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C:\Users\Anisia Spyrolari\Desktop\4_Kaushal_Spyrolari_Kucsvan\"/>
    </mc:Choice>
  </mc:AlternateContent>
  <xr:revisionPtr revIDLastSave="0" documentId="13_ncr:1_{D891539F-D74B-46AF-92A5-9869B67CDF7A}" xr6:coauthVersionLast="45" xr6:coauthVersionMax="45" xr10:uidLastSave="{00000000-0000-0000-0000-000000000000}"/>
  <bookViews>
    <workbookView xWindow="-108" yWindow="-108" windowWidth="23256" windowHeight="12576" activeTab="1" xr2:uid="{00000000-000D-0000-FFFF-FFFF00000000}"/>
  </bookViews>
  <sheets>
    <sheet name="Original Assessement" sheetId="1" r:id="rId1"/>
    <sheet name="After Mitigationl Assessement" sheetId="2" r:id="rId2"/>
    <sheet name="Final Expected Risk"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16" i="2" l="1"/>
  <c r="E216" i="2"/>
  <c r="C216" i="2"/>
  <c r="B216" i="2"/>
  <c r="A216" i="2"/>
  <c r="F215" i="2"/>
  <c r="E215" i="2"/>
  <c r="D215" i="2"/>
  <c r="C215" i="2"/>
  <c r="B215" i="2"/>
  <c r="A215" i="2"/>
  <c r="F214" i="2"/>
  <c r="E214" i="2"/>
  <c r="D214" i="2"/>
  <c r="C214" i="2"/>
  <c r="B214" i="2"/>
  <c r="A214" i="2"/>
  <c r="F213" i="2"/>
  <c r="E213" i="2"/>
  <c r="D213" i="2"/>
  <c r="C213" i="2"/>
  <c r="B213" i="2"/>
  <c r="A213" i="2"/>
  <c r="F212" i="2"/>
  <c r="E212" i="2"/>
  <c r="C212" i="2"/>
  <c r="B212" i="2"/>
  <c r="A212" i="2"/>
  <c r="F211" i="2"/>
  <c r="E211" i="2"/>
  <c r="D211" i="2"/>
  <c r="C211" i="2"/>
  <c r="B211" i="2"/>
  <c r="A211" i="2"/>
  <c r="F210" i="2"/>
  <c r="E210" i="2"/>
  <c r="D210" i="2"/>
  <c r="C210" i="2"/>
  <c r="B210" i="2"/>
  <c r="A210" i="2"/>
  <c r="F209" i="2"/>
  <c r="E209" i="2"/>
  <c r="C209" i="2"/>
  <c r="B209" i="2"/>
  <c r="A209" i="2"/>
  <c r="F208" i="2"/>
  <c r="E208" i="2"/>
  <c r="D208" i="2"/>
  <c r="C208" i="2"/>
  <c r="B208" i="2"/>
  <c r="A208" i="2"/>
  <c r="F207" i="2"/>
  <c r="E207" i="2"/>
  <c r="D207" i="2"/>
  <c r="C207" i="2"/>
  <c r="B207" i="2"/>
  <c r="A207" i="2"/>
  <c r="F206" i="2"/>
  <c r="E206" i="2"/>
  <c r="D206" i="2"/>
  <c r="C206" i="2"/>
  <c r="B206" i="2"/>
  <c r="A206" i="2"/>
  <c r="F205" i="2"/>
  <c r="E205" i="2"/>
  <c r="D205" i="2"/>
  <c r="C205" i="2"/>
  <c r="B205" i="2"/>
  <c r="A205" i="2"/>
  <c r="F204" i="2"/>
  <c r="E204" i="2"/>
  <c r="D204" i="2"/>
  <c r="C204" i="2"/>
  <c r="B204" i="2"/>
  <c r="A204" i="2"/>
  <c r="F203" i="2"/>
  <c r="E203" i="2"/>
  <c r="C203" i="2"/>
  <c r="B203" i="2"/>
  <c r="A203" i="2"/>
  <c r="F202" i="2"/>
  <c r="E202" i="2"/>
  <c r="C202" i="2"/>
  <c r="B202" i="2"/>
  <c r="A202" i="2"/>
  <c r="F201" i="2"/>
  <c r="E201" i="2"/>
  <c r="C201" i="2"/>
  <c r="B201" i="2"/>
  <c r="A201" i="2"/>
  <c r="F200" i="2"/>
  <c r="E200" i="2"/>
  <c r="C200" i="2"/>
  <c r="B200" i="2"/>
  <c r="A200" i="2"/>
  <c r="F199" i="2"/>
  <c r="E199" i="2"/>
  <c r="B199" i="2"/>
  <c r="A199" i="2"/>
  <c r="F198" i="2"/>
  <c r="E198" i="2"/>
  <c r="B198" i="2"/>
  <c r="A198" i="2"/>
  <c r="F197" i="2"/>
  <c r="E197" i="2"/>
  <c r="B197" i="2"/>
  <c r="A197" i="2"/>
  <c r="F196" i="2"/>
  <c r="E196" i="2"/>
  <c r="B196" i="2"/>
  <c r="A196" i="2"/>
  <c r="F195" i="2"/>
  <c r="E195" i="2"/>
  <c r="C195" i="2"/>
  <c r="B195" i="2"/>
  <c r="A195" i="2"/>
  <c r="F194" i="2"/>
  <c r="E194" i="2"/>
  <c r="B194" i="2"/>
  <c r="A194" i="2"/>
  <c r="F193" i="2"/>
  <c r="E193" i="2"/>
  <c r="B193" i="2"/>
  <c r="A193" i="2"/>
  <c r="F192" i="2"/>
  <c r="E192" i="2"/>
  <c r="B192" i="2"/>
  <c r="A192" i="2"/>
  <c r="F191" i="2"/>
  <c r="E191" i="2"/>
  <c r="B191" i="2"/>
  <c r="A191" i="2"/>
  <c r="F190" i="2"/>
  <c r="E190" i="2"/>
  <c r="B190" i="2"/>
  <c r="A190" i="2"/>
  <c r="F189" i="2"/>
  <c r="E189" i="2"/>
  <c r="C189" i="2"/>
  <c r="B189" i="2"/>
  <c r="A189" i="2"/>
  <c r="F188" i="2"/>
  <c r="E188" i="2"/>
  <c r="B188" i="2"/>
  <c r="A188" i="2"/>
  <c r="F187" i="2"/>
  <c r="E187" i="2"/>
  <c r="B187" i="2"/>
  <c r="A187" i="2"/>
  <c r="F186" i="2"/>
  <c r="E186" i="2"/>
  <c r="B186" i="2"/>
  <c r="A186" i="2"/>
  <c r="F185" i="2"/>
  <c r="E185" i="2"/>
  <c r="C185" i="2"/>
  <c r="B185" i="2"/>
  <c r="A185" i="2"/>
  <c r="F184" i="2"/>
  <c r="E184" i="2"/>
  <c r="C184" i="2"/>
  <c r="B184" i="2"/>
  <c r="A184" i="2"/>
  <c r="F183" i="2"/>
  <c r="E183" i="2"/>
  <c r="B183" i="2"/>
  <c r="A183" i="2"/>
  <c r="F182" i="2"/>
  <c r="E182" i="2"/>
  <c r="B182" i="2"/>
  <c r="A182" i="2"/>
  <c r="F181" i="2"/>
  <c r="E181" i="2"/>
  <c r="B181" i="2"/>
  <c r="A181" i="2"/>
  <c r="F180" i="2"/>
  <c r="E180" i="2"/>
  <c r="B180" i="2"/>
  <c r="A180" i="2"/>
  <c r="F179" i="2"/>
  <c r="E179" i="2"/>
  <c r="B179" i="2"/>
  <c r="A179" i="2"/>
  <c r="F178" i="2"/>
  <c r="E178" i="2"/>
  <c r="B178" i="2"/>
  <c r="A178" i="2"/>
  <c r="F177" i="2"/>
  <c r="E177" i="2"/>
  <c r="D177" i="2"/>
  <c r="C177" i="2"/>
  <c r="B177" i="2"/>
  <c r="A177" i="2"/>
  <c r="F176" i="2"/>
  <c r="E176" i="2"/>
  <c r="D176" i="2"/>
  <c r="B176" i="2"/>
  <c r="A176" i="2"/>
  <c r="F175" i="2"/>
  <c r="E175" i="2"/>
  <c r="D175" i="2"/>
  <c r="C175" i="2"/>
  <c r="B175" i="2"/>
  <c r="A175" i="2"/>
  <c r="F174" i="2"/>
  <c r="E174" i="2"/>
  <c r="C174" i="2"/>
  <c r="B174" i="2"/>
  <c r="A174" i="2"/>
  <c r="F173" i="2"/>
  <c r="E173" i="2"/>
  <c r="C173" i="2"/>
  <c r="B173" i="2"/>
  <c r="A173" i="2"/>
  <c r="F172" i="2"/>
  <c r="E172" i="2"/>
  <c r="C172" i="2"/>
  <c r="B172" i="2"/>
  <c r="A172" i="2"/>
  <c r="F171" i="2"/>
  <c r="E171" i="2"/>
  <c r="C171" i="2"/>
  <c r="B171" i="2"/>
  <c r="A171" i="2"/>
  <c r="F170" i="2"/>
  <c r="E170" i="2"/>
  <c r="D170" i="2"/>
  <c r="C170" i="2"/>
  <c r="B170" i="2"/>
  <c r="A170" i="2"/>
  <c r="F169" i="2"/>
  <c r="E169" i="2"/>
  <c r="D169" i="2"/>
  <c r="C169" i="2"/>
  <c r="B169" i="2"/>
  <c r="A169" i="2"/>
  <c r="F168" i="2"/>
  <c r="E168" i="2"/>
  <c r="D168" i="2"/>
  <c r="C168" i="2"/>
  <c r="B168" i="2"/>
  <c r="A168" i="2"/>
  <c r="F167" i="2"/>
  <c r="E167" i="2"/>
  <c r="B167" i="2"/>
  <c r="A167" i="2"/>
  <c r="F166" i="2"/>
  <c r="E166" i="2"/>
  <c r="B166" i="2"/>
  <c r="A166" i="2"/>
  <c r="F165" i="2"/>
  <c r="E165" i="2"/>
  <c r="B165" i="2"/>
  <c r="A165" i="2"/>
  <c r="F164" i="2"/>
  <c r="E164" i="2"/>
  <c r="D164" i="2"/>
  <c r="C164" i="2"/>
  <c r="B164" i="2"/>
  <c r="A164" i="2"/>
  <c r="F163" i="2"/>
  <c r="E163" i="2"/>
  <c r="D163" i="2"/>
  <c r="C163" i="2"/>
  <c r="B163" i="2"/>
  <c r="A163" i="2"/>
  <c r="F162" i="2"/>
  <c r="E162" i="2"/>
  <c r="C162" i="2"/>
  <c r="B162" i="2"/>
  <c r="A162" i="2"/>
  <c r="F161" i="2"/>
  <c r="E161" i="2"/>
  <c r="D161" i="2"/>
  <c r="C161" i="2"/>
  <c r="B161" i="2"/>
  <c r="A161" i="2"/>
  <c r="F160" i="2"/>
  <c r="E160" i="2"/>
  <c r="D160" i="2"/>
  <c r="C160" i="2"/>
  <c r="B160" i="2"/>
  <c r="A160" i="2"/>
  <c r="F159" i="2"/>
  <c r="E159" i="2"/>
  <c r="D159" i="2"/>
  <c r="C159" i="2"/>
  <c r="B159" i="2"/>
  <c r="A159" i="2"/>
  <c r="F158" i="2"/>
  <c r="E158" i="2"/>
  <c r="D158" i="2"/>
  <c r="C158" i="2"/>
  <c r="B158" i="2"/>
  <c r="A158" i="2"/>
  <c r="F157" i="2"/>
  <c r="E157" i="2"/>
  <c r="D157" i="2"/>
  <c r="C157" i="2"/>
  <c r="B157" i="2"/>
  <c r="A157" i="2"/>
  <c r="F156" i="2"/>
  <c r="E156" i="2"/>
  <c r="D156" i="2"/>
  <c r="C156" i="2"/>
  <c r="B156" i="2"/>
  <c r="A156" i="2"/>
  <c r="F155" i="2"/>
  <c r="E155" i="2"/>
  <c r="D155" i="2"/>
  <c r="C155" i="2"/>
  <c r="B155" i="2"/>
  <c r="A155" i="2"/>
  <c r="F154" i="2"/>
  <c r="E154" i="2"/>
  <c r="D154" i="2"/>
  <c r="C154" i="2"/>
  <c r="B154" i="2"/>
  <c r="A154" i="2"/>
  <c r="F153" i="2"/>
  <c r="E153" i="2"/>
  <c r="D153" i="2"/>
  <c r="C153" i="2"/>
  <c r="B153" i="2"/>
  <c r="A153" i="2"/>
  <c r="F152" i="2"/>
  <c r="E152" i="2"/>
  <c r="D152" i="2"/>
  <c r="C152" i="2"/>
  <c r="B152" i="2"/>
  <c r="A152" i="2"/>
  <c r="F151" i="2"/>
  <c r="E151" i="2"/>
  <c r="D151" i="2"/>
  <c r="C151" i="2"/>
  <c r="B151" i="2"/>
  <c r="A151" i="2"/>
  <c r="F150" i="2"/>
  <c r="E150" i="2"/>
  <c r="D150" i="2"/>
  <c r="C150" i="2"/>
  <c r="B150" i="2"/>
  <c r="A150" i="2"/>
  <c r="F149" i="2"/>
  <c r="E149" i="2"/>
  <c r="D149" i="2"/>
  <c r="C149" i="2"/>
  <c r="B149" i="2"/>
  <c r="A149" i="2"/>
  <c r="F148" i="2"/>
  <c r="E148" i="2"/>
  <c r="D148" i="2"/>
  <c r="C148" i="2"/>
  <c r="B148" i="2"/>
  <c r="A148" i="2"/>
  <c r="F147" i="2"/>
  <c r="E147" i="2"/>
  <c r="D147" i="2"/>
  <c r="C147" i="2"/>
  <c r="B147" i="2"/>
  <c r="A147" i="2"/>
  <c r="F146" i="2"/>
  <c r="E146" i="2"/>
  <c r="D146" i="2"/>
  <c r="C146" i="2"/>
  <c r="B146" i="2"/>
  <c r="A146" i="2"/>
  <c r="F145" i="2"/>
  <c r="E145" i="2"/>
  <c r="D145" i="2"/>
  <c r="C145" i="2"/>
  <c r="B145" i="2"/>
  <c r="A145" i="2"/>
  <c r="F144" i="2"/>
  <c r="E144" i="2"/>
  <c r="D144" i="2"/>
  <c r="C144" i="2"/>
  <c r="B144" i="2"/>
  <c r="A144" i="2"/>
  <c r="F143" i="2"/>
  <c r="E143" i="2"/>
  <c r="D143" i="2"/>
  <c r="C143" i="2"/>
  <c r="B143" i="2"/>
  <c r="A143" i="2"/>
  <c r="F142" i="2"/>
  <c r="E142" i="2"/>
  <c r="D142" i="2"/>
  <c r="C142" i="2"/>
  <c r="B142" i="2"/>
  <c r="A142" i="2"/>
  <c r="F141" i="2"/>
  <c r="E141" i="2"/>
  <c r="D141" i="2"/>
  <c r="C141" i="2"/>
  <c r="B141" i="2"/>
  <c r="A141" i="2"/>
  <c r="F140" i="2"/>
  <c r="E140" i="2"/>
  <c r="D140" i="2"/>
  <c r="C140" i="2"/>
  <c r="B140" i="2"/>
  <c r="A140" i="2"/>
  <c r="F139" i="2"/>
  <c r="E139" i="2"/>
  <c r="D139" i="2"/>
  <c r="C139" i="2"/>
  <c r="B139" i="2"/>
  <c r="A139" i="2"/>
  <c r="F138" i="2"/>
  <c r="E138" i="2"/>
  <c r="D138" i="2"/>
  <c r="C138" i="2"/>
  <c r="B138" i="2"/>
  <c r="A138" i="2"/>
  <c r="F137" i="2"/>
  <c r="E137" i="2"/>
  <c r="D137" i="2"/>
  <c r="C137" i="2"/>
  <c r="B137" i="2"/>
  <c r="A137" i="2"/>
  <c r="F136" i="2"/>
  <c r="E136" i="2"/>
  <c r="D136" i="2"/>
  <c r="C136" i="2"/>
  <c r="B136" i="2"/>
  <c r="A136" i="2"/>
  <c r="F135" i="2"/>
  <c r="E135" i="2"/>
  <c r="D135" i="2"/>
  <c r="C135" i="2"/>
  <c r="B135" i="2"/>
  <c r="A135" i="2"/>
  <c r="F134" i="2"/>
  <c r="E134" i="2"/>
  <c r="D134" i="2"/>
  <c r="C134" i="2"/>
  <c r="B134" i="2"/>
  <c r="A134" i="2"/>
  <c r="F133" i="2"/>
  <c r="E133" i="2"/>
  <c r="D133" i="2"/>
  <c r="C133" i="2"/>
  <c r="B133" i="2"/>
  <c r="A133" i="2"/>
  <c r="F132" i="2"/>
  <c r="E132" i="2"/>
  <c r="D132" i="2"/>
  <c r="C132" i="2"/>
  <c r="B132" i="2"/>
  <c r="A132" i="2"/>
  <c r="F131" i="2"/>
  <c r="E131" i="2"/>
  <c r="D131" i="2"/>
  <c r="C131" i="2"/>
  <c r="B131" i="2"/>
  <c r="A131" i="2"/>
  <c r="F130" i="2"/>
  <c r="E130" i="2"/>
  <c r="D130" i="2"/>
  <c r="C130" i="2"/>
  <c r="B130" i="2"/>
  <c r="A130" i="2"/>
  <c r="F129" i="2"/>
  <c r="E129" i="2"/>
  <c r="D129" i="2"/>
  <c r="C129" i="2"/>
  <c r="B129" i="2"/>
  <c r="A129" i="2"/>
  <c r="F128" i="2"/>
  <c r="E128" i="2"/>
  <c r="D128" i="2"/>
  <c r="C128" i="2"/>
  <c r="B128" i="2"/>
  <c r="A128" i="2"/>
  <c r="F127" i="2"/>
  <c r="E127" i="2"/>
  <c r="D127" i="2"/>
  <c r="C127" i="2"/>
  <c r="B127" i="2"/>
  <c r="A127" i="2"/>
  <c r="F126" i="2"/>
  <c r="E126" i="2"/>
  <c r="D126" i="2"/>
  <c r="C126" i="2"/>
  <c r="B126" i="2"/>
  <c r="A126" i="2"/>
  <c r="F125" i="2"/>
  <c r="E125" i="2"/>
  <c r="D125" i="2"/>
  <c r="C125" i="2"/>
  <c r="B125" i="2"/>
  <c r="A125" i="2"/>
  <c r="F124" i="2"/>
  <c r="E124" i="2"/>
  <c r="D124" i="2"/>
  <c r="C124" i="2"/>
  <c r="B124" i="2"/>
  <c r="A124" i="2"/>
  <c r="F123" i="2"/>
  <c r="E123" i="2"/>
  <c r="D123" i="2"/>
  <c r="C123" i="2"/>
  <c r="B123" i="2"/>
  <c r="A123" i="2"/>
  <c r="F122" i="2"/>
  <c r="E122" i="2"/>
  <c r="D122" i="2"/>
  <c r="C122" i="2"/>
  <c r="B122" i="2"/>
  <c r="A122" i="2"/>
  <c r="F121" i="2"/>
  <c r="E121" i="2"/>
  <c r="D121" i="2"/>
  <c r="C121" i="2"/>
  <c r="B121" i="2"/>
  <c r="A121" i="2"/>
  <c r="F120" i="2"/>
  <c r="E120" i="2"/>
  <c r="C120" i="2"/>
  <c r="B120" i="2"/>
  <c r="A120" i="2"/>
  <c r="F119" i="2"/>
  <c r="E119" i="2"/>
  <c r="D119" i="2"/>
  <c r="C119" i="2"/>
  <c r="B119" i="2"/>
  <c r="A119" i="2"/>
  <c r="F118" i="2"/>
  <c r="E118" i="2"/>
  <c r="D118" i="2"/>
  <c r="C118" i="2"/>
  <c r="B118" i="2"/>
  <c r="A118" i="2"/>
  <c r="F117" i="2"/>
  <c r="E117" i="2"/>
  <c r="D117" i="2"/>
  <c r="C117" i="2"/>
  <c r="B117" i="2"/>
  <c r="A117" i="2"/>
  <c r="F116" i="2"/>
  <c r="E116" i="2"/>
  <c r="D116" i="2"/>
  <c r="C116" i="2"/>
  <c r="B116" i="2"/>
  <c r="A116" i="2"/>
  <c r="F115" i="2"/>
  <c r="E115" i="2"/>
  <c r="D115" i="2"/>
  <c r="C115" i="2"/>
  <c r="B115" i="2"/>
  <c r="A115" i="2"/>
  <c r="F114" i="2"/>
  <c r="E114" i="2"/>
  <c r="D114" i="2"/>
  <c r="C114" i="2"/>
  <c r="B114" i="2"/>
  <c r="A114" i="2"/>
  <c r="F113" i="2"/>
  <c r="E113" i="2"/>
  <c r="D113" i="2"/>
  <c r="C113" i="2"/>
  <c r="B113" i="2"/>
  <c r="A113" i="2"/>
  <c r="F112" i="2"/>
  <c r="E112" i="2"/>
  <c r="D112" i="2"/>
  <c r="C112" i="2"/>
  <c r="B112" i="2"/>
  <c r="A112" i="2"/>
  <c r="F111" i="2"/>
  <c r="E111" i="2"/>
  <c r="D111" i="2"/>
  <c r="C111" i="2"/>
  <c r="B111" i="2"/>
  <c r="A111" i="2"/>
  <c r="F110" i="2"/>
  <c r="E110" i="2"/>
  <c r="D110" i="2"/>
  <c r="C110" i="2"/>
  <c r="B110" i="2"/>
  <c r="A110" i="2"/>
  <c r="F109" i="2"/>
  <c r="E109" i="2"/>
  <c r="D109" i="2"/>
  <c r="C109" i="2"/>
  <c r="B109" i="2"/>
  <c r="A109" i="2"/>
  <c r="F108" i="2"/>
  <c r="E108" i="2"/>
  <c r="D108" i="2"/>
  <c r="C108" i="2"/>
  <c r="B108" i="2"/>
  <c r="A108" i="2"/>
  <c r="F107" i="2"/>
  <c r="E107" i="2"/>
  <c r="D107" i="2"/>
  <c r="C107" i="2"/>
  <c r="B107" i="2"/>
  <c r="A107" i="2"/>
  <c r="F106" i="2"/>
  <c r="E106" i="2"/>
  <c r="D106" i="2"/>
  <c r="C106" i="2"/>
  <c r="B106" i="2"/>
  <c r="A106" i="2"/>
  <c r="F105" i="2"/>
  <c r="E105" i="2"/>
  <c r="D105" i="2"/>
  <c r="C105" i="2"/>
  <c r="B105" i="2"/>
  <c r="A105" i="2"/>
  <c r="F104" i="2"/>
  <c r="E104" i="2"/>
  <c r="D104" i="2"/>
  <c r="C104" i="2"/>
  <c r="B104" i="2"/>
  <c r="A104" i="2"/>
  <c r="F103" i="2"/>
  <c r="E103" i="2"/>
  <c r="D103" i="2"/>
  <c r="C103" i="2"/>
  <c r="B103" i="2"/>
  <c r="A103" i="2"/>
  <c r="F102" i="2"/>
  <c r="E102" i="2"/>
  <c r="D102" i="2"/>
  <c r="C102" i="2"/>
  <c r="B102" i="2"/>
  <c r="A102" i="2"/>
  <c r="F101" i="2"/>
  <c r="E101" i="2"/>
  <c r="D101" i="2"/>
  <c r="C101" i="2"/>
  <c r="B101" i="2"/>
  <c r="A101" i="2"/>
  <c r="F100" i="2"/>
  <c r="E100" i="2"/>
  <c r="D100" i="2"/>
  <c r="C100" i="2"/>
  <c r="B100" i="2"/>
  <c r="A100" i="2"/>
  <c r="F99" i="2"/>
  <c r="E99" i="2"/>
  <c r="D99" i="2"/>
  <c r="C99" i="2"/>
  <c r="B99" i="2"/>
  <c r="A99" i="2"/>
  <c r="F98" i="2"/>
  <c r="E98" i="2"/>
  <c r="D98" i="2"/>
  <c r="C98" i="2"/>
  <c r="B98" i="2"/>
  <c r="A98" i="2"/>
  <c r="F97" i="2"/>
  <c r="E97" i="2"/>
  <c r="D97" i="2"/>
  <c r="C97" i="2"/>
  <c r="B97" i="2"/>
  <c r="A97" i="2"/>
  <c r="F96" i="2"/>
  <c r="E96" i="2"/>
  <c r="D96" i="2"/>
  <c r="C96" i="2"/>
  <c r="B96" i="2"/>
  <c r="A96" i="2"/>
  <c r="F95" i="2"/>
  <c r="E95" i="2"/>
  <c r="D95" i="2"/>
  <c r="C95" i="2"/>
  <c r="B95" i="2"/>
  <c r="A95" i="2"/>
  <c r="F94" i="2"/>
  <c r="E94" i="2"/>
  <c r="D94" i="2"/>
  <c r="C94" i="2"/>
  <c r="B94" i="2"/>
  <c r="A94" i="2"/>
  <c r="F93" i="2"/>
  <c r="E93" i="2"/>
  <c r="D93" i="2"/>
  <c r="C93" i="2"/>
  <c r="B93" i="2"/>
  <c r="A93" i="2"/>
  <c r="F92" i="2"/>
  <c r="E92" i="2"/>
  <c r="D92" i="2"/>
  <c r="C92" i="2"/>
  <c r="B92" i="2"/>
  <c r="A92" i="2"/>
  <c r="F91" i="2"/>
  <c r="E91" i="2"/>
  <c r="D91" i="2"/>
  <c r="C91" i="2"/>
  <c r="B91" i="2"/>
  <c r="A91" i="2"/>
  <c r="F90" i="2"/>
  <c r="E90" i="2"/>
  <c r="D90" i="2"/>
  <c r="C90" i="2"/>
  <c r="B90" i="2"/>
  <c r="A90" i="2"/>
  <c r="F89" i="2"/>
  <c r="E89" i="2"/>
  <c r="D89" i="2"/>
  <c r="C89" i="2"/>
  <c r="B89" i="2"/>
  <c r="A89" i="2"/>
  <c r="F88" i="2"/>
  <c r="E88" i="2"/>
  <c r="D88" i="2"/>
  <c r="C88" i="2"/>
  <c r="B88" i="2"/>
  <c r="A88" i="2"/>
  <c r="F87" i="2"/>
  <c r="E87" i="2"/>
  <c r="D87" i="2"/>
  <c r="C87" i="2"/>
  <c r="B87" i="2"/>
  <c r="A87" i="2"/>
  <c r="F86" i="2"/>
  <c r="E86" i="2"/>
  <c r="D86" i="2"/>
  <c r="C86" i="2"/>
  <c r="B86" i="2"/>
  <c r="A86" i="2"/>
  <c r="F85" i="2"/>
  <c r="E85" i="2"/>
  <c r="D85" i="2"/>
  <c r="C85" i="2"/>
  <c r="B85" i="2"/>
  <c r="A85" i="2"/>
  <c r="F84" i="2"/>
  <c r="E84" i="2"/>
  <c r="D84" i="2"/>
  <c r="C84" i="2"/>
  <c r="B84" i="2"/>
  <c r="A84" i="2"/>
  <c r="F83" i="2"/>
  <c r="E83" i="2"/>
  <c r="D83" i="2"/>
  <c r="C83" i="2"/>
  <c r="B83" i="2"/>
  <c r="A83" i="2"/>
  <c r="F82" i="2"/>
  <c r="E82" i="2"/>
  <c r="D82" i="2"/>
  <c r="C82" i="2"/>
  <c r="B82" i="2"/>
  <c r="A82" i="2"/>
  <c r="F81" i="2"/>
  <c r="E81" i="2"/>
  <c r="D81" i="2"/>
  <c r="C81" i="2"/>
  <c r="B81" i="2"/>
  <c r="A81" i="2"/>
  <c r="F80" i="2"/>
  <c r="E80" i="2"/>
  <c r="D80" i="2"/>
  <c r="C80" i="2"/>
  <c r="B80" i="2"/>
  <c r="A80" i="2"/>
  <c r="F79" i="2"/>
  <c r="E79" i="2"/>
  <c r="D79" i="2"/>
  <c r="C79" i="2"/>
  <c r="B79" i="2"/>
  <c r="A79" i="2"/>
  <c r="F78" i="2"/>
  <c r="E78" i="2"/>
  <c r="D78" i="2"/>
  <c r="C78" i="2"/>
  <c r="B78" i="2"/>
  <c r="A78" i="2"/>
  <c r="F77" i="2"/>
  <c r="E77" i="2"/>
  <c r="D77" i="2"/>
  <c r="C77" i="2"/>
  <c r="B77" i="2"/>
  <c r="A77" i="2"/>
  <c r="F76" i="2"/>
  <c r="E76" i="2"/>
  <c r="D76" i="2"/>
  <c r="C76" i="2"/>
  <c r="B76" i="2"/>
  <c r="A76" i="2"/>
  <c r="F75" i="2"/>
  <c r="E75" i="2"/>
  <c r="D75" i="2"/>
  <c r="C75" i="2"/>
  <c r="B75" i="2"/>
  <c r="A75" i="2"/>
  <c r="F74" i="2"/>
  <c r="E74" i="2"/>
  <c r="D74" i="2"/>
  <c r="C74" i="2"/>
  <c r="B74" i="2"/>
  <c r="A74" i="2"/>
  <c r="F73" i="2"/>
  <c r="E73" i="2"/>
  <c r="D73" i="2"/>
  <c r="C73" i="2"/>
  <c r="B73" i="2"/>
  <c r="A73" i="2"/>
  <c r="F72" i="2"/>
  <c r="E72" i="2"/>
  <c r="D72" i="2"/>
  <c r="C72" i="2"/>
  <c r="B72" i="2"/>
  <c r="A72" i="2"/>
  <c r="F71" i="2"/>
  <c r="E71" i="2"/>
  <c r="D71" i="2"/>
  <c r="C71" i="2"/>
  <c r="B71" i="2"/>
  <c r="A71" i="2"/>
  <c r="F70" i="2"/>
  <c r="E70" i="2"/>
  <c r="D70" i="2"/>
  <c r="C70" i="2"/>
  <c r="B70" i="2"/>
  <c r="A70" i="2"/>
  <c r="F69" i="2"/>
  <c r="E69" i="2"/>
  <c r="D69" i="2"/>
  <c r="C69" i="2"/>
  <c r="B69" i="2"/>
  <c r="A69" i="2"/>
  <c r="F68" i="2"/>
  <c r="E68" i="2"/>
  <c r="D68" i="2"/>
  <c r="C68" i="2"/>
  <c r="B68" i="2"/>
  <c r="A68" i="2"/>
  <c r="F67" i="2"/>
  <c r="E67" i="2"/>
  <c r="D67" i="2"/>
  <c r="C67" i="2"/>
  <c r="B67" i="2"/>
  <c r="A67" i="2"/>
  <c r="F66" i="2"/>
  <c r="E66" i="2"/>
  <c r="D66" i="2"/>
  <c r="C66" i="2"/>
  <c r="B66" i="2"/>
  <c r="A66" i="2"/>
  <c r="F65" i="2"/>
  <c r="E65" i="2"/>
  <c r="D65" i="2"/>
  <c r="C65" i="2"/>
  <c r="B65" i="2"/>
  <c r="A65" i="2"/>
  <c r="F64" i="2"/>
  <c r="E64" i="2"/>
  <c r="D64" i="2"/>
  <c r="C64" i="2"/>
  <c r="B64" i="2"/>
  <c r="A64" i="2"/>
  <c r="F63" i="2"/>
  <c r="E63" i="2"/>
  <c r="D63" i="2"/>
  <c r="C63" i="2"/>
  <c r="B63" i="2"/>
  <c r="A63" i="2"/>
  <c r="F62" i="2"/>
  <c r="E62" i="2"/>
  <c r="D62" i="2"/>
  <c r="C62" i="2"/>
  <c r="B62" i="2"/>
  <c r="A62" i="2"/>
  <c r="F61" i="2"/>
  <c r="E61" i="2"/>
  <c r="D61" i="2"/>
  <c r="C61" i="2"/>
  <c r="B61" i="2"/>
  <c r="A61" i="2"/>
  <c r="F60" i="2"/>
  <c r="E60" i="2"/>
  <c r="D60" i="2"/>
  <c r="C60" i="2"/>
  <c r="B60" i="2"/>
  <c r="A60" i="2"/>
  <c r="F59" i="2"/>
  <c r="E59" i="2"/>
  <c r="D59" i="2"/>
  <c r="C59" i="2"/>
  <c r="B59" i="2"/>
  <c r="A59" i="2"/>
  <c r="F58" i="2"/>
  <c r="E58" i="2"/>
  <c r="D58" i="2"/>
  <c r="C58" i="2"/>
  <c r="B58" i="2"/>
  <c r="A58" i="2"/>
  <c r="F57" i="2"/>
  <c r="E57" i="2"/>
  <c r="D57" i="2"/>
  <c r="C57" i="2"/>
  <c r="B57" i="2"/>
  <c r="A57" i="2"/>
  <c r="F56" i="2"/>
  <c r="E56" i="2"/>
  <c r="D56" i="2"/>
  <c r="C56" i="2"/>
  <c r="B56" i="2"/>
  <c r="A56" i="2"/>
  <c r="F55" i="2"/>
  <c r="E55" i="2"/>
  <c r="D55" i="2"/>
  <c r="C55" i="2"/>
  <c r="B55" i="2"/>
  <c r="A55" i="2"/>
  <c r="F54" i="2"/>
  <c r="E54" i="2"/>
  <c r="D54" i="2"/>
  <c r="C54" i="2"/>
  <c r="B54" i="2"/>
  <c r="A54" i="2"/>
  <c r="F53" i="2"/>
  <c r="E53" i="2"/>
  <c r="D53" i="2"/>
  <c r="C53" i="2"/>
  <c r="B53" i="2"/>
  <c r="A53" i="2"/>
  <c r="F52" i="2"/>
  <c r="E52" i="2"/>
  <c r="D52" i="2"/>
  <c r="C52" i="2"/>
  <c r="B52" i="2"/>
  <c r="A52" i="2"/>
  <c r="F51" i="2"/>
  <c r="E51" i="2"/>
  <c r="D51" i="2"/>
  <c r="C51" i="2"/>
  <c r="B51" i="2"/>
  <c r="A51" i="2"/>
  <c r="F50" i="2"/>
  <c r="E50" i="2"/>
  <c r="D50" i="2"/>
  <c r="C50" i="2"/>
  <c r="B50" i="2"/>
  <c r="A50" i="2"/>
  <c r="F49" i="2"/>
  <c r="E49" i="2"/>
  <c r="D49" i="2"/>
  <c r="C49" i="2"/>
  <c r="B49" i="2"/>
  <c r="A49" i="2"/>
  <c r="F48" i="2"/>
  <c r="E48" i="2"/>
  <c r="D48" i="2"/>
  <c r="C48" i="2"/>
  <c r="B48" i="2"/>
  <c r="A48" i="2"/>
  <c r="F47" i="2"/>
  <c r="E47" i="2"/>
  <c r="D47" i="2"/>
  <c r="C47" i="2"/>
  <c r="B47" i="2"/>
  <c r="A47" i="2"/>
  <c r="F46" i="2"/>
  <c r="E46" i="2"/>
  <c r="D46" i="2"/>
  <c r="C46" i="2"/>
  <c r="B46" i="2"/>
  <c r="A46" i="2"/>
  <c r="F45" i="2"/>
  <c r="E45" i="2"/>
  <c r="D45" i="2"/>
  <c r="C45" i="2"/>
  <c r="B45" i="2"/>
  <c r="A45" i="2"/>
  <c r="F44" i="2"/>
  <c r="E44" i="2"/>
  <c r="D44" i="2"/>
  <c r="C44" i="2"/>
  <c r="B44" i="2"/>
  <c r="A44" i="2"/>
  <c r="F43" i="2"/>
  <c r="E43" i="2"/>
  <c r="D43" i="2"/>
  <c r="C43" i="2"/>
  <c r="B43" i="2"/>
  <c r="A43" i="2"/>
  <c r="F42" i="2"/>
  <c r="E42" i="2"/>
  <c r="D42" i="2"/>
  <c r="C42" i="2"/>
  <c r="B42" i="2"/>
  <c r="A42" i="2"/>
  <c r="F41" i="2"/>
  <c r="E41" i="2"/>
  <c r="D41" i="2"/>
  <c r="C41" i="2"/>
  <c r="B41" i="2"/>
  <c r="A41" i="2"/>
  <c r="F40" i="2"/>
  <c r="E40" i="2"/>
  <c r="D40" i="2"/>
  <c r="C40" i="2"/>
  <c r="B40" i="2"/>
  <c r="A40" i="2"/>
  <c r="F39" i="2"/>
  <c r="E39" i="2"/>
  <c r="D39" i="2"/>
  <c r="C39" i="2"/>
  <c r="B39" i="2"/>
  <c r="A39" i="2"/>
  <c r="F38" i="2"/>
  <c r="E38" i="2"/>
  <c r="D38" i="2"/>
  <c r="C38" i="2"/>
  <c r="B38" i="2"/>
  <c r="A38" i="2"/>
  <c r="F37" i="2"/>
  <c r="E37" i="2"/>
  <c r="D37" i="2"/>
  <c r="C37" i="2"/>
  <c r="B37" i="2"/>
  <c r="A37" i="2"/>
  <c r="F36" i="2"/>
  <c r="E36" i="2"/>
  <c r="C36" i="2"/>
  <c r="B36" i="2"/>
  <c r="A36" i="2"/>
  <c r="F35" i="2"/>
  <c r="E35" i="2"/>
  <c r="D35" i="2"/>
  <c r="C35" i="2"/>
  <c r="B35" i="2"/>
  <c r="A35" i="2"/>
  <c r="F34" i="2"/>
  <c r="E34" i="2"/>
  <c r="D34" i="2"/>
  <c r="C34" i="2"/>
  <c r="B34" i="2"/>
  <c r="A34" i="2"/>
  <c r="F33" i="2"/>
  <c r="E33" i="2"/>
  <c r="D33" i="2"/>
  <c r="C33" i="2"/>
  <c r="B33" i="2"/>
  <c r="A33" i="2"/>
  <c r="F32" i="2"/>
  <c r="E32" i="2"/>
  <c r="D32" i="2"/>
  <c r="C32" i="2"/>
  <c r="B32" i="2"/>
  <c r="A32" i="2"/>
  <c r="F31" i="2"/>
  <c r="E31" i="2"/>
  <c r="D31" i="2"/>
  <c r="C31" i="2"/>
  <c r="B31" i="2"/>
  <c r="A31" i="2"/>
  <c r="F30" i="2"/>
  <c r="E30" i="2"/>
  <c r="C30" i="2"/>
  <c r="B30" i="2"/>
  <c r="A30" i="2"/>
  <c r="F29" i="2"/>
  <c r="E29" i="2"/>
  <c r="D29" i="2"/>
  <c r="C29" i="2"/>
  <c r="B29" i="2"/>
  <c r="A29" i="2"/>
  <c r="F28" i="2"/>
  <c r="E28" i="2"/>
  <c r="C28" i="2"/>
  <c r="B28" i="2"/>
  <c r="A28" i="2"/>
  <c r="F27" i="2"/>
  <c r="E27" i="2"/>
  <c r="C27" i="2"/>
  <c r="B27" i="2"/>
  <c r="A27" i="2"/>
  <c r="F26" i="2"/>
  <c r="E26" i="2"/>
  <c r="C26" i="2"/>
  <c r="B26" i="2"/>
  <c r="A26" i="2"/>
  <c r="F25" i="2"/>
  <c r="E25" i="2"/>
  <c r="C25" i="2"/>
  <c r="B25" i="2"/>
  <c r="A25" i="2"/>
  <c r="F24" i="2"/>
  <c r="E24" i="2"/>
  <c r="D24" i="2"/>
  <c r="C24" i="2"/>
  <c r="B24" i="2"/>
  <c r="A24" i="2"/>
  <c r="F23" i="2"/>
  <c r="E23" i="2"/>
  <c r="C23" i="2"/>
  <c r="B23" i="2"/>
  <c r="A23" i="2"/>
  <c r="F22" i="2"/>
  <c r="E22" i="2"/>
  <c r="D22" i="2"/>
  <c r="C22" i="2"/>
  <c r="B22" i="2"/>
  <c r="A22" i="2"/>
  <c r="F21" i="2"/>
  <c r="E21" i="2"/>
  <c r="D21" i="2"/>
  <c r="C21" i="2"/>
  <c r="B21" i="2"/>
  <c r="A21" i="2"/>
  <c r="F20" i="2"/>
  <c r="E20" i="2"/>
  <c r="D20" i="2"/>
  <c r="C20" i="2"/>
  <c r="B20" i="2"/>
  <c r="A20" i="2"/>
  <c r="F19" i="2"/>
  <c r="E19" i="2"/>
  <c r="D19" i="2"/>
  <c r="C19" i="2"/>
  <c r="B19" i="2"/>
  <c r="A19" i="2"/>
  <c r="F18" i="2"/>
  <c r="E18" i="2"/>
  <c r="B18" i="2"/>
  <c r="A18" i="2"/>
  <c r="F17" i="2"/>
  <c r="E17" i="2"/>
  <c r="B17" i="2"/>
  <c r="A17" i="2"/>
  <c r="F16" i="2"/>
  <c r="E16" i="2"/>
  <c r="B16" i="2"/>
  <c r="A16" i="2"/>
  <c r="F15" i="2"/>
  <c r="E15" i="2"/>
  <c r="D15" i="2"/>
  <c r="C15" i="2"/>
  <c r="B15" i="2"/>
  <c r="A15" i="2"/>
  <c r="F14" i="2"/>
  <c r="E14" i="2"/>
  <c r="D14" i="2"/>
  <c r="C14" i="2"/>
  <c r="B14" i="2"/>
  <c r="A14" i="2"/>
  <c r="F13" i="2"/>
  <c r="E13" i="2"/>
  <c r="B13" i="2"/>
  <c r="A13" i="2"/>
  <c r="F12" i="2"/>
  <c r="E12" i="2"/>
  <c r="B12" i="2"/>
  <c r="A12" i="2"/>
  <c r="F11" i="2"/>
  <c r="E11" i="2"/>
  <c r="B11" i="2"/>
  <c r="A11" i="2"/>
  <c r="F10" i="2"/>
  <c r="E10" i="2"/>
  <c r="B10" i="2"/>
  <c r="A10" i="2"/>
  <c r="F9" i="2"/>
  <c r="E9" i="2"/>
  <c r="B9" i="2"/>
  <c r="A9" i="2"/>
  <c r="F8" i="2"/>
  <c r="E8" i="2"/>
  <c r="D8" i="2"/>
  <c r="C8" i="2"/>
  <c r="B8" i="2"/>
  <c r="A8" i="2"/>
  <c r="F7" i="2"/>
  <c r="E7" i="2"/>
  <c r="C7" i="2"/>
  <c r="B7" i="2"/>
  <c r="A7" i="2"/>
  <c r="F6" i="2"/>
  <c r="E6" i="2"/>
  <c r="C6" i="2"/>
  <c r="B6" i="2"/>
  <c r="A6" i="2"/>
  <c r="F5" i="2"/>
  <c r="E5" i="2"/>
  <c r="D5" i="2"/>
  <c r="C5" i="2"/>
  <c r="B5" i="2"/>
  <c r="A5" i="2"/>
  <c r="F4" i="2"/>
  <c r="E4" i="2"/>
  <c r="D4" i="2"/>
  <c r="D3" i="3" s="1"/>
  <c r="C4" i="2"/>
  <c r="C3" i="3" s="1"/>
  <c r="B4" i="2"/>
  <c r="B3" i="3" s="1"/>
  <c r="A4" i="2"/>
  <c r="A3"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4" authorId="0" shapeId="0" xr:uid="{00000000-0006-0000-0000-000001000000}">
      <text>
        <r>
          <rPr>
            <sz val="12"/>
            <color theme="1"/>
            <rFont val="Arial"/>
          </rPr>
          <t xml:space="preserve">FM:You might not have a CVE ID for the specifif attack. Use OWN-Num.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3" authorId="0" shapeId="0" xr:uid="{00000000-0006-0000-0200-000001000000}">
      <text>
        <r>
          <rPr>
            <sz val="12"/>
            <color theme="1"/>
            <rFont val="Arial"/>
          </rPr>
          <t xml:space="preserve">FM: there might not be  a value. In which case you use the 5-level scale, then calculation of likelihood and risk should be manual
</t>
        </r>
      </text>
    </comment>
    <comment ref="F3" authorId="0" shapeId="0" xr:uid="{00000000-0006-0000-0200-000002000000}">
      <text>
        <r>
          <rPr>
            <sz val="12"/>
            <color theme="1"/>
            <rFont val="Arial"/>
          </rPr>
          <t xml:space="preserve">FM: we can use public data about possible misbehaviors related to our scenario
</t>
        </r>
      </text>
    </comment>
    <comment ref="H3" authorId="0" shapeId="0" xr:uid="{00000000-0006-0000-0200-000003000000}">
      <text>
        <r>
          <rPr>
            <sz val="12"/>
            <color theme="1"/>
            <rFont val="Arial"/>
          </rPr>
          <t xml:space="preserve">FM: you can get it from the Verizon Data Breach
</t>
        </r>
      </text>
    </comment>
  </commentList>
</comments>
</file>

<file path=xl/sharedStrings.xml><?xml version="1.0" encoding="utf-8"?>
<sst xmlns="http://schemas.openxmlformats.org/spreadsheetml/2006/main" count="5126" uniqueCount="899">
  <si>
    <t>Vulnerabilities in Scenario before mitigations are introduced</t>
  </si>
  <si>
    <t>If you apply the mitigation for a range of machines just use the IP interval instead of the system ID</t>
  </si>
  <si>
    <t>Requirements</t>
  </si>
  <si>
    <t>Modified Exploitability</t>
  </si>
  <si>
    <t>Modified Impact</t>
  </si>
  <si>
    <t>System ID</t>
  </si>
  <si>
    <t>Threat/Vulnerability Scenario</t>
  </si>
  <si>
    <t>Affected hw/sw Component (Tangible Assets)</t>
  </si>
  <si>
    <t>Possible Impact (Primary Assets)</t>
  </si>
  <si>
    <t>CVE ID</t>
  </si>
  <si>
    <t>CVSS Base</t>
  </si>
  <si>
    <t>Environmental considerations specific to the scenario that could cange the score</t>
  </si>
  <si>
    <t>Final CVSS</t>
  </si>
  <si>
    <t>CR</t>
  </si>
  <si>
    <t>IR</t>
  </si>
  <si>
    <t>AR</t>
  </si>
  <si>
    <t>MAV</t>
  </si>
  <si>
    <t>MAC</t>
  </si>
  <si>
    <t>MPR</t>
  </si>
  <si>
    <t>MUI</t>
  </si>
  <si>
    <t>MS</t>
  </si>
  <si>
    <t>MC</t>
  </si>
  <si>
    <t>MI</t>
  </si>
  <si>
    <t>MA</t>
  </si>
  <si>
    <t xml:space="preserve">B - I </t>
  </si>
  <si>
    <t>The Apache HTTP Server through 2.4.23 follows RFC 3875 section 4.1.18 and therefore does not protect applications from the presence of untrusted client data in the HTTP_PROXY environment variable, which might allow remote attackers to redirect an application's outbound HTTP traffic to an arbitrary proxy server via a crafted Proxy header in an HTTP request, aka an "httpoxy" issue.</t>
  </si>
  <si>
    <t>Apache HTTP Server</t>
  </si>
  <si>
    <t>Web Server</t>
  </si>
  <si>
    <t>CVE-2016-5387</t>
  </si>
  <si>
    <t>5.1</t>
  </si>
  <si>
    <t>The score remains unchanged as the remote system has no impact on the servers, leaving the exploitability and the impact unmodified</t>
  </si>
  <si>
    <t>H</t>
  </si>
  <si>
    <t>Linux Home Folder Accessible: The script attempts to identify files of a linux home folder accessible
  at the webserver.</t>
  </si>
  <si>
    <t>Linux Home Folder</t>
  </si>
  <si>
    <t>OWN-2020-1014</t>
  </si>
  <si>
    <t>5.0</t>
  </si>
  <si>
    <t>L</t>
  </si>
  <si>
    <t>B - U</t>
  </si>
  <si>
    <t>The byterange filter in the Apache HTTP Server 1.3.x, 2.0.x through 2.0.64, and 2.2.x through 2.2.19 allows remote attackers to cause a denial of service (memory and CPU consumption) via a Range header that expresses multiple overlapping ranges, as exploited in the wild in August 2011, a different vulnerability than CVE-2007-0086.</t>
  </si>
  <si>
    <t>Apache HTTPD Web Server</t>
  </si>
  <si>
    <t>CVE-2011-3192</t>
  </si>
  <si>
    <t>7.8</t>
  </si>
  <si>
    <t>N</t>
  </si>
  <si>
    <t>The SMBv1 server in Microsoft Windows Vista SP2; Windows Server 2008 SP2 and R2 SP1; Windows 7 SP1; Windows 8.1; Windows Server 2012 Gold and R2; Windows RT 8.1; and Windows 10 Gold, 1511, and 1607; and Windows Server 2016 allows remote attackers to execute arbitrary code via crafted packets, aka "Windows SMB Remote Code Execution Vulnerability." This vulnerability is different from those described in CVE-2017-0144, CVE-2017-0145, CVE-2017-0146, and CVE-2017-0148.</t>
  </si>
  <si>
    <t>SMB v1 Server</t>
  </si>
  <si>
    <t>User Desktop / Laptop</t>
  </si>
  <si>
    <t>CVE-2017-0143</t>
  </si>
  <si>
    <t>9.3</t>
  </si>
  <si>
    <t>The SMBv1 server in Microsoft Windows Vista SP2; Windows Server 2008 SP2 and R2 SP1; Windows 7 SP1; Windows 8.1; Windows Server 2012 Gold and R2; Windows RT 8.1; and Windows 10 Gold, 1511, and 1607; and Windows Server 2016 allows remote attackers to execute arbitrary code via crafted packets, aka "Windows SMB Remote Code Execution Vulnerability." This vulnerability is different from those described in CVE-2017-0143, CVE-2017-0145, CVE-2017-0146, and CVE-2017-0148.</t>
  </si>
  <si>
    <t>CVE-2017-0144</t>
  </si>
  <si>
    <t xml:space="preserve">	The SMBv1 server in Microsoft Windows Vista SP2; Windows Server 2008 SP2 and R2 SP1; Windows 7 SP1; Windows 8.1; Windows Server 2012 Gold and R2; Windows RT 8.1; and Windows 10 Gold, 1511, and 1607; and Windows Server 2016 allows remote attackers to execute arbitrary code via crafted packets, aka "Windows SMB Remote Code Execution Vulnerability." This vulnerability is different from those described in CVE-2017-0143, CVE-2017-0144, CVE-2017-0146, and CVE-2017-0148.</t>
  </si>
  <si>
    <t>CVE-2017-0145</t>
  </si>
  <si>
    <t>The SMBv1 server in Microsoft Windows Vista SP2; Windows Server 2008 SP2 and R2 SP1; Windows 7 SP1; Windows 8.1; Windows Server 2012 Gold and R2; Windows RT 8.1; and Windows 10 Gold, 1511, and 1607; and Windows Server 2016 allows remote attackers to execute arbitrary code via crafted packets, aka "Windows SMB Remote Code Execution Vulnerability." This vulnerability is different from those described in CVE-2017-0143, CVE-2017-0144, CVE-2017-0145, and CVE-2017-0148.</t>
  </si>
  <si>
    <t>CVE-2017-0146</t>
  </si>
  <si>
    <t>The SMBv1 server in Microsoft Windows Vista SP2; Windows Server 2008 SP2 and R2 SP1; Windows 7 SP1; Windows 8.1; Windows Server 2012 Gold and R2; Windows RT 8.1; and Windows 10 Gold, 1511, and 1607; and Windows Server 2016 allows remote attackers to obtain sensitive information from process memory via a crafted packets, aka "Windows SMB Information Disclosure Vulnerability."</t>
  </si>
  <si>
    <t>CVE-2017-0147</t>
  </si>
  <si>
    <t>The SMBv1 server in Microsoft Windows Vista SP2; Windows Server 2008 SP2 and R2 SP1; Windows 7 SP1; Windows 8.1; Windows Server 2012 Gold and R2; Windows RT 8.1; and Windows 10 Gold, 1511, and 1607; and Windows Server 2016 allows remote attackers to execute arbitrary code via crafted packets, aka "Windows SMB Remote Code Execution Vulnerability." This vulnerability is different from those described in CVE-2017-0143, CVE-2017-0144, CVE-2017-0145, and CVE-2017-0146</t>
  </si>
  <si>
    <t>CVE-2017-0148</t>
  </si>
  <si>
    <t xml:space="preserve">B - C </t>
  </si>
  <si>
    <t>Missing `httpOnly` Cookie Attribute: The flaw is due to a cookie that is not using the 'httpOnly' attribute. This allows a cookie to be accessed by JavaScript which could lead to session hijacking attacks.</t>
  </si>
  <si>
    <t>httpOnly Cookies</t>
  </si>
  <si>
    <t>Web application</t>
  </si>
  <si>
    <t>OWN-2020-1013</t>
  </si>
  <si>
    <t xml:space="preserve">The score remains unchanged as the vulenrability has the same impact whether the system is remote or not </t>
  </si>
  <si>
    <t xml:space="preserve">C - I </t>
  </si>
  <si>
    <t>Format string vulnerability in Dropbear SSH before 2016.74 allows remote attackers to execute arbitrary code via format string specifiers in the (1) username or (2) host argument.</t>
  </si>
  <si>
    <t>Dropbear SSH</t>
  </si>
  <si>
    <t>Data Exchanging Protocol</t>
  </si>
  <si>
    <t>CVE-2016-7406</t>
  </si>
  <si>
    <t>10.0</t>
  </si>
  <si>
    <t>The dropbearconvert command in Dropbear SSH before 2016.74 allows attackers to execute arbitrary code via a crafted OpenSSH key file.</t>
  </si>
  <si>
    <t>CVE-2016-7407</t>
  </si>
  <si>
    <t>The dbclient in Dropbear SSH before 2016.74 allows remote attackers to execute arbitrary code via a crafted (1) -m or (2) -c argument.</t>
  </si>
  <si>
    <t>CVE-2016-7408</t>
  </si>
  <si>
    <t>The dbclient and server in Dropbear SSH before 2016.74, when compiled with DEBUG_TRACE, allows local users to read process memory via the -v argument, related to a failed remote ident.</t>
  </si>
  <si>
    <t>CVE-2016-7409</t>
  </si>
  <si>
    <t>T - U</t>
  </si>
  <si>
    <t>SQL injection vulnerability in mod_mysql_vhost.c in lighttpd before 1.4.35 allows remote attackers to execute arbitrary SQL commands via the host name, related to request_check_hostname.</t>
  </si>
  <si>
    <t>Lighttpd Server</t>
  </si>
  <si>
    <t>CVE-2014-2323</t>
  </si>
  <si>
    <t>7.5</t>
  </si>
  <si>
    <t xml:space="preserve">The score remains unchanged as the exploitability and the impact are not modified </t>
  </si>
  <si>
    <t>B - I - U</t>
  </si>
  <si>
    <t>http TRACE XSS attack: The default configuration of BEA WebLogic Server and Express 8.1 SP2 and   
 earlier, 7.0 SP4 and earlier, 6.1 through SP6, and 5.1 through SP13 
responds to the HTTP TRACE request, which can allow remote attackers to 
steal information using cross-site tracing (XST) attacks in applications
 that are vulnerable to cross-site scripting</t>
  </si>
  <si>
    <t>BEA WebLogic server</t>
  </si>
  <si>
    <t>Application Server</t>
  </si>
  <si>
    <t>CVE-2004-2320</t>
  </si>
  <si>
    <t>5.8</t>
  </si>
  <si>
    <t>The undocumented TRACK method in Microsoft Internet Information Services (IIS) 5.0 returns the content of the original request in the body of the response, which makes it easier for remote attackers to steal cookies and authentication credentials, or bypass the HttpOnly protection mechanism, by using TRACK to read the contents of the HTTP headers that are returned in the response, a technique that is similar to cross-site tracing (XST) using HTTP TRACE</t>
  </si>
  <si>
    <t>Microsoft IIS</t>
  </si>
  <si>
    <t>Windows web server</t>
  </si>
  <si>
    <t>CVE-2003-1567</t>
  </si>
  <si>
    <t>B - F - T</t>
  </si>
  <si>
    <t>Generic HTTP Directory Traversal: An elevation of privilege vulnerability exists when the Windows System 
Assessment Tool improperly handles file operations, aka 'Windows 
Elevation of Privilege Vulnerability'</t>
  </si>
  <si>
    <t>HTTP Directory</t>
  </si>
  <si>
    <t>Web Server services</t>
  </si>
  <si>
    <t>OWN-2020-1011</t>
  </si>
  <si>
    <t xml:space="preserve">C - I - U </t>
  </si>
  <si>
    <t>Check if Mailserver answer to VRFY and EXPN requests: They are inherently unusable through firewalls, gateways, mail exchangers for part-time hosts, etc.</t>
  </si>
  <si>
    <t>Mailserver</t>
  </si>
  <si>
    <t>OWN-2020-1008</t>
  </si>
  <si>
    <t>The mailserver will represent an important role in the remote scenario, so the impact on confidentiality becomes high from the original low</t>
  </si>
  <si>
    <t>B - C - T - U</t>
  </si>
  <si>
    <t>SSL/TLS: Expired certificates either cause unplanned system outages or open a door through which attacker can enter network, or both leading to man-in-the-middle attack or session hijack which might result in leakage of sensitive information.</t>
  </si>
  <si>
    <t>SSL/TLS</t>
  </si>
  <si>
    <t>Protocols</t>
  </si>
  <si>
    <t>OWN-2020-1000</t>
  </si>
  <si>
    <t>The SSL/TLS will represent an important role in the remote scenario, so the impact on availability becomes high from the original low</t>
  </si>
  <si>
    <t xml:space="preserve">B - C - I - T - U </t>
  </si>
  <si>
    <t>SSL/TLS: The DES and Triple DES ciphersd in the TLS, SSH, and IPSec 
protocols and other protocols and products, have a birthday bound of 
approximately four billion blocks, as use, which makes it easier for remote 
attackers to obtain cleartext data via a birthday attack against a 
long-duration encrypted session, as demonstrated by an HTTPS session 
using Triple DES in CBC mode, aka a "Sweet32" attack.</t>
  </si>
  <si>
    <t>TLS, SSH and IPSec Protocols</t>
  </si>
  <si>
    <t>CVE-2016-2183</t>
  </si>
  <si>
    <t>The SSL/TLS will represent an important role in the remote scenario, so the impact on confidentiality becomes high from the original low</t>
  </si>
  <si>
    <t>OpenVPN, when using a 64-bit block cipher, makes it easier for remote attackers to obtain cleartext data via a birthday attack against a long-duration encrypted session, as demonstrated by an HTTP-over-OpenVPN session using Blowfish in CBC mode, aka a "Sweet32" attack.</t>
  </si>
  <si>
    <t>OpenVPN</t>
  </si>
  <si>
    <t>CVE-2016-6329</t>
  </si>
  <si>
    <t>OpenVPN has a major role in the remote scenario so we consider cvss score based on cvss v3 calculator.</t>
  </si>
  <si>
    <t>5.9</t>
  </si>
  <si>
    <t>SSL/TLS: OpenSSL before 0.9.8za, 1.0.0 before 1.0.0m, and 1.0.1 before 1.0.1h 
does not properly restrict processing of ChangeCipherSpec messages, 
which allows man-in-the-middle attackers to trigger use of a zero-length
 master key in certain OpenSSL-to-OpenSSL communications, and 
consequently hijack sessions or obtain sensitive information, via a 
crafted TLS handshake, aka the "CCS Injection" vulnerability.</t>
  </si>
  <si>
    <t>OpenSSL</t>
  </si>
  <si>
    <t>CVE-2014-0224</t>
  </si>
  <si>
    <t>6.8</t>
  </si>
  <si>
    <t>SSL/TLS have an important role in the remote scenario, so the impact on confidentiality and integrity are high</t>
  </si>
  <si>
    <t>7.4</t>
  </si>
  <si>
    <t xml:space="preserve">Nfs-utils rpc.rquotad Service Detection (Successful exploitation could allow attackers to execute to gain
  information about NFS services including user/system quotas) </t>
  </si>
  <si>
    <t>RPC</t>
  </si>
  <si>
    <t>OWN-2020-1006</t>
  </si>
  <si>
    <t>C becomes HIGH</t>
  </si>
  <si>
    <t>B - C - I - J - T - U - Y</t>
  </si>
  <si>
    <t>OS End Of Life Detection: An end of life is not receiving any security updates from the vendor. Unfixed security vulnerabilities might be leveraged by an attacker to compromise the security of  host, performance, reliabilty and compatibility issues.</t>
  </si>
  <si>
    <t>OS</t>
  </si>
  <si>
    <t>User Desktop/Laptop</t>
  </si>
  <si>
    <t>OWN-2020-1002</t>
  </si>
  <si>
    <t>B - C - F - I - N - T - U - Y</t>
  </si>
  <si>
    <t>Distributed Computing Environment (DCE) services running on the remote host can be enumerated by connecting on port 135 and doing the appropriate queries. An attacker may use this fact to gain more knowledge about the remote host.</t>
  </si>
  <si>
    <t>DCE Services</t>
  </si>
  <si>
    <t>OWN-2020-1001</t>
  </si>
  <si>
    <t>B</t>
  </si>
  <si>
    <t>Apache Web Server End Of Life Detection : An end of life version of Apache Tomcat is not receiving any security updates from the vendor. Unfixed security vulnerabilities might be leveraged by an attacker to compromise the security of this host.</t>
  </si>
  <si>
    <t>Appache Web server</t>
  </si>
  <si>
    <t>Criminal Court Head Office Web Server</t>
  </si>
  <si>
    <t>OWN-2020-1015</t>
  </si>
  <si>
    <t>PHP _php_stream_scandir() Buffer Overflow Vulnerability: Unspecified vulnerability in the _php_stream_scandir function in the 
stream implementation in PHP before 5.3.15 and 5.4.x before 5.4.5 has 
unknown impact and remote attack vectors, related to an "overflow."</t>
  </si>
  <si>
    <t>PHP</t>
  </si>
  <si>
    <t>Criminal Court Head Office web Server</t>
  </si>
  <si>
    <t>CVE-2012-2688</t>
  </si>
  <si>
    <t>PHP Arbitrary Code Execution Vulnerability: Use-after-free vulnerability in the spl_ptr_heap_insert function in 
ext/spl/spl_heap.c in PHP before 5.5.27 and 5.6.x before 5.6.11 allows 
remote attackers to execute arbitrary code by triggering a failed 
SplMinHeap::compare operation.</t>
  </si>
  <si>
    <t>CVE-2015-4116</t>
  </si>
  <si>
    <t>PHP com_print_typeinfo() Remote Code Execution Vulnerability: Buffer overflow in the com_print_typeinfo function in PHP 5.4.3 and 
earlier on Windows allows remote attackers to execute arbitrary code via
 crafted arguments that trigger incorrect handling of COM object VARIANT
 types, as exploited in the wild in May 2012.</t>
  </si>
  <si>
    <t>Criminal Court Head Office user desktop/ laptop</t>
  </si>
  <si>
    <t>CVE-2012-2376</t>
  </si>
  <si>
    <t>Microsoft IIS Default Welcome Page Information Disclosure Vulnerability: The flaw is due to misconfiguration of IIS Server, which allows to
  access default pages when the server is not used.</t>
  </si>
  <si>
    <t>Microsoft Internet Information Services</t>
  </si>
  <si>
    <t>Criminal Court Head Office Host web server</t>
  </si>
  <si>
    <t>OWN-2020-1016</t>
  </si>
  <si>
    <t>Microsoft IIS Tilde Character Information Disclosure Vulnerability: Microsoft IIS fails to validate a specially crafted GET requestcontaining a '~' tilde character, which allows to disclose all short-names of folders and files having 4 letters extensions.</t>
  </si>
  <si>
    <t>OWN-2020-1017</t>
  </si>
  <si>
    <t>PHP Denial of Service And Unspecified Vulnerabilities: ext/phar/phar_object.c in PHP before 5.5.32, 5.6.x before 5.6.18, and 
7.x before 7.0.3 mishandles zero-length uncompressed data, which allows 
remote attackers to cause a denial of service (heap memory corruption) 
or possibly have unspecified other impact via a crafted (1) TAR, (2) 
ZIP, or (3) PHAR archive.</t>
  </si>
  <si>
    <t>CVE-2016-4342</t>
  </si>
  <si>
    <t>Stack-based buffer overflow in ext/phar/tar.c in PHP before 5.5.32, 5.6.x before 5.6.18, and 7.x before 7.0.3 allows remote attackers to cause a denial of service (application crash) or possibly have unspecified other impact via a crafted TAR archive.</t>
  </si>
  <si>
    <t>CVE-2016-2554</t>
  </si>
  <si>
    <t>PHP Denial of Service And Unspecified Vulnerabilities: The phar_make_dirstream function in ext/phar/dirstream.c in PHP before 
5.6.18 and 7.x before 7.0.3 mishandles zero-size ././@LongLink files, 
which allows remote attackers to cause a denial of service 
(uninitialized pointer dereference) or possibly have unspecified other 
impact via a crafted TAR archive.</t>
  </si>
  <si>
    <t>CVE-2016-4343</t>
  </si>
  <si>
    <t>PHP Denial of Service Vulnerability: main/php_open_temporary_file.c in PHP before 5.5.28 and 5.6.x before 
5.6.12 does not ensure thread safety, which allows remote attackers to 
cause a denial of service (race condition and heap memory corruption) by
 leveraging an application that performs many temporary-file accesses.</t>
  </si>
  <si>
    <t>CVE-2015-8878</t>
  </si>
  <si>
    <t>7.1</t>
  </si>
  <si>
    <t>PHP Denial of Service Vulnerability: sapi/fpm/fpm/fpm_log.c in PHP before 5.5.31, 5.6.x before 5.6.17, and 
7.x before 7.0.2 misinterprets the semantics of the snprintf return 
value, which allows attackers to obtain sensitive information from 
process memory or cause a denial of service (out-of-bounds read and 
buffer overflow) via a long string, as demonstrated by a long URI in a 
configuration with custom REQUEST_URI logging.</t>
  </si>
  <si>
    <t>CVE-2016-5114</t>
  </si>
  <si>
    <t>6.4</t>
  </si>
  <si>
    <t>PHP Directory Traversal Vulnerability: Directory traversal vulnerability in the ZipArchive::extractTo function 
in ext/zip/php_zip.c in PHP before 5.4.45, 5.5.x before 5.5.29, and 
5.6.x before 5.6.13 and ext/zip/ext_zip.cpp in HHVM before 3.12.1 allows
 remote attackers to create arbitrary empty directories via a crafted 
ZIP archive.</t>
  </si>
  <si>
    <t>CVE-2014-9767</t>
  </si>
  <si>
    <t>Multiple use-after-free vulnerabilities in PHP before 5.4.45, 5.5.x before 5.5.29, and 5.6.x before 5.6.13 allow remote attackers to execute arbitrary code via vectors related to (1) the Serializable interface, (2) the SplObjectStorage class, and (3) the SplDoublyLinkedList class, which are mishandled during unserialization.</t>
  </si>
  <si>
    <t>CVE-2015-6834</t>
  </si>
  <si>
    <t xml:space="preserve">7.5 </t>
  </si>
  <si>
    <t>The session deserializer in PHP before 5.4.45, 5.5.x before 5.5.29, and 5.6.x before 5.6.13 mishandles multiple php_var_unserialize calls, which allow remote attackers to execute arbitrary code or cause a denial of service (use-after-free) via crafted session content.</t>
  </si>
  <si>
    <t>CVE-2015-6835</t>
  </si>
  <si>
    <t>The xsl_ext_function_php function in ext/xsl/xsltprocessor.c in PHP before 5.4.45, 5.5.x before 5.5.29, and 5.6.x before 5.6.13, when libxml2 before 2.9.2 is used, does not consider the possibility of a NULL valuePop return value before proceeding with a free operation during initial error checking, which allows remote attackers to cause a denial of service (NULL pointer dereference and application crash) via a crafted XML document, a different vulnerability than CVE-2015-6838.</t>
  </si>
  <si>
    <t>CVE-2015-6837</t>
  </si>
  <si>
    <t>The xsl_ext_function_php function in ext/xsl/xsltprocessor.c in PHP before 5.4.45, 5.5.x before 5.5.29, and 5.6.x before 5.6.13, when libxml2 before 2.9.2 is used, does not consider the possibility of a NULL valuePop return value before proceeding with a free operation after the principal argument loop, which allows remote attackers to cause a denial of service (NULL pointer dereference and application crash) via a crafted XML document, a different vulnerability than CVE-2015-6837.</t>
  </si>
  <si>
    <t>CVE-2015-6838</t>
  </si>
  <si>
    <t>PHP End Of Life Detection: Each release branch of PHP is fully supported for two years from its initial stable release. During this period, bugs and security issues that have been reported are fixed and are released in regular point releases. After this two year period of active support, each branch is then supported for an additional year for critical security issues only. Releases during this period are made on an as-needed basis: there may be multiple point releases, or none, depending on the number of reports. Once the three years of support are completed, the branch reaches its end of life and is no longer supported</t>
  </si>
  <si>
    <t>OWN-2020-1018</t>
  </si>
  <si>
    <t>PHP EXIF Header Denial of Service Vulnerability: Integer overflow in the exif_process_IFD_TAG function in exif.c in the 
exif extension in PHP 5.4.0beta2 on 32-bit platforms allows remote 
attackers to read the contents of arbitrary memory locations or cause a 
denial of service via a crafted offset_val value in an EXIF header in a 
JPEG file, a different vulnerability than CVE-2011-0708.</t>
  </si>
  <si>
    <t>Criminal Court Head Office</t>
  </si>
  <si>
    <t>CVE-2011-4566</t>
  </si>
  <si>
    <t>PHP Fileinfo Component Denial of Service Vulnerability: file before 5.18, as used in the Fileinfo component in PHP before 5.6.0,
 allows remote attackers to cause a denial of service (NULL pointer 
dereference and application crash) via a zero root_storage value in a 
CDF file, related to cdf.c and readcdf.c.</t>
  </si>
  <si>
    <t>Criminal Court Head Office Application Server</t>
  </si>
  <si>
    <t>CVE-2014-0236</t>
  </si>
  <si>
    <t>PHP gdImageScaleTwoPass() Multiple Denial of Service Vulnerabilities: The gdImageScaleTwoPass function in gd_interpolation.c in the GD 
Graphics Library (aka libgd) before 2.2.0, as used in PHP before 5.6.12,
 uses inconsistent allocate and free approaches, which allows remote 
attackers to cause a denial of service (memory consumption) via a 
crafted call, as demonstrated by a call to the PHP imagescale function.</t>
  </si>
  <si>
    <t>CVE-2015-8877</t>
  </si>
  <si>
    <t>The odbc_bindcols function in ext/odbc/php_odbc.c in PHP before 5.6.12 mishandles driver behavior for SQL_WVARCHAR columns, which allows remote attackers to cause a denial of service (application crash) in opportunistic circumstances by leveraging use of the odbc_fetch_array function to access a certain type of Microsoft SQL Server table.</t>
  </si>
  <si>
    <t>Criminal Court Head Office Microsoft SQL Server</t>
  </si>
  <si>
    <t>CVE-2015-8879</t>
  </si>
  <si>
    <t>Stack consumption vulnerability in GD in PHP before 5.6.12 allows remote attackers to cause a denial of service via a crafted imagefilltoborder call.</t>
  </si>
  <si>
    <t>CVE-2015-8874</t>
  </si>
  <si>
    <t>PHP libgd Denial of Service Vulnerability: Integer overflow in the gdImageWebpCtx function in gd_webp.c in the GD 
Graphics Library (aka libgd) through 2.2.3, as used in PHP through 
7.0.11, allows remote attackers to cause a denial of service (heap-based
 buffer overflow) or possibly have unspecified other impact via crafted 
imagewebp and imagedestroy calls.</t>
  </si>
  <si>
    <t>CVE-2016-7568</t>
  </si>
  <si>
    <t>PHP magic_quotes_gpc Directive Security Bypass Vulnerability: PHP before 5.3.10 does not properly perform a temporary change to the 
magic_quotes_gpc directive during the importing of environment 
variables, which makes it easier for remote attackers to conduct SQL 
injection attacks via a crafted request, related to 
main/php_variables.c, sapi/cgi/cgi_main.c, and sapi/fpm/fpm/fpm_main.c.</t>
  </si>
  <si>
    <t>Criminal Court Head Office Database</t>
  </si>
  <si>
    <t>CVE-2012-0831</t>
  </si>
  <si>
    <t>PHP make_http_soap_request Information Disclosure Vulnerability: The make_http_soap_request function in ext/soap/php_http.c in PHP before
 5.4.44, 5.5.x before 5.5.28, 5.6.x before 5.6.12, and 7.x before 7.0.4 
allows remote attackers to obtain sensitive information from process 
memory or cause a denial of service (type confusion and application 
crash) via crafted serialized _cookies data, related to the 
SoapClient::__call method in ext/soap/soap.c.</t>
  </si>
  <si>
    <t>CVE-2016-3185</t>
  </si>
  <si>
    <t>PHP Man-in-the-Middle Attack Vulnerability: PHP through 7.0.8 does not attempt to address RFC 3875 section 4.1.18 
namespace conflicts and therefore does not protect applications from the
 presence of untrusted client data in the HTTP_PROXY environment 
variable, which might allow remote attackers to redirect an 
application's outbound HTTP traffic to an arbitrary proxy server via a 
crafted Proxy header in an HTTP request, as demonstrated by (1) an 
application that makes a getenv('HTTP_PROXY') call or (2) a CGI 
configuration of PHP, aka an "httpoxy" issue.</t>
  </si>
  <si>
    <t>CVE-2016-5385</t>
  </si>
  <si>
    <t>IIS Service Pack - 404: The Patch level (Service Pack) of the remote IIS server appears to be lower
  than the current IIS service pack level. As each service pack typically
  contains many security patches, the server may be at risk</t>
  </si>
  <si>
    <t>IIS</t>
  </si>
  <si>
    <t>OWN-2020-1019</t>
  </si>
  <si>
    <t>Microsoft IIS Web Server End Of Life Detection: An end of life version of Microsoft IIS Web Server is not receiving any 
security updates from the vendor. Unfixed security vulnerabilities
  might be leveraged by an attacker to compromise the security of this host</t>
  </si>
  <si>
    <t>OWN-2020-2020</t>
  </si>
  <si>
    <t>The gdImageCropThreshold function in gd_crop.c in the GD Graphics Library (aka libgd) before 2.2.3, as used in PHP before 7.0.9, allows remote attackers to cause a denial of service (application crash) via an invalid color index.</t>
  </si>
  <si>
    <t>CVE-2016-6128</t>
  </si>
  <si>
    <t>PHP Multiple Denial of Service Vulnerabilities: The phar_get_entry_data function in ext/phar/util.c in PHP before 5.5.30
 and 5.6.x before 5.6.14 allows remote attackers to cause a denial of 
service (NULL pointer dereference and application crash) via a .phar 
file with a crafted TAR archive entry in which the Link indicator 
references a file that does not exist.</t>
  </si>
  <si>
    <t>Criminal Court Head Office application Server</t>
  </si>
  <si>
    <t>CVE-2015-7803</t>
  </si>
  <si>
    <t>Off-by-one error in the phar_parse_zipfile function in ext/phar/zip.c in PHP before 5.5.30 and 5.6.x before 5.6.14 allows remote attackers to cause a denial of service (uninitialized pointer dereference and application crash) by including the / filename in a .zip PHAR archive.</t>
  </si>
  <si>
    <t>CVE-2015-7804</t>
  </si>
  <si>
    <t>PHP Multiple Denial of Service Vulnerabilities: The exif_convert_any_to_int function in ext/exif/exif.c in PHP before 
5.6.30, 7.0.x before 7.0.15, and 7.1.x before 7.1.1 allows remote 
attackers to cause a denial of service (application crash) via crafted 
EXIF data that triggers an attempt to divide the minimum representable 
negative integer by -1.</t>
  </si>
  <si>
    <t>CVE-2016-10158</t>
  </si>
  <si>
    <t>The object_common1 function in ext/standard/var_unserializer.c in PHP before 5.6.30, 7.0.x before 7.0.15, and 7.1.x before 7.1.1 allows remote attackers to cause a denial of service (buffer over-read and application crash) via crafted serialized data that is mishandled in a finish_nested_data call.</t>
  </si>
  <si>
    <t>CVE-2016-10161</t>
  </si>
  <si>
    <t>PHP Multiple Denial of Service Vulnerabilities: Integer overflow in the phar_parse_pharfile function in ext/phar/phar.c 
in PHP before 5.6.30 and 7.0.x before 7.0.15 allows remote attackers to 
cause a denial of service (memory consumption or application crash) via a
 truncated manifest entry in a PHAR archive.</t>
  </si>
  <si>
    <t>CVE-2016-10159</t>
  </si>
  <si>
    <t>Off-by-one error in the phar_parse_pharfile function in ext/phar/phar.c in PHP before 5.6.30 and 7.0.x before 7.0.15 allows remote attackers to cause a denial of service (memory corruption) or possibly execute arbitrary code via a crafted PHAR archive with an alias mismatch.</t>
  </si>
  <si>
    <t>Criminal Court Head Office database</t>
  </si>
  <si>
    <t>CVE-2016-10160</t>
  </si>
  <si>
    <t>PHP Multiple Vulnerabilities:Use-after-free vulnerability in wddx.c in the WDDX extension in PHP 
before 5.5.33 and 5.6.x before 5.6.19 allows remote attackers to cause a
 denial of service (memory corruption and application crash) or possibly
 have unspecified other impact by triggering a wddx_deserialize call on 
XML data containing a crafted var element.</t>
  </si>
  <si>
    <t>CVE-2016-3141</t>
  </si>
  <si>
    <t>The phar_parse_zipfile function in zip.c in the PHAR extension in PHP before 5.5.33 and 5.6.x before 5.6.19 allows remote attackers to obtain sensitive information from process memory or cause a denial of service (out-of-bounds read and application crash) by placing a PK\x05\x06 signature at an invalid location.</t>
  </si>
  <si>
    <t>CVE-2016-3142</t>
  </si>
  <si>
    <t>Integer overflow in the _gd2GetHeader function in gd_gd2.c in the GD 
Graphics Library (aka libgd) before 2.2.3, as used in PHP before 5.5.37,
 5.6.x before 5.6.23, and 7.x before 7.0.8, allows remote attackers to 
cause a denial of service (heap-based buffer overflow and application 
crash) or possibly have unspecified other impact via crafted chunk 
dimensions in an image.</t>
  </si>
  <si>
    <t>CVE-2016-5766</t>
  </si>
  <si>
    <t>Integer overflow in the gdImageCreate function in gd.c in the GD Graphics Library (aka libgd) before 2.0.34RC1, as used in PHP before 5.5.37, 5.6.x before 5.6.23, and 7.x before 7.0.8, allows remote attackers to cause a denial of service (heap-based buffer overflow and application crash) or possibly have unspecified other impact via a crafted image dimensions.</t>
  </si>
  <si>
    <t>CVE-2016-5767</t>
  </si>
  <si>
    <t>Double free vulnerability in the _php_mb_regex_ereg_replace_exec function in php_mbregex.c in the mbstring extension in PHP before 5.5.37, 5.6.x before 5.6.23, and 7.x before 7.0.8 allows remote attackers to execute arbitrary code or cause a denial of service (application crash) by leveraging a callback exception.</t>
  </si>
  <si>
    <t>CVE-2016-5768</t>
  </si>
  <si>
    <t>Multiple integer overflows in mcrypt.c in the mcrypt extension in PHP before 5.5.37, 5.6.x before 5.6.23, and 7.x before 7.0.8 allow remote attackers to cause a denial of service (heap-based buffer overflow and application crash) or possibly have unspecified other impact via a crafted length value, related to the (1) mcrypt_generic and (2) mdecrypt_generic functions.</t>
  </si>
  <si>
    <t>CVE-2016-5769</t>
  </si>
  <si>
    <t>Double free vulnerability in the php_wddx_process_data function in wddx.c in the WDDX extension in PHP before 5.5.37, 5.6.x before 5.6.23, and 7.x before 7.0.8 allows remote attackers to cause a denial of service (application crash) or possibly execute arbitrary code via crafted XML data that is mishandled in a wddx_deserialize call.</t>
  </si>
  <si>
    <t>CVE-2016-5772</t>
  </si>
  <si>
    <t>php_zip.c in the zip extension in PHP before 5.5.37, 5.6.x before 5.6.23, and 7.x before 7.0.8 improperly interacts with the unserialize implementation and garbage collection, which allows remote attackers to execute arbitrary code or cause a denial of service (use-after-free and application crash) via crafted serialized data containing a ZipArchive object.</t>
  </si>
  <si>
    <t>CVE-2016-5773</t>
  </si>
  <si>
    <t>The file_check_mem function in funcs.c in file before 5.23, as used in the Fileinfo component in PHP before 5.5.34, 5.6.x before 5.6.20, and 7.x before 7.0.5, mishandles continuation-level jumps, which allows context-dependent attackers to cause a denial of service (buffer overflow and application crash) or possibly execute arbitrary code via a crafted magic file.</t>
  </si>
  <si>
    <t>CVE-2015-8865</t>
  </si>
  <si>
    <t>Integer overflow in the php_raw_url_encode function in ext/standard/url.c in PHP before 5.5.34, 5.6.x before 5.6.20, and 7.x before 7.0.5 allows remote attackers to cause a denial of service (application crash) via a long string to the rawurlencode function. NOTE: the vendor says "Not sure if this qualifies as security issue (probably not)."</t>
  </si>
  <si>
    <t>CVE-2016-4070</t>
  </si>
  <si>
    <t>Format string vulnerability in the php_snmp_error function in ext/snmp/snmp.c in PHP before 5.5.34, 5.6.x before 5.6.20, and 7.x before 7.0.5 allows remote attackers to execute arbitrary code via format string specifiers in an SNMP::get call.</t>
  </si>
  <si>
    <t>CVE-2016-4071</t>
  </si>
  <si>
    <t>The Phar extension in PHP before 5.5.34, 5.6.x before 5.6.20, and 7.x before 7.0.5 allows remote attackers to execute arbitrary code via a crafted filename, as demonstrated by mishandling of \0 characters by the phar_analyze_path function in ext/phar/phar.c.</t>
  </si>
  <si>
    <t>CVE-2016-4072</t>
  </si>
  <si>
    <t>Multiple integer overflows in the mbfl_strcut function in ext/mbstring/libmbfl/mbfl/mbfilter.c in PHP before 5.5.34, 5.6.x before 5.6.20, and 7.x before 7.0.5 allow remote attackers to cause a denial of service (application crash) or possibly execute arbitrary code via a crafted mb_strcut call.</t>
  </si>
  <si>
    <t>CVE-2016-4073</t>
  </si>
  <si>
    <t>The file-upload implementation in rfc1867.c in PHP before 5.4.0 does not
 properly handle invalid [ (open square bracket) characters in name 
values, which makes it easier for remote attackers to cause a denial of 
service (malformed $_FILES indexes) or conduct directory traversal 
attacks during multi-file uploads by leveraging a script that lacks its 
own filename restrictions.</t>
  </si>
  <si>
    <t>CVE-2012-1172</t>
  </si>
  <si>
    <t>Multiple use-after-free vulnerabilities in SPL in PHP before 5.4.44, 
5.5.x before 5.5.28, and 5.6.x before 5.6.12 allow remote attackers to 
execute arbitrary code via vectors involving (1) ArrayObject, (2) 
SplObjectStorage, and (3) SplDoublyLinkedList, which are mishandled 
during unserialization.</t>
  </si>
  <si>
    <t>CVE-2015-6831</t>
  </si>
  <si>
    <t>Use-after-free vulnerability in the SPL unserialize implementation in ext/spl/spl_array.c in PHP before 5.4.44, 5.5.x before 5.5.28, and 5.6.x before 5.6.12 allows remote attackers to execute arbitrary code via crafted serialized data that triggers misuse of an array field.</t>
  </si>
  <si>
    <t>CVE-2015-6832</t>
  </si>
  <si>
    <t>Directory traversal vulnerability in the PharData class in PHP before 5.4.44, 5.5.x before 5.5.28, and 5.6.x before 5.6.12 allows remote attackers to write to arbitrary files via a .. (dot dot) in a ZIP archive entry that is mishandled during an extractTo call.</t>
  </si>
  <si>
    <t>CVE-2015-6833</t>
  </si>
  <si>
    <t>Integer overflow in the SplFileObject::fread function in spl_directory.c
 in the SPL extension in PHP before 5.5.37 and 5.6.x before 5.6.23 
allows remote attackers to cause a denial of service or possibly have 
unspecified other impact via a large integer argument, a related issue 
to CVE-2016-5096.</t>
  </si>
  <si>
    <t>CVE-2016-5770</t>
  </si>
  <si>
    <t>spl_array.c in the SPL extension in PHP before 5.5.37 and 5.6.x before 5.6.23 improperly interacts with the unserialize implementation and garbage collection, which allows remote attackers to execute arbitrary code or cause a denial of service (use-after-free and application crash) via crafted serialized data.</t>
  </si>
  <si>
    <t>CVE-2016-5771</t>
  </si>
  <si>
    <t>ext/standard/var_unserializer.c in PHP before 5.6.25 and 7.x before 
7.0.10 mishandles certain invalid objects, which allows remote attackers
 to cause a denial of service or possibly have unspecified other impact 
via crafted serialized data that leads to a (1) __destruct call or (2) 
magic method call.</t>
  </si>
  <si>
    <t>CVE-2016-7124</t>
  </si>
  <si>
    <t>ext/session/session.c in PHP before 5.6.25 and 7.x before 7.0.10 skips invalid session names in a way that triggers incorrect parsing, which allows remote attackers to inject arbitrary-type session data by leveraging control of a session name, as demonstrated by object injection.</t>
  </si>
  <si>
    <t>CVE-2016-7125</t>
  </si>
  <si>
    <t>The get_icu_value_internal function in ext/intl/locale/locale_methods.c in PHP before 5.5.36, 5.6.x before 5.6.22, and 7.x before 7.0.7 does not ensure the presence of a '\0' character, which allows remote attackers to cause a denial of service (out-of-bounds read) or possibly have unspecified other impact via a crafted locale_get_primary_language call.</t>
  </si>
  <si>
    <t>CVE-2016-5093</t>
  </si>
  <si>
    <t>The php_url_parse_ex function in ext/standard/url.c in PHP before 5.5.38
 allows remote attackers to cause a denial of service (buffer over-read)
 or possibly have unspecified other impact via vectors involving the 
smart_str data type.</t>
  </si>
  <si>
    <t>CVE-2016-6288</t>
  </si>
  <si>
    <t>Integer overflow in the virtual_file_ex function in TSRM/tsrm_virtual_cwd.c in PHP before 5.5.38, 5.6.x before 5.6.24, and 7.x before 7.0.9 allows remote attackers to cause a denial of service (stack-based buffer overflow) or possibly have unspecified other impact via a crafted extract operation on a ZIP archive.</t>
  </si>
  <si>
    <t>CVE-2016-6289</t>
  </si>
  <si>
    <t>ext/session/session.c in PHP before 5.5.38, 5.6.x before 5.6.24, and 7.x before 7.0.9 does not properly maintain a certain hash data structure, which allows remote attackers to cause a denial of service (use-after-free) or possibly have unspecified other impact via vectors related to session deserialization.</t>
  </si>
  <si>
    <t>CVE-2016-6290</t>
  </si>
  <si>
    <t>The exif_process_IFD_in_MAKERNOTE function in ext/exif/exif.c in PHP before 5.5.38, 5.6.x before 5.6.24, and 7.x before 7.0.9 allows remote attackers to cause a denial of service (out-of-bounds array access and memory corruption), obtain sensitive information from process memory, or possibly have unspecified other impact via a crafted JPEG image.</t>
  </si>
  <si>
    <t>CVE-2016-6291</t>
  </si>
  <si>
    <t>The exif_process_user_comment function in ext/exif/exif.c in PHP before 5.5.38, 5.6.x before 5.6.24, and 7.x before 7.0.9 allows remote attackers to cause a denial of service (NULL pointer dereference and application crash) via a crafted JPEG image.</t>
  </si>
  <si>
    <t>CVE-2016-6292</t>
  </si>
  <si>
    <t>The locale_accept_from_http function in ext/intl/locale/locale_methods.c in PHP before 5.5.38, 5.6.x before 5.6.24, and 7.x before 7.0.9 does not properly restrict calls to the ICU uloc_acceptLanguageFromHTTP function, which allows remote attackers to cause a denial of service (out-of-bounds read) or possibly have unspecified other impact via a call with a long argument.</t>
  </si>
  <si>
    <t>CVE-2016-6294</t>
  </si>
  <si>
    <t>ext/snmp/snmp.c in PHP before 5.5.38, 5.6.x before 5.6.24, and 7.x before 7.0.9 improperly interacts with the unserialize implementation and garbage collection, which allows remote attackers to cause a denial of service (use-after-free and application crash) or possibly have unspecified other impact via crafted serialized data, a related issue to CVE-2016-5773.</t>
  </si>
  <si>
    <t>CVE-2016-6295</t>
  </si>
  <si>
    <t>Integer signedness error in the simplestring_addn function in simplestring.c in xmlrpc-epi through 0.54.2, as used in PHP before 5.5.38, 5.6.x before 5.6.24, and 7.x before 7.0.9, allows remote attackers to cause a denial of service (heap-based buffer overflow) or possibly have unspecified other impact via a long first argument to the PHP xmlrpc_encode_request function.</t>
  </si>
  <si>
    <t>CVE-2016-6296</t>
  </si>
  <si>
    <t>The make_http_soap_request function in ext/soap/php_http.c in PHP before 5.4.44, 5.5.x before 5.5.28, and 5.6.x before 5.6.12 does not properly retrieve keys, which allows remote attackers to cause a denial of service (NULL pointer dereference, type confusion, and application crash) or possibly execute arbitrary code via crafted serialized data representing a numerically indexed _cookies array, related to the SoapClient::__call method in ext/soap/soap.c.</t>
  </si>
  <si>
    <t>CVE-2015-8835</t>
  </si>
  <si>
    <t>The openssl_random_pseudo_bytes function in ext/openssl/openssl.c in PHP before 5.4.44, 5.5.x before 5.5.28, and 5.6.x before 5.6.12 incorrectly relies on the deprecated RAND_pseudo_bytes function, which makes it easier for remote attackers to defeat cryptographic protection mechanisms via unspecified vectors.</t>
  </si>
  <si>
    <t>CVE-2015-8867</t>
  </si>
  <si>
    <t>Zend/zend_exceptions.c in PHP before 5.4.44, 5.5.x before 5.5.28, and 5.6.x before 5.6.12 does not validate certain Exception objects, which allows remote attackers to cause a denial of service (NULL pointer dereference and application crash) or trigger unintended method execution via crafted serialized data.</t>
  </si>
  <si>
    <t>Criminal Court Head Office Zend framework</t>
  </si>
  <si>
    <t>CVE-2015-8876</t>
  </si>
  <si>
    <t>Stack consumption vulnerability in Zend/zend_exceptions.c in PHP before 5.4.44, 5.5.x before 5.5.28, and 5.6.x before 5.6.12 allows remote attackers to cause a denial of service (segmentation fault) via recursive method calls.</t>
  </si>
  <si>
    <t>CVE-2015-8873</t>
  </si>
  <si>
    <t>The imagetruecolortopalette function in ext/gd/gd.c in PHP before 5.6.25 and 7.x before 7.0.10 does not properly validate the number of colors, which allows remote attackers to cause a denial of service (select_colors allocation error and out-of-bounds write) or possibly have unspecified other impact via a large value in the third argument.</t>
  </si>
  <si>
    <t>CVE-2016-7126</t>
  </si>
  <si>
    <t>The imagegammacorrect function in ext/gd/gd.c in PHP before 5.6.25 and 7.x before 7.0.10 does not properly validate gamma values, which allows remote attackers to cause a denial of service (out-of-bounds write) or possibly have unspecified other impact by providing different signs for the second and third arguments.</t>
  </si>
  <si>
    <t>CVE-2016-7127</t>
  </si>
  <si>
    <t>The exif_process_IFD_in_TIFF function in ext/exif/exif.c in PHP before 5.6.25 and 7.x before 7.0.10 mishandles the case of a thumbnail offset that exceeds the file size, which allows remote attackers to obtain sensitive information from process memory via a crafted TIFF image.</t>
  </si>
  <si>
    <t>CVE-2016-7128</t>
  </si>
  <si>
    <t>The xml_parse_into_struct function in ext/xml/xml.c in PHP before 5.5.35, 5.6.x before 5.6.21, and 7.x before 7.0.6 allows remote attackers to cause a denial of service (buffer under-read and segmentation fault) or possibly have unspecified other impact via crafted XML data in the second argument, leading to a parser level of zero.</t>
  </si>
  <si>
    <t>CVE-2016-4539</t>
  </si>
  <si>
    <t>The grapheme_stripos function in ext/intl/grapheme/grapheme_string.c in PHP before 5.5.35, 5.6.x before 5.6.21, and 7.x before 7.0.6 allows remote attackers to cause a denial of service (out-of-bounds read) or possibly have unspecified other impact via a negative offset.</t>
  </si>
  <si>
    <t>Criminal Court Head Office database server</t>
  </si>
  <si>
    <t>CVE-2016-4540</t>
  </si>
  <si>
    <t>The grapheme_strpos function in ext/intl/grapheme/grapheme_string.c in PHP before 5.5.35, 5.6.x before 5.6.21, and 7.x before 7.0.6 allows remote attackers to cause a denial of service (out-of-bounds read) or possibly have unspecified other impact via a negative offset.</t>
  </si>
  <si>
    <t>CVE-2016-4541</t>
  </si>
  <si>
    <t>The exif_process_IFD_TAG function in ext/exif/exif.c in PHP before 5.5.35, 5.6.x before 5.6.21, and 7.x before 7.0.6 does not properly construct spprintf arguments, which allows remote attackers to cause a denial of service (out-of-bounds read) or possibly have unspecified other impact via crafted header data.</t>
  </si>
  <si>
    <t>CVE-2016-4542</t>
  </si>
  <si>
    <t>The exif_process_IFD_in_JPEG function in ext/exif/exif.c in PHP before 5.5.35, 5.6.x before 5.6.21, and 7.x before 7.0.6 does not validate IFD sizes, which allows remote attackers to cause a denial of service (out-of-bounds read) or possibly have unspecified other impact via crafted header data.</t>
  </si>
  <si>
    <t>CVE-2016-4543</t>
  </si>
  <si>
    <t>The exif_process_TIFF_in_JPEG function in ext/exif/exif.c in PHP before 5.5.35, 5.6.x before 5.6.21, and 7.x before 7.0.6 does not validate TIFF start data, which allows remote attackers to cause a denial of service (out-of-bounds read) or possibly have unspecified other impact via crafted header data.</t>
  </si>
  <si>
    <t>CVE-2016-4544</t>
  </si>
  <si>
    <t>The php_wddx_process_data function in ext/wddx/wddx.c in PHP before 5.6.25 and 7.x before 7.0.10 allows remote attackers to cause a denial of service (segmentation fault) or possibly have unspecified other impact via an invalid ISO 8601 time value, as demonstrated by a wddx_deserialize call that mishandles a dateTime element in a wddxPacket XML document.</t>
  </si>
  <si>
    <t>CVE-2016-7129</t>
  </si>
  <si>
    <t>The php_wddx_pop_element function in ext/wddx/wddx.c in PHP before 5.6.25 and 7.x before 7.0.10 allows remote attackers to cause a denial of service (NULL pointer dereference and application crash) or possibly have unspecified other impact via an invalid base64 binary value, as demonstrated by a wddx_deserialize call that mishandles a binary element in a wddxPacket XML document.</t>
  </si>
  <si>
    <t>CVE-2016-7130</t>
  </si>
  <si>
    <t>ext/wddx/wddx.c in PHP before 5.6.25 and 7.x before 7.0.10 allows remote attackers to cause a denial of service (NULL pointer dereference and application crash) or possibly have unspecified other impact via a malformed wddxPacket XML document that is mishandled in a wddx_deserialize call, as demonstrated by a tag that lacks a &lt; (less than) character.</t>
  </si>
  <si>
    <t>CVE-2016-7131</t>
  </si>
  <si>
    <t>ext/wddx/wddx.c in PHP before 5.6.25 and 7.x before 7.0.10 allows remote attackers to cause a denial of service (NULL pointer dereference and application crash) or possibly have unspecified other impact via an invalid wddxPacket XML document that is mishandled in a wddx_deserialize call, as demonstrated by a stray element inside a boolean element, leading to incorrect pop processing.</t>
  </si>
  <si>
    <t>CVE-2016-7132</t>
  </si>
  <si>
    <t>Integer overflow in the php_html_entities function in ext/standard/html.c in PHP before 5.5.36 and 5.6.x before 5.6.22 allows remote attackers to cause a denial of service or possibly have unspecified other impact by triggering a large output string from the htmlspecialchars function.</t>
  </si>
  <si>
    <t>CVE-2016-5094</t>
  </si>
  <si>
    <t>Integer overflow in the php_escape_html_entities_ex function in ext/standard/html.c in PHP before 5.5.36 and 5.6.x before 5.6.22 allows remote attackers to cause a denial of service or possibly have unspecified other impact by triggering a large output string from a FILTER_SANITIZE_FULL_SPECIAL_CHARS filter_var call. NOTE: this vulnerability exists because of an incomplete fix for CVE-2016-5094.</t>
  </si>
  <si>
    <t>CVE-2016-5095</t>
  </si>
  <si>
    <t>Integer overflow in the fread function in ext/standard/file.c in PHP before 5.5.36 and 5.6.x before 5.6.22 allows remote attackers to cause a denial of service or possibly have unspecified other impact via a large integer in the second argument.</t>
  </si>
  <si>
    <t>CVE-2016-5096</t>
  </si>
  <si>
    <t>The bcpowmod function in ext/bcmath/bcmath.c in PHP before 5.5.35, 5.6.x
 before 5.6.21, and 7.x before 7.0.6 accepts a negative integer for the 
scale argument, which allows remote attackers to cause a denial of 
service or possibly have unspecified other impact via a crafted call.</t>
  </si>
  <si>
    <t>CVE-2016-4537</t>
  </si>
  <si>
    <t>The bcpowmod function in ext/bcmath/bcmath.c in PHP before 5.5.35, 5.6.x before 5.6.21, and 7.x before 7.0.6 modifies certain data structures without considering whether they are copies of the _zero_, _one_, or _two_ global variable, which allows remote attackers to cause a denial of service or possibly have unspecified other impact via a crafted call.</t>
  </si>
  <si>
    <t>CVE-2016-4538</t>
  </si>
  <si>
    <t>Microsoft IIS WebDAV Remote Authentication Bypass Vulnerability: Due to the wrong implementation of UNICODE characters support (WebDAV extension) for Microsoft IIS Server which fails to decode the requested URL properly.
  Unicode character checks are being done after IIS Server internal security Check, which lets the attacker execute any crafted UNICODE character in the  HTTP requests to get information on any password protected directories without  any authentication schema</t>
  </si>
  <si>
    <t>CVE-2009-1535</t>
  </si>
  <si>
    <t>7.6</t>
  </si>
  <si>
    <t>The Remote Desktop Protocol (RDP) implementation in Microsoft Windows XP
 SP2 and SP3, Windows Server 2003 SP2, Windows Vista SP2, Windows Server
 2008 SP2, R2, and R2 SP1, and Windows 7 Gold and SP1 does not properly 
process packets in memory, which allows remote attackers to execute 
arbitrary code by sending crafted RDP packets triggering access to an 
object that (1) was not properly initialized or (2) is deleted, aka 
"Remote Desktop Protocol Vulnerability."</t>
  </si>
  <si>
    <t>Microsoft Windows XP, SP2, SP3, Windows Server 2003 SP2, Windows Vista SP2, Windows Server 2008 SP2, R2, R2 SP1, Windows 7 Gold, SP1</t>
  </si>
  <si>
    <t>Criminal Court Head Office user's system / Machine</t>
  </si>
  <si>
    <t>CVE-2012-0002</t>
  </si>
  <si>
    <t>The Remote Desktop Protocol (RDP) service in Microsoft Windows Server 2008 R2 and R2 SP1 and Windows 7 Gold and SP1 allows remote attackers to cause a denial of service (application hang) via a series of crafted packets, aka "Terminal Server Denial of Service Vulnerability."</t>
  </si>
  <si>
    <t>Microsoft Windows Server 2008 R2, R2 SP1, Windows 7 Gold, SP1</t>
  </si>
  <si>
    <t>CVE-2012-0152</t>
  </si>
  <si>
    <t xml:space="preserve">9.3 </t>
  </si>
  <si>
    <t>ext/mysqlnd/mysqlnd_wireprotocol.c in PHP before 5.6.26 and 7.x before 7.0.11 does not verify that a BIT field has the UNSIGNED_FLAG flag, which allows remote MySQL servers to cause a denial of service (heap-based buffer overflow) or possibly have unspecified other impact via crafted field metadata.</t>
  </si>
  <si>
    <t>Criminal Court Head Office MySQL server</t>
  </si>
  <si>
    <t>CVE-2016-7412</t>
  </si>
  <si>
    <t>Use-after-free vulnerability in the wddx_stack_destroy function in ext/wddx/wddx.c in PHP before 5.6.26 and 7.x before 7.0.11 allows remote attackers to cause a denial of service or possibly have unspecified other impact via a wddxPacket XML document that lacks an end-tag for a recordset field element, leading to mishandling in a wddx_deserialize call.</t>
  </si>
  <si>
    <t>Criminal Court Head Office Web server</t>
  </si>
  <si>
    <t>CVE-2016-7413</t>
  </si>
  <si>
    <t>The ZIP signature-verification feature in PHP before 5.6.26 and 7.x before 7.0.11 does not ensure that the uncompressed_filesize field is large enough, which allows remote attackers to cause a denial of service (out-of-bounds memory access) or possibly have unspecified other impact via a crafted PHAR archive, related to ext/phar/util.c and ext/phar/zip.c.</t>
  </si>
  <si>
    <t>CVE-2016-7414</t>
  </si>
  <si>
    <t>ext/intl/msgformat/msgformat_format.c in PHP before 5.6.26 and 7.x before 7.0.11 does not properly restrict the locale length provided to the Locale class in the ICU library, which allows remote attackers to cause a denial of service (application crash) or possibly have unspecified other impact via a MessageFormatter::formatMessage call with a long first argument.</t>
  </si>
  <si>
    <t>Criminal Court Head Office Application server</t>
  </si>
  <si>
    <t>CVE-2016-7416</t>
  </si>
  <si>
    <t>ext/spl/spl_array.c in PHP before 5.6.26 and 7.x before 7.0.11 proceeds with SplArray unserialization without validating a return value and data type, which allows remote attackers to cause a denial of service or possibly have unspecified other impact via crafted serialized data.</t>
  </si>
  <si>
    <t>CVE-2016-7417</t>
  </si>
  <si>
    <t>The php_wddx_push_element function in ext/wddx/wddx.c in PHP before 5.6.26 and 7.x before 7.0.11 allows remote attackers to cause a denial of service (invalid pointer access and out-of-bounds read) or possibly have unspecified other impact via an incorrect boolean element in a wddxPacket XML document, leading to mishandling in a wddx_deserialize call.</t>
  </si>
  <si>
    <t>CVE-2016-7418</t>
  </si>
  <si>
    <t>gd_interpolation.c in the GD Graphics Library (aka libgd) before 2.1.1, as used in PHP before 5.5.36, 5.6.x before 5.6.22, and 7.x before 7.0.7, allows remote attackers to cause a denial of service (out-of-bounds read) or possibly have unspecified other impact via a crafted image that is mishandled by the imagescale function.</t>
  </si>
  <si>
    <t>CVE-2013-7456</t>
  </si>
  <si>
    <t>The escapeshellarg function in ext/standard/exec.c in PHP before 5.4.42, 5.5.x before 5.5.26, and 5.6.x before 5.6.10 on Windows allows remote attackers to execute arbitrary OS commands via a crafted string to an application that accepts command-line arguments for a call to the PHP system function.</t>
  </si>
  <si>
    <t>Criminal Court Head Office user Desktop/ Laptop</t>
  </si>
  <si>
    <t>CVE-2015-4642</t>
  </si>
  <si>
    <t>Integer overflow in the ftp_genlist function in ext/ftp/ftp.c in PHP before 5.4.42, 5.5.x before 5.5.26, and 5.6.x before 5.6.10 allows remote FTP servers to execute arbitrary code via a long reply to a LIST command, leading to a heap-based buffer overflow. NOTE: this vulnerability exists because of an incomplete fix for CVE-2015-4022.</t>
  </si>
  <si>
    <t>Criminal Court Head Office web server</t>
  </si>
  <si>
    <t>CVE-2015-4643</t>
  </si>
  <si>
    <t>The php_pgsql_meta_data function in pgsql.c in the PostgreSQL (aka pgsql) extension in PHP before 5.4.42, 5.5.x before 5.5.26, and 5.6.x before 5.6.10 does not validate token extraction for table names, which might allow remote attackers to cause a denial of service (NULL pointer dereference and application crash) via a crafted name. NOTE: this vulnerability exists because of an incomplete fix for CVE-2015-1352.</t>
  </si>
  <si>
    <t>CVE-2015-4644</t>
  </si>
  <si>
    <t>PHP before 5.4.42, 5.5.x before 5.5.26, and 5.6.x before 5.6.10 does not ensure that pathnames lack %00 sequences, which might allow remote attackers to read or write to arbitrary files via crafted input to an application that calls (1) a DOMDocument save method or (2) the GD imagepsloadfont function, as demonstrated by a filename\0.html attack that bypasses an intended configuration in which client users may write to only .html files.</t>
  </si>
  <si>
    <t>CVE-2015-4598</t>
  </si>
  <si>
    <t>Integer overflow in the php_stream_zip_opener function in ext/zip/zip_stream.c in PHP before 5.5.38, 5.6.x before 5.6.24, and 7.x before 7.0.9 allows remote attackers to cause a denial of service (stack-based buffer overflow) or possibly have unspecified other impact via a crafted zip:// URL.</t>
  </si>
  <si>
    <t>CVE-2016-6297</t>
  </si>
  <si>
    <t>Heap-based buffer overflow in the php_quot_print_encode function in ext/standard/quot_print.c in PHP before 5.3.26 and 5.4.x before 5.4.16 allows remote attackers to cause a denial of service (application crash) or possibly have unspecified other impact via a crafted argument to the quoted_printable_encode function.</t>
  </si>
  <si>
    <t>CVE-2013-2110</t>
  </si>
  <si>
    <t>Integer overflow in the SdnToJewish function in jewish.c in the Calendar component in PHP before 5.3.26 and 5.4.x before 5.4.16 allows context-dependent attackers to cause a denial of service (application hang) via a large argument to the jdtojewish function.</t>
  </si>
  <si>
    <t>CVE-2013-4635</t>
  </si>
  <si>
    <t>The SOAP parser in PHP before 5.3.23 and 5.4.x before 5.4.13 allows remote attackers to read arbitrary files via a SOAP WSDL file containing an XML external entity declaration in conjunction with an entity reference, related to an XML External Entity (XXE) issue in the soap_xmlParseFile and soap_xmlParseMemory functions. NOTE: this vulnerability exists because of an incorrect fix for CVE-2013-1824.</t>
  </si>
  <si>
    <t>CVE-2013-1643</t>
  </si>
  <si>
    <t>ext/soap/soap.c in PHP before 5.3.22 and 5.4.x before 5.4.13 does not validate the relationship between the soap.wsdl_cache_dir directive and the open_basedir directive, which allows remote attackers to bypass intended access restrictions by triggering the creation of cached SOAP WSDL files in an arbitrary directory.</t>
  </si>
  <si>
    <t>CVE-2013-1635</t>
  </si>
  <si>
    <t>PHP before 5.3.7 does not properly implement the error_log function, 
which allows context-dependent attackers to cause a denial of service 
(application crash) via unspecified vectors.</t>
  </si>
  <si>
    <t>CVE-2011-3267</t>
  </si>
  <si>
    <t>Buffer overflow in the crypt function in PHP before 5.3.7 allows context-dependent attackers to have an unspecified impact via a long salt argument, a different vulnerability than CVE-2011-2483.</t>
  </si>
  <si>
    <t>CVE-2011-3268</t>
  </si>
  <si>
    <t>PHP before 5.3.7 does not properly check the return values of the malloc, calloc, and realloc library functions, which allows context-dependent attackers to cause a denial of service (NULL pointer dereference and application crash) or trigger a buffer overflow by leveraging the ability to provide an arbitrary value for a function argument, related to (1) ext/curl/interface.c, (2) ext/date/lib/parse_date.c, (3) ext/date/lib/parse_iso_intervals.c, (4) ext/date/lib/parse_tz.c, (5) ext/date/lib/timelib.c, (6) ext/pdo_odbc/pdo_odbc.c, (7) ext/reflection/php_reflection.c, (8) ext/soap/php_sdl.c, (9) ext/xmlrpc/libxmlrpc/base64.c, (10) TSRM/tsrm_win32.c, and (11) the strtotime function.</t>
  </si>
  <si>
    <t>CVE-2011-3182</t>
  </si>
  <si>
    <t>A Cross-Site Scripting (XSS) vulnerability exists in the rcID parameter in Concrete CMS 5.4.1.1 and earlier.</t>
  </si>
  <si>
    <t>Concrete CMS</t>
  </si>
  <si>
    <t>Content Management Software</t>
  </si>
  <si>
    <t>CVE-2011-3183</t>
  </si>
  <si>
    <t>The (1) ZipArchive::addGlob and (2) ZipArchive::addPattern functions in ext/zip/php_zip.c in PHP 5.3.6 allow context-dependent attackers to cause a denial of service (application crash) via certain flags arguments, as demonstrated by (a) GLOB_ALTDIRFUNC and (b) GLOB_APPEND</t>
  </si>
  <si>
    <t>CVE-2011-1657</t>
  </si>
  <si>
    <t>PHP open_basedir Secuirity Bypass Vulnerability: The SQLite functionality in PHP before 5.3.15 allows remote attackers to
 bypass the open_basedir protection mechanism via unspecified vectors.</t>
  </si>
  <si>
    <t>CVE-2012-3365</t>
  </si>
  <si>
    <t>PHP Out of Bounds Read Memory Corruption Vulnerability: The gdImageRotateInterpolated function in 
ext/gd/libgd/gd_interpolation.c in PHP before 5.5.31, 5.6.x before 
5.6.17, and 7.x before 7.0.2 allows remote attackers to obtain sensitive
 information or cause a denial of service (out-of-bounds read and 
application crash) via a large bgd_color argument to the imagerotate 
function.</t>
  </si>
  <si>
    <t>CVE-2016-1903</t>
  </si>
  <si>
    <t>PHP phar/tar.c Heap Buffer Overflow Vulnerability: Integer overflow in the phar_parse_tarfile function in tar.c in the phar
 extension in PHP before 5.3.14 and 5.4.x before 5.4.4 allows remote 
attackers to cause a denial of service (application crash) or possibly 
execute arbitrary code via a crafted tar file that triggers a heap-based
 buffer overflow.</t>
  </si>
  <si>
    <t>CVE-2012-2386</t>
  </si>
  <si>
    <t>PHP phar_fix_filepath Function Stack Buffer Overflow Vulnerability: ext/mysqlnd/mysqlnd.c in PHP before 5.4.43, 5.5.x before 5.5.27, and 
5.6.x before 5.6.11 uses a client SSL option to mean that SSL is 
optional, which allows man-in-the-middle attackers to spoof servers via a
 cleartext-downgrade attack, a related issue to CVE-2015-3152.</t>
  </si>
  <si>
    <t>Criminal Court Head Office Server</t>
  </si>
  <si>
    <t>CVE-2015-8838</t>
  </si>
  <si>
    <t>The phar_convert_to_other function in ext/phar/phar_object.c in PHP before 5.4.43, 5.5.x before 5.5.27, and 5.6.x before 5.6.11 does not validate a file pointer before a close operation, which allows remote attackers to cause a denial of service (segmentation fault) or possibly have unspecified other impact via a crafted TAR archive that is mishandled in a Phar::convertToData call.</t>
  </si>
  <si>
    <t>CVE-2015-5589</t>
  </si>
  <si>
    <t>Stack-based buffer overflow in the phar_fix_filepath function in ext/phar/phar.c in PHP before 5.4.43, 5.5.x before 5.5.27, and 5.6.x before 5.6.11 allows remote attackers to cause a denial of service or possibly have unspecified other impact via a large length value, as demonstrated by mishandling of an e-mail attachment by the imap PHP extension.</t>
  </si>
  <si>
    <t>CVE-2015-5590</t>
  </si>
  <si>
    <t>PHP SAPI_POST_HANDLER_FUNC() Security Bypass Vulnerability: The rfc1867_post_handler function in main/rfc1867.c in PHP before 5.3.7 
does not properly restrict filenames in multipart/form-data POST 
requests, which allows remote attackers to conduct absolute path 
traversal attacks, and possibly create or overwrite arbitrary files, via
 a crafted upload request, related to a "file path injection 
vulnerability."</t>
  </si>
  <si>
    <t>CVE-2011-2202</t>
  </si>
  <si>
    <t>PHP serialize_function_call Function Type Confusion Vulnerability: The SoapClient __call method in ext/soap/soap.c in PHP before 5.4.45, 
5.5.x before 5.5.29, and 5.6.x before 5.6.13 does not properly manage 
headers, which allows remote attackers to execute arbitrary code via 
crafted serialized data that triggers a "type confusion" in the 
serialize_function_call function.</t>
  </si>
  <si>
    <t>CVE-2015-6836</t>
  </si>
  <si>
    <t>PHP Sessions Subsystem Session Fixation Vulnerability: Session fixation vulnerability in the Sessions subsystem in PHP before 
5.5.2 allows remote attackers to hijack web sessions by specifying a 
session ID.</t>
  </si>
  <si>
    <t>CVE-2011-4718</t>
  </si>
  <si>
    <t>PHP socket_connect() Buffer Overflow Vulnerability: Stack-based buffer overflow in the socket_connect function in 
ext/sockets/sockets.c in PHP 5.3.3 through 5.3.6 might allow 
context-dependent attackers to execute arbitrary code via a long 
pathname for a UNIX socket.</t>
  </si>
  <si>
    <t>CVE-2011-1938</t>
  </si>
  <si>
    <t>PHP tsrm_win32.c Denial Of Service Vulnerability: The popen API function in TSRM/tsrm_win32.c in PHP before 5.2.11 and 
5.3.x before 5.3.1, when running on certain Windows operating systems, 
allows context-dependent attackers to cause a denial of service (crash) 
via a crafted (1) "e" or (2) "er" string in the second argument (aka 
mode), possibly related to the _fdopen function in the Microsoft C 
runtime library. NOTE: this might not cross privilege boundaries except 
in rare cases in which the mode argument is accessible to an attacker 
outside of an application that uses the popen function.</t>
  </si>
  <si>
    <t>Criminal Court Head Office User Desktop/ Laptop</t>
  </si>
  <si>
    <t>CVE-2009-3294</t>
  </si>
  <si>
    <t>PHP type confusion Denial of Service Vulnerability: PHP before 5.6.7 might allow remote attackers to cause a denial of 
service (application crash) or possibly execute arbitrary code via an 
unexpected data type, related to "type confusion" issues in (1) 
ext/soap/php_encoding.c, (2) ext/soap/php_http.c, and (3) 
ext/soap/soap.c, a different issue than CVE-2015-4600.</t>
  </si>
  <si>
    <t>CVE-2015-4601</t>
  </si>
  <si>
    <t>PHP var_unserializer Denial of Service Vulnerability: ext/standard/var_unserializer.re in PHP before 5.6.26 mishandles 
object-deserialization failures, which allows remote attackers to cause a
 denial of service (memory corruption) or possibly have unspecified 
other impact via an unserialize call that references a partially 
constructed object.</t>
  </si>
  <si>
    <t>CVE-2016-7411</t>
  </si>
  <si>
    <t>PHP Web Form Hash Collision Denial of Service Vulnerability: PHP before 5.3.9 computes hash values for form parameters without 
restricting the ability to trigger hash collisions predictably, which 
allows remote attackers to cause a denial of service (CPU consumption) 
by sending many crafted parameters.</t>
  </si>
  <si>
    <t>CVE-2011-4885</t>
  </si>
  <si>
    <t>The PDORow implementation in PHP before 5.3.9 does not properly interact with the session feature, which allows remote attackers to cause a denial of service (application crash) via a crafted application that uses a PDO driver for a fetch and then calls the session_start function, as demonstrated by a crash of the Apache HTTP Server.</t>
  </si>
  <si>
    <t>CVE-2012-0788</t>
  </si>
  <si>
    <t>Memory leak in the timezone functionality in PHP before 5.3.9 allows remote attackers to cause a denial of service (memory consumption) by triggering many strtotime function calls, which are not properly handled by the php_date_parse_tzfile cache.</t>
  </si>
  <si>
    <t>CVE-2012-0789</t>
  </si>
  <si>
    <t>PHP XML Entity Expansion And XML External Entity Vulnerabilities: ext/libxml/libxml.c in PHP before 5.5.22 and 5.6.x before 5.6.6, when 
PHP-FPM is used, does not isolate each thread from 
libxml_disable_entity_loader changes in other threads, which allows 
remote attackers to conduct XML External Entity (XXE) and XML Entity 
Expansion (XEE) attacks via a crafted XML document, a related issue to 
CVE-2015-5161.</t>
  </si>
  <si>
    <t>CVE-2015-8866</t>
  </si>
  <si>
    <t xml:space="preserve">B &amp; U </t>
  </si>
  <si>
    <t>phpinfo() output accessible: Many PHP installation tutorials instruct the user to create
  a file called phpinfo.php or similar containing the phpinfo() statement. Such a file is often times
  left in webserver directory after completion. Some of the information that can be gathered from this file includes: The username of the user who installed php, if they are a SUDO user, the IP address of the host, the web server version, the system version(unix / linux), and the root directory of the web server.</t>
  </si>
  <si>
    <t>OWN-2020-1004</t>
  </si>
  <si>
    <t>SSH Brute Force Logins With Default Credentials Reporting: A number of known default credentials are tried for the login via the 
SSH protocol.;;  As this VT might run into a timeout the actual 
reporting of this vulnerability takes place in the;  VT 'SSH Brute Force
 Logins With Default Credentials Reporting'</t>
  </si>
  <si>
    <t>SSH Protocol</t>
  </si>
  <si>
    <t>Network  Protocol</t>
  </si>
  <si>
    <t>OWN-2020-2021</t>
  </si>
  <si>
    <t>9.0</t>
  </si>
  <si>
    <t>SSL/TLS: Report Anonymous Cipher Suites: The default SSL cipher configuration in Apache Tomcat 4.1.28 through 
4.1.31, 5.0.0 through 5.0.30, and 5.5.0 through 5.5.17 uses certain 
insecure ciphers, including the anonymous cipher, which allows remote 
attackers to obtain sensitive information or have other, unspecified 
impacts.</t>
  </si>
  <si>
    <t>Criminal Court Head Office Cryptographic Security Protocols</t>
  </si>
  <si>
    <t>CVE-2007-1858</t>
  </si>
  <si>
    <t>5.4</t>
  </si>
  <si>
    <t>SSL/TLS have a major role in the remote scenario so we consider cvss score based on cvss v3 calculator.</t>
  </si>
  <si>
    <t>The FortiManager protocol service in Fortinet FortiOS before 4.3.16 and 5.x before 5.0.8 on FortiGate devices does not prevent use of anonymous ciphersuites, which makes it easier for man-in-the-middle attackers to obtain sensitive information or interfere with communications by modifying the client-server data stream.</t>
  </si>
  <si>
    <t>CVE-2014-0351</t>
  </si>
  <si>
    <t>8.1</t>
  </si>
  <si>
    <t>VNC Brute Force Login: This script tries to authenticate to a VNC server with
  the passwords set in the password preference. It will also test and report if
  no authentication / password is required at all.</t>
  </si>
  <si>
    <t>VNC protocol</t>
  </si>
  <si>
    <t>Remote Control Software</t>
  </si>
  <si>
    <t>OWN-2020-2022</t>
  </si>
  <si>
    <t xml:space="preserve">C </t>
  </si>
  <si>
    <t>Directory traversal vulnerability in the file upload functionality in ZOHO WebNMS Framework 5.2 and 5.2 SP1 allows remote attackers to upload and execute arbitrary JSP files via a .. (dot dot) in the fileName parameter to servlets/FileUploadServlet.</t>
  </si>
  <si>
    <t xml:space="preserve">ZOHO WebNMS Framework </t>
  </si>
  <si>
    <t>Remote site management and monitoring software</t>
  </si>
  <si>
    <t>CVE-2016-6600</t>
  </si>
  <si>
    <t>Directory traversal vulnerability in the file download functionality in ZOHO WebNMS Framework 5.2 and 5.2 SP1 allows remote attackers to read arbitrary files via a .. (dot dot) in the fileName parameter to servlets/FetchFile.</t>
  </si>
  <si>
    <t>CVE-2016-6601</t>
  </si>
  <si>
    <t>ZOHO WebNMS Framework 5.2 and 5.2 SP1 use a weak obfuscation algorithm to store passwords, which allows context-dependent attackers to obtain cleartext passwords by leveraging access to WEB-INF/conf/securitydbData.xml. NOTE: this issue can be combined with CVE-2016-6601 for a remote exploit.</t>
  </si>
  <si>
    <t>CVE-2016-6602</t>
  </si>
  <si>
    <t>ZOHO WebNMS Framework 5.2 and 5.2 SP1 allows remote attackers to bypass authentication and impersonate arbitrary users via the UserName HTTP header.</t>
  </si>
  <si>
    <t>CVE-2016-6603</t>
  </si>
  <si>
    <t>CRLF injection vulnerability in Dropbear SSH before 2016.72 allows remote authenticated users to bypass intended shell-command restrictions via crafted X11 forwarding data.</t>
  </si>
  <si>
    <t>Tribunal Administrative Offices  Data Exachanging Protocols</t>
  </si>
  <si>
    <t>CVE-2016-3116</t>
  </si>
  <si>
    <t>5.5</t>
  </si>
  <si>
    <t>C and I becomes HIGH.</t>
  </si>
  <si>
    <t>Check for ident Service (The ident protocol is considered dangerous because it allows hackers to gain
  a list of usernames on a computer system which can later be used for attacks)</t>
  </si>
  <si>
    <t>Ident Protocol</t>
  </si>
  <si>
    <t>Tribunal Administrative Offices  Internet  identity protocol</t>
  </si>
  <si>
    <t>OWN-2020-1003</t>
  </si>
  <si>
    <t>In Joomla! 1.5.0 through 3.6.5 (fixed in 3.7.0), mail sent using the JMail API leaked the used PHPMailer version in the mail headers.</t>
  </si>
  <si>
    <t>Joomla</t>
  </si>
  <si>
    <t>Tribunal Administrative Offices  Content Management system</t>
  </si>
  <si>
    <t>CVE-2017-7983</t>
  </si>
  <si>
    <t>In Joomla! 1.5.0 through 3.6.5 (fixed in 3.7.0), inadequate filtering of specific HTML attributes leads to XSS vulnerabilities in various components.</t>
  </si>
  <si>
    <t>CVE-2017-7986</t>
  </si>
  <si>
    <t>In Joomla! 1.5.0 through 3.6.5 (fixed in 3.7.0), inadequate filtering of multibyte characters leads to XSS vulnerabilities in various components.</t>
  </si>
  <si>
    <t>CVE-2017-7985</t>
  </si>
  <si>
    <t>In Joomla! 1.6.0 through 3.6.5 (fixed in 3.7.0), inadequate filtering of form contents allows overwriting the author of an article.</t>
  </si>
  <si>
    <t>CVE-2017-7988</t>
  </si>
  <si>
    <t>An issue was discovered in components/com_users/models/registration.php in Joomla! before 3.6.5. Incorrect filtering of registration form data stored to the session on a validation error enables a user to gain access to a registered user's account and reset the user's group mappings, username, and password, as demonstrated by submitting a form that targets the `registration.register` task.</t>
  </si>
  <si>
    <t>CVE-2016-9838</t>
  </si>
  <si>
    <t>I</t>
  </si>
  <si>
    <t>Integer overflow in the get_data function in zipimport.c in CPython (aka Python) before 2.7.12, 3.x before 3.4.5, and 3.5.x before 3.5.2 allows remote attackers to have unspecified impact via a negative data size value, which triggers a heap-based buffer overflow.</t>
  </si>
  <si>
    <t>CPython</t>
  </si>
  <si>
    <t xml:space="preserve">Prosecutor - Head and Assistants </t>
  </si>
  <si>
    <t>CVE-2016-5636</t>
  </si>
  <si>
    <t>The smtplib library in CPython (aka Python) before 2.7.12, 3.x before 3.4.5, and 3.5.x before 3.5.2 does not return an error when StartTLS fails, which might allow man-in-the-middle attackers to bypass the TLS protections by leveraging a network position between the client and the registry to block the StartTLS command, aka a "StartTLS stripping attack."</t>
  </si>
  <si>
    <t>CVE-2016-0772</t>
  </si>
  <si>
    <t>The DTLS implementation in OpenSSL before 1.1.0 does not properly restrict the lifetime of queue entries associated with unused out-of-order messages, which allows remote attackers to cause a denial of service (memory consumption) by maintaining many crafted DTLS sessions simultaneously, related to d1_lib.c, statem_dtls.c, statem_lib.c, and statem_srvr.c.</t>
  </si>
  <si>
    <t>Prosecutor - Head and Assistants Cryptographic Library</t>
  </si>
  <si>
    <t>CVE-2016-2179</t>
  </si>
  <si>
    <t>The TS_OBJ_print_bio function in crypto/ts/ts_lib.c in the X.509 Public Key Infrastructure Time-Stamp Protocol (TSP) implementation in OpenSSL through 1.0.2h allows remote attackers to cause a denial of service (out-of-bounds read and application crash) via a crafted time-stamp file that is mishandled by the "openssl ts" command.</t>
  </si>
  <si>
    <t>CVE-2016-2180</t>
  </si>
  <si>
    <t>The Anti-Replay feature in the DTLS implementation in OpenSSL before 1.1.0 mishandles early use of a new epoch number in conjunction with a large sequence number, which allows remote attackers to cause a denial of service (false-positive packet drops) via spoofed DTLS records, related to rec_layer_d1.c and ssl3_record.c.</t>
  </si>
  <si>
    <t>CVE-2016-2181</t>
  </si>
  <si>
    <t>The BN_bn2dec function in crypto/bn/bn_print.c in OpenSSL before 1.1.0 does not properly validate division results, which allows remote attackers to cause a denial of service (out-of-bounds write and application crash) or possibly have unspecified other impact via unknown vectors.</t>
  </si>
  <si>
    <t>CVE-2016-2182</t>
  </si>
  <si>
    <t>The tls_decrypt_ticket function in ssl/t1_lib.c in OpenSSL before 1.1.0 does not consider the HMAC size during validation of the ticket length, which allows remote attackers to cause a denial of service via a ticket that is too short.</t>
  </si>
  <si>
    <t>CVE-2016-6302</t>
  </si>
  <si>
    <t>Integer overflow in the MDC2_Update function in crypto/mdc2/mdc2dgst.c in OpenSSL before 1.1.0 allows remote attackers to cause a denial of service (out-of-bounds write and application crash) or possibly have unspecified other impact via unknown vectors.</t>
  </si>
  <si>
    <t>CVE-2016-6303</t>
  </si>
  <si>
    <t>The certificate parser in OpenSSL before 1.0.1u and 1.0.2 before 1.0.2i might allow remote attackers to cause a denial of service (out-of-bounds read) via crafted certificate operations, related to s3_clnt.c and s3_srvr.c.</t>
  </si>
  <si>
    <t>CVE-2016-6306</t>
  </si>
  <si>
    <t>A denial of service flaw was found in OpenSSL 0.9.8, 1.0.1, 1.0.2 through 1.0.2h, and 1.1.0 in the way the TLS/SSL protocol defined processing of ALERT packets during a connection handshake. A remote attacker could use this flaw to make a TLS/SSL server consume an excessive amount of CPU and fail to accept connections from other clients.</t>
  </si>
  <si>
    <t>CVE-2016-8610</t>
  </si>
  <si>
    <t>The X509_cmp_time function in crypto/x509/x509_vfy.c in OpenSSL before 0.9.8zg, 1.0.0 before 1.0.0s, 1.0.1 before 1.0.1n, and 1.0.2 before 1.0.2b allows remote attackers to cause a denial of service (out-of-bounds read and application crash) via a crafted length field in ASN1_TIME data, as demonstrated by an attack against a server that supports client authentication with a custom verification callback.</t>
  </si>
  <si>
    <t>CVE-2015-1789</t>
  </si>
  <si>
    <t>The PKCS7_dataDecodefunction in crypto/pkcs7/pk7_doit.c in OpenSSL before 0.9.8zg, 1.0.0 before 1.0.0s, 1.0.1 before 1.0.1n, and 1.0.2 before 1.0.2b allows remote attackers to cause a denial of service (NULL pointer dereference and application crash) via a PKCS#7 blob that uses ASN.1 encoding and lacks inner EncryptedContent data.</t>
  </si>
  <si>
    <t>CVE-2015-1790</t>
  </si>
  <si>
    <t>Race condition in the ssl3_get_new_session_ticket function in ssl/s3_clnt.c in OpenSSL before 0.9.8zg, 1.0.0 before 1.0.0s, 1.0.1 before 1.0.1n, and 1.0.2 before 1.0.2b, when used for a multi-threaded client, allows remote attackers to cause a denial of service (double free and application crash) or possibly have unspecified other impact by providing a NewSessionTicket during an attempt to reuse a ticket that had been obtained earlier.</t>
  </si>
  <si>
    <t>CVE-2015-1791</t>
  </si>
  <si>
    <t>The do_free_upto function in crypto/cms/cms_smime.c in OpenSSL before 0.9.8zg, 1.0.0 before 1.0.0s, 1.0.1 before 1.0.1n, and 1.0.2 before 1.0.2b allows remote attackers to cause a denial of service (infinite loop) via vectors that trigger a NULL value of a BIO data structure, as demonstrated by an unrecognized X.660 OID for a hash function.</t>
  </si>
  <si>
    <t>CVE-2015-1792</t>
  </si>
  <si>
    <t>Multiple integer overflows in OpenSSL 1.0.1 before 1.0.1s and 1.0.2 before 1.0.2g allow remote attackers to cause a denial of service (heap memory corruption or NULL pointer dereference) or possibly have unspecified other impact via a long digit string that is mishandled by the (1) BN_dec2bn or (2) BN_hex2bn function, related to crypto/bn/bn.h and crypto/bn/bn_print.c.</t>
  </si>
  <si>
    <t>CVE-2016-0797</t>
  </si>
  <si>
    <t xml:space="preserve">
10.0</t>
  </si>
  <si>
    <t>Memory leak in the SRP_VBASE_get_by_user implementation in OpenSSL 1.0.1 before 1.0.1s and 1.0.2 before 1.0.2g allows remote attackers to cause a denial of service (memory consumption) by providing an invalid username in a connection attempt, related to apps/s_server.c and crypto/srp/srp_vfy.c.</t>
  </si>
  <si>
    <t>CVE-2016-0798</t>
  </si>
  <si>
    <t>The fmtstr function in crypto/bio/b_print.c in OpenSSL 1.0.1 before 1.0.1s and 1.0.2 before 1.0.2g improperly calculates string lengths, which allows remote attackers to cause a denial of service (overflow and out-of-bounds read) or possibly have unspecified other impact via a long string, as demonstrated by a large amount of ASN.1 data, a different vulnerability than CVE-2016-2842.</t>
  </si>
  <si>
    <t>CVE-2016-0799</t>
  </si>
  <si>
    <t>The doapr_outch function in crypto/bio/b_print.c in OpenSSL 1.0.1 before 1.0.1s and 1.0.2 before 1.0.2g does not verify that a certain memory allocation succeeds, which allows remote attackers to cause a denial of service (out-of-bounds write or memory consumption) or possibly have unspecified other impact via a long string, as demonstrated by a large amount of ASN.1 data, a different vulnerability than CVE-2016-0799.</t>
  </si>
  <si>
    <t>CVE-2016-2842</t>
  </si>
  <si>
    <t>The MOD_EXP_CTIME_COPY_FROM_PREBUF function in crypto/bn/bn_exp.c in OpenSSL 1.0.1 before 1.0.1s and 1.0.2 before 1.0.2g does not properly consider cache-bank access times during modular exponentiation, which makes it easier for local users to discover RSA keys by running a crafted application on the same Intel Sandy Bridge CPU core as a victim and leveraging cache-bank conflicts, aka a "CacheBleed" attack.</t>
  </si>
  <si>
    <t>CVE-2016-0702</t>
  </si>
  <si>
    <t>Double free vulnerability in the dsa_priv_decode function in crypto/dsa/dsa_ameth.c in OpenSSL 1.0.1 before 1.0.1s and 1.0.2 before 1.0.2g allows remote attackers to cause a denial of service (memory corruption) or possibly have unspecified other impact via a malformed DSA private key.</t>
  </si>
  <si>
    <t>CVE-2016-0705</t>
  </si>
  <si>
    <t>Integer overflow in the EVP_EncodeUpdate function in crypto/evp/encode.c in OpenSSL before 1.0.1t and 1.0.2 before 1.0.2h allows remote attackers to cause a denial of service (heap memory corruption) via a large amount of binary data.</t>
  </si>
  <si>
    <t>CVE-2016-2105</t>
  </si>
  <si>
    <t>Integer overflow in the EVP_EncryptUpdate function in crypto/evp/evp_enc.c in OpenSSL before 1.0.1t and 1.0.2 before 1.0.2h allows remote attackers to cause a denial of service (heap memory corruption) via a large amount of data.</t>
  </si>
  <si>
    <t>CVE-2016-2106</t>
  </si>
  <si>
    <t>The AES-NI implementation in OpenSSL before 1.0.1t and 1.0.2 before 1.0.2h does not consider memory allocation during a certain padding check, which allows remote attackers to obtain sensitive cleartext information via a padding-oracle attack against an AES CBC session. NOTE: this vulnerability exists because of an incorrect fix for CVE-2013-0169.</t>
  </si>
  <si>
    <t>CVE-2016-2107</t>
  </si>
  <si>
    <t>The asn1_d2i_read_bio function in crypto/asn1/a_d2i_fp.c in the ASN.1 BIO implementation in OpenSSL before 1.0.1t and 1.0.2 before 1.0.2h allows remote attackers to cause a denial of service (memory consumption) via a short invalid encoding.</t>
  </si>
  <si>
    <t>CVE-2016-2109</t>
  </si>
  <si>
    <t>The X509_NAME_oneline function in crypto/x509/x509_obj.c in OpenSSL before 1.0.1t and 1.0.2 before 1.0.2h allows remote attackers to obtain sensitive information from process stack memory or cause a denial of service (buffer over-read) via crafted EBCDIC ASN.1 data.</t>
  </si>
  <si>
    <t>CVE-2016-2176</t>
  </si>
  <si>
    <t>The ASN.1 implementation in OpenSSL before 1.0.1o and 1.0.2 before 1.0.2c allows remote attackers to execute arbitrary code or cause a denial of service (buffer underflow and memory corruption) via an ANY field in crafted serialized data, aka the "negative zero" issue.</t>
  </si>
  <si>
    <t>CVE-2016-2108</t>
  </si>
  <si>
    <t>Multiple memory leaks in t1_lib.c in OpenSSL before 1.0.1u, 1.0.2 before 1.0.2i, and 1.1.0 before 1.1.0a allow remote attackers to cause a denial of service (memory consumption) via large OCSP Status Request extensions.</t>
  </si>
  <si>
    <t>CVE-2016-6304</t>
  </si>
  <si>
    <t>crypto/rsa/rsa_ameth.c in OpenSSL 1.0.1 before 1.0.1q and 1.0.2 before 1.0.2e allows remote attackers to cause a denial of service (NULL pointer dereference and application crash) via an RSA PSS ASN.1 signature that lacks a mask generation function parameter.</t>
  </si>
  <si>
    <t>CVE-2015-3194</t>
  </si>
  <si>
    <t>The ASN1_TFLG_COMBINE implementation in crypto/asn1/tasn_dec.c in OpenSSL before 0.9.8zh, 1.0.0 before 1.0.0t, 1.0.1 before 1.0.1q, and 1.0.2 before 1.0.2e mishandles errors caused by malformed X509_ATTRIBUTE data, which allows remote attackers to obtain sensitive information from process memory by triggering a decoding failure in a PKCS#7 or CMS application.</t>
  </si>
  <si>
    <t>CVE-2015-3195</t>
  </si>
  <si>
    <t>5.3</t>
  </si>
  <si>
    <t>TCP port 0 is open on the remote host. This is highly suspicious as;  
this TCP port is reserved and should not be used. This might be a 
backdoor (REx).</t>
  </si>
  <si>
    <t>TCP Port 0</t>
  </si>
  <si>
    <t>OWN-2020-2023</t>
  </si>
  <si>
    <t>T</t>
  </si>
  <si>
    <t>Multiple directory traversal vulnerabilities in (1) mod_evhost and (2) mod_simple_vhost in lighttpd before 1.4.35 allow remote attackers to read arbitrary files via a .. (dot dot) in the host name, related to request_check_hostname.</t>
  </si>
  <si>
    <t>Lighttpd</t>
  </si>
  <si>
    <t>Prosecutor Office - Administration Web Server</t>
  </si>
  <si>
    <t>CVE-2014-2324</t>
  </si>
  <si>
    <t>Directory traversal vulnerability in Macromedia JRun Web Server (JWS) 2.3.3, 3.0 and 3.1 allows remote attackers to read arbitrary files via a .. (dot dot) in the HTTP GET request.</t>
  </si>
  <si>
    <t>JWS</t>
  </si>
  <si>
    <t>Prosecutor Office - Administration Digital signature software</t>
  </si>
  <si>
    <t>CVE-2001-1544</t>
  </si>
  <si>
    <t>Boa 0.94.14rc21 writes data to a log file without sanitizing non-printable characters, which might allow remote attackers to modify a window's title, or possibly execute arbitrary commands or overwrite files, via an HTTP request containing an escape sequence for a terminal emulator</t>
  </si>
  <si>
    <t>Boa</t>
  </si>
  <si>
    <t>CVE-2009-4496</t>
  </si>
  <si>
    <t>An attacker can login into the remote SSH server using default credentials. As the VT 'SSH Brute Force Logins With Default Credentials' (OID: 1.3.6.1.4.1.25623.1.0.108013) might run into a timeout the actual reporting of this vulnerability takes place in this VT instead. The script preference 'Report timeout' allows to configure if such an timeout is reported.</t>
  </si>
  <si>
    <t>SSH</t>
  </si>
  <si>
    <t>Prosecutor Office - Administration Network Protocol</t>
  </si>
  <si>
    <t>OWN-2020-1009</t>
  </si>
  <si>
    <t>The remote host uses a default SSH host key that is shared among multiple installations. An attacker could use this situation to compromise or eavesdrop on the SSH communication between the client and the server using a man-in-the-middle attack.</t>
  </si>
  <si>
    <t>OWN-2020-1010</t>
  </si>
  <si>
    <t>SSH plays a major role in the remote scenario, C becomes HIGH.</t>
  </si>
  <si>
    <t>Misconfigured web servers allows remote clients to perform dangerous HTTP methods such as PUT and DELETE. This script checks if they are enabled and can be misused to upload or delete files. Enabled PUT method: This might allow an attacker to upload and run arbitrary code on this web server.  Enabled DELETE method: This might allow an attacker to delete additional files on this web server.</t>
  </si>
  <si>
    <t>HTTP</t>
  </si>
  <si>
    <t>OWN-2020-1012</t>
  </si>
  <si>
    <t>U</t>
  </si>
  <si>
    <t>The add_job function in scheduler/ipp.c in cupsd in CUPS before 2.0.3 performs incorrect free operations for multiple-value job-originating-host-name attributes, which allows remote attackers to trigger data corruption for reference-counted strings via a crafted (1) IPP_CREATE_JOB or (2) IPP_PRINT_JOB request, as demonstrated by replacing the configuration file and consequently executing arbitrary code.</t>
  </si>
  <si>
    <t>CUPS</t>
  </si>
  <si>
    <t xml:space="preserve">Building Administration Printing computer Operating System </t>
  </si>
  <si>
    <t>CVE-2015-1158</t>
  </si>
  <si>
    <t>Cross-site scripting (XSS) vulnerability in the cgi_puts function in cgi-bin/template.c in the template engine in CUPS before 2.0.3 allows remote attackers to inject arbitrary web script or HTML via the QUERY parameter to help/.</t>
  </si>
  <si>
    <t>CVE-2015-1159</t>
  </si>
  <si>
    <t>Find-By-Content in Mac OS X 10.0 through 10.0.4 creates world-readable index files named .FBCIndex in every directory, which allows remote attackers to learn the contents of files in web accessible directories.</t>
  </si>
  <si>
    <t>Mac OS X</t>
  </si>
  <si>
    <t>Building Administration User Desktop/ Laptop</t>
  </si>
  <si>
    <t>CVE-2001-1446</t>
  </si>
  <si>
    <t>Apache on Red Hat Linux with with the UserDir directive enabled generates different error codes when a username exists and there is no public_html directory and when the username does not exist, which could allow remote attackers to determine valid usernames on the server.</t>
  </si>
  <si>
    <t xml:space="preserve">Apache </t>
  </si>
  <si>
    <t>Building Administration Web Server</t>
  </si>
  <si>
    <t>CVE-2001-1013</t>
  </si>
  <si>
    <t>Since Apache will be used mainly in the remote scenario, impact on C becomes HIGH.</t>
  </si>
  <si>
    <t>Anonymous File Transfer Protocol (FTP) allows the public to log into an FTP server with a common login (usually "ftp" or "anonymous") and any password (usually the person's e-mail address) to access the files on the server. Attackers exploit the anonymous login vulnerability to directly log on to the FTP service and upload malicious files to take system privileges, which causes data leaks.</t>
  </si>
  <si>
    <t>FTP</t>
  </si>
  <si>
    <t>Building Administration Network Protocol</t>
  </si>
  <si>
    <t>OWN-2020-1005</t>
  </si>
  <si>
    <t>MQTT stands for MQ Telemetry Transport. It is a publish/subscribe, extremely simple and lightweight messaging protocol, designed for constrained devices and low-bandwidth, high-latency or unreliable networks. An attacker can successfully talk to MQTT Broker, they can read messages sent by other (genuine) devices, and inject their own false message</t>
  </si>
  <si>
    <t>MQTT</t>
  </si>
  <si>
    <t>OWN-2020-1007</t>
  </si>
  <si>
    <t>As the messaging protocols are very important in the remote scenario, the impact on C and I will become HIGH.</t>
  </si>
  <si>
    <t>9.1</t>
  </si>
  <si>
    <t>Vulnerabilities in Scenario After Mitigations</t>
  </si>
  <si>
    <t>Environmental Considerations/Mitigations specific to the scenario that could change the score</t>
  </si>
  <si>
    <t>Upgrade the server to : apache-httpd-upgrade-2_2_32 or apache-httpd-upgrade-2_4_25</t>
  </si>
  <si>
    <t>A users home folder shouldn't be accessible via a webserver. Restrict access (root privileged for access) to it or remove it completely.</t>
  </si>
  <si>
    <t>3.0</t>
  </si>
  <si>
    <t>A</t>
  </si>
  <si>
    <t>Upgrade the server to : apache-httpd-upgrade-2_0_65 or apache-httpd-upgrade-2_2_20</t>
  </si>
  <si>
    <t>The vendor has issued security updates that address the vulnerability by correcting how SMBv1 handles these specially crafted requests</t>
  </si>
  <si>
    <t>Disable the default pages within the server configuration.</t>
  </si>
  <si>
    <t>Upgrade the Dropbear SSH with the 2016.74 version. (The flaw was fixed in a dropbear-2016.74 package from the Fedora EPEL repository)</t>
  </si>
  <si>
    <t xml:space="preserve">Fix Packs issued by the vendor for each affected component follwed by a restart of the system </t>
  </si>
  <si>
    <t>Disable the ability to respond to HTTP TRACE requests.</t>
  </si>
  <si>
    <t>Avoid passing user-supplied input to filesystem APIs altogether or validate the user input before processing it by comparing it against a whitelist of permitted values</t>
  </si>
  <si>
    <t>Disable VRFY and/or EXPN on your Mailserver</t>
  </si>
  <si>
    <t>Remove the expired certificates from the servers and replace the SSL/TLS certificate by a new one</t>
  </si>
  <si>
    <t>SSL/TLS configurations should prefer AES over DES. Versions of OpenSSL shipped with Red Hat Enterprise Linux 6 and 7 already do so. In the version of OpenSSL shipped with Red Hat Enterprise Linux 5, 3DES is listed below the AES-256 cipher and above the AES-128 cipher, therefore AES-256 based ciphersuite should not be disabled on the server.</t>
  </si>
  <si>
    <t>Servers using OpenSSL, should not disable AES-128 and AES-256 ciphersuites. Versions of Apache shipped with Red Hat Enterprise Linux use the default cipher string, in which AES is preferred over DES/3DES based ciphersuites.</t>
  </si>
  <si>
    <t>3.7</t>
  </si>
  <si>
    <t>Install updated OpenSSL packages and restart affected services.</t>
  </si>
  <si>
    <t>Upgrade to a newer release or disable the 'rpc.rquotad' service</t>
  </si>
  <si>
    <t>Upgrade the Operating System on the remote host to a version which is still supported and receiving security updates by the vendor</t>
  </si>
  <si>
    <t>Add a firewall to filter incoming traffic to this ports</t>
  </si>
  <si>
    <t>4.3</t>
  </si>
  <si>
    <t>Update the Apache Tomcat version on the remote host to a still supported version.</t>
  </si>
  <si>
    <t>Upgrade to PHP 5.4.5 or 5.3.15 or later.</t>
  </si>
  <si>
    <t>Upgrade to php-upgrade-5_5_27 or  php-upgrade-5_6_11</t>
  </si>
  <si>
    <t>Upgrade to php-upgrade-5_4_4</t>
  </si>
  <si>
    <t>Configure WAF by discarding all web requests using the tilde character and add a registry key.</t>
  </si>
  <si>
    <t>Upgrade to PHP version 5.5.32,
or 5.6.18, or 7.0.3, or later.</t>
  </si>
  <si>
    <t>Upgrade to php-upgrade-5_5_32;  php-upgrade-5_6_18; php-upgrade-7_0_3</t>
  </si>
  <si>
    <t>Upgrade to php-upgrade-5_6_18 or php-upgrade-7_0_3</t>
  </si>
  <si>
    <t>Upgrade the version</t>
  </si>
  <si>
    <t>Upgrade to php-upgrade-5_5_31; php-upgrade-5_6_17; php-upgrade-7_0_2</t>
  </si>
  <si>
    <t>Upgrade to php-upgrade-5_4_45; php-upgrade-5_5_29; php-upgrade-5_6_13</t>
  </si>
  <si>
    <t xml:space="preserve">Update the PHP version on the remote host to a still supported version.
</t>
  </si>
  <si>
    <t>Upgrade to php-upgrade-5_4_1</t>
  </si>
  <si>
    <t>Upgrade to php-upgrade-5_6_0</t>
  </si>
  <si>
    <t>Upgrade to php-upgrade-5_6_12</t>
  </si>
  <si>
    <t>Upgrade to php-upgrade-5_6_27 or php-upgrade-7_0_12</t>
  </si>
  <si>
    <t>Upgrade to php-upgrade-5_3_12</t>
  </si>
  <si>
    <t>Upgrade to php-upgrade-5_4_44 or php-upgrade-5_5_28 or php-upgrade-5_6_12 or  php-upgrade-7_0_4</t>
  </si>
  <si>
    <t>Upgrade to php-upgrade-5_5_38 or php-upgrade-5_6_24 or php-upgrade-7_0_9</t>
  </si>
  <si>
    <t>Caveat: This test makes assumptions of the remote patch level based on static return values (Content-Length) within the IIS Servers 404 error message. As such, the test can not be totally reliable and should be manually confirmed.</t>
  </si>
  <si>
    <t>Upgrade the OS to a supported version</t>
  </si>
  <si>
    <t>Upgrade to php-upgrade-7_0_9</t>
  </si>
  <si>
    <t>Upgrade to php-upgrade-5_5_30 or php-upgrade-5_6_14</t>
  </si>
  <si>
    <t>Upgrade to php-upgrade-5_6_30 or php-upgrade-7_0_15 or php-upgrade-7_1_1</t>
  </si>
  <si>
    <t>Upgrade to php-upgrade-5_6_30 or php-upgrade-7_0_15</t>
  </si>
  <si>
    <t>Upgrade to php-upgrade-5_5_33 or php-upgrade-5_6_19</t>
  </si>
  <si>
    <t>Upgrade to php-upgrade-5_5_37 or php-upgrade-5_6_23</t>
  </si>
  <si>
    <t>Upgrade to php-upgrade-5_5_37 or php-upgrade-5_6_23 or php-upgrade-7_0_8</t>
  </si>
  <si>
    <t>Update the system by installing the vednor fix packages. After installing the updated packages, the httpd daemon must be restarted for the update to take effect.</t>
  </si>
  <si>
    <t>Upgrade to php-upgrade-5_6_25 or php-upgrade-7_0_10</t>
  </si>
  <si>
    <t>Available patch gentoo-linux-upgrade-dev-lang-php</t>
  </si>
  <si>
    <t>Upgrade to php-upgrade-5_5_34 to php-upgrade-5_6_20 to php-upgrade-7_0_5</t>
  </si>
  <si>
    <t>Upgrade to php-upgrade-5_5_36 or php-upgrade-5_6_22</t>
  </si>
  <si>
    <t>Upgrade to php-upgrade-5_5_35 or php-upgrade-5_6_21 or php-upgrade-7_0_6</t>
  </si>
  <si>
    <t>Upgrade to apple-osx-upgrade-10_12</t>
  </si>
  <si>
    <t>Upgrade to php-upgrade-5_5_36 or php-upgrade-5_6_22 or php-upgrade-7_0_7</t>
  </si>
  <si>
    <t>Upgrade to php-upgrade-5_5_34 or php-upgrade-5_6_20 or php-upgrade-7_0_5</t>
  </si>
  <si>
    <t>Upgrade to the latest PHP version (php-upgrade-5_3_11)</t>
  </si>
  <si>
    <t>Microsoft has provided updates for these vulnerabilities in the Microsoft Security Bulletin Summary for June 2009. The security bulletin describes any known issues related to the updates. Administrators are encouraged to note these issues and test for any potentially adverse effects. Administrators should consider using an automated update distribution system such as Windows Server Update Services (WSUS).</t>
  </si>
  <si>
    <t>Upgrade to apple-osx-upgrade-10_12_2</t>
  </si>
  <si>
    <t>Upgrade to php-upgrade-5_6_26 or php-upgrade-7_0_11</t>
  </si>
  <si>
    <t>Upgrade to php-upgrade-5_4_44 or php-upgrade-5_5_28 or php-upgrade-5_6_12</t>
  </si>
  <si>
    <t>Upgrade to php-upgrade-5_4_42 or php-upgrade-5_5_26 or php-upgrade-5_6_10</t>
  </si>
  <si>
    <t xml:space="preserve"> The vendor has issued a fix (5.4.42, 5.5.26, 5.6.10).</t>
  </si>
  <si>
    <t>Upgrade to php-upgrade-5_5_38</t>
  </si>
  <si>
    <t>Update with php-upgrade-5_3_26 or php-upgrade-5_4_16</t>
  </si>
  <si>
    <t>Upgrade to php-upgrade-5_3_23 or php-upgrade-5_4_13</t>
  </si>
  <si>
    <t>Upgrade to php-upgrade-5_3_22 or php-upgrade-5_4_13</t>
  </si>
  <si>
    <t>Update with hp-system-management-homepage-update-latest</t>
  </si>
  <si>
    <t>Upgrade to php-upgrade-5_3_7</t>
  </si>
  <si>
    <t>Upgrade to 5.4.2 or higher.</t>
  </si>
  <si>
    <t>Upgrade to php-upgrade-5_3_15</t>
  </si>
  <si>
    <t>Upgrade to php-upgrade-5_5_31 or php-upgrade-5_6_17 or php-upgrade-7_0_2</t>
  </si>
  <si>
    <t>Upgrade to php-upgrade-5_3_14 or php-upgrade-5_4_4</t>
  </si>
  <si>
    <t>Upgrade to version 5.4.43, 5.5.27, 5.6.11</t>
  </si>
  <si>
    <t>Upgrade to php-upgrade-5_4_43 or php-upgrade-5_5_27 or php-upgrade-5_6_11</t>
  </si>
  <si>
    <t>Update with gentoo-linux-upgrade-dev-lang-php</t>
  </si>
  <si>
    <t>Update with php-upgrade-5_4_45; php-upgrade-5_5_29 ; php-upgrade-5_6_13</t>
  </si>
  <si>
    <t>Upgrade to php-upgrade-5_5_2</t>
  </si>
  <si>
    <t>Update with php-upgrade-5_3_7</t>
  </si>
  <si>
    <t>Upgrade with php-upgrade-5_2_11 or php-upgrade-5_3_1</t>
  </si>
  <si>
    <t>Upgrade with php-upgrade-5_6_7</t>
  </si>
  <si>
    <t>Upgrade to php-upgrade-5_6_26</t>
  </si>
  <si>
    <t>Upgrade to php-upgrade-5_3_9</t>
  </si>
  <si>
    <t>Upgrade to php-upgrade-5_5_22 or php-upgrade-5_6_6</t>
  </si>
  <si>
    <t xml:space="preserve">Encrypt the listed files and restrict access to them. </t>
  </si>
  <si>
    <t>2.7</t>
  </si>
  <si>
    <t xml:space="preserve">Change the password as soon as possible and restrict the number of failed attempts, followed by an email to the user </t>
  </si>
  <si>
    <t>6.5</t>
  </si>
  <si>
    <t>Change the configuration of this services so that it does not accept the listed 'Anonymous' cipher suites anymore.</t>
  </si>
  <si>
    <t>4.4</t>
  </si>
  <si>
    <t>Upgrade to fortios-upgrade-latest</t>
  </si>
  <si>
    <t>Change the password to something hard to guess or enable password
protection at all.</t>
  </si>
  <si>
    <t>Add a firewall or create a VPN</t>
  </si>
  <si>
    <t>4.5</t>
  </si>
  <si>
    <t xml:space="preserve">Upgrade to Dropbear SSH version 2016.72 or later </t>
  </si>
  <si>
    <t xml:space="preserve">Disable the ident Service and encrypt the list  of usernames </t>
  </si>
  <si>
    <t>2.0</t>
  </si>
  <si>
    <t>Upgrade to version 3.7.0</t>
  </si>
  <si>
    <t>Upgrade to joomla-upgrade-3_7_3</t>
  </si>
  <si>
    <t>Upgrade to version 3.6.5</t>
  </si>
  <si>
    <t>Upgrade to debian-upgrade-python2-7; debian-upgrade-python3-4; debian-upgrade-python3-5</t>
  </si>
  <si>
    <t>Update with centos-upgrade-python; centos-upgrade-python-debug; centos-upgrade-python-devel; centos-upgrade-python-libs; centos-upgrade-python-test; centos-upgrade-python-tools; centos-upgrade-tkinter</t>
  </si>
  <si>
    <t>Upgrade to http-openssl-1_0_1-upgrade-1_0_1_u or  http-openssl-1_0_2-upgrade-1_0_2_i</t>
  </si>
  <si>
    <t>Upgrade to f5-big-ip-upgrade-latest</t>
  </si>
  <si>
    <t>Upgrade to alpine-linux-upgrade-openssl</t>
  </si>
  <si>
    <t>Upgrade to http-openssl-1_0_1-upgrade-1_0_1_u or http-openssl-1_0_2-upgrade-1_0_2_i</t>
  </si>
  <si>
    <t>Apply software updates (to latest version) from software vendor (OpenSSL)</t>
  </si>
  <si>
    <t>Upgrade listed version or permit access to the ARX GUI only over a secure network.</t>
  </si>
  <si>
    <t>Upgrade to version 0.9.8zg,1.0.0s,1.0.1n,1.0.2b</t>
  </si>
  <si>
    <t>Consult the Cisco Security Advisories and Responses archive to get the updated version</t>
  </si>
  <si>
    <t>Upgrade to oracle-linux-upgrade-openssl or oracle-linux-upgrade-openssl-devel or oracle-linux-upgrade-openssl-perl or oracle-linux-upgrade-openssl-static</t>
  </si>
  <si>
    <t>Upgrade to http-openssl-1_0_1-upgrade-1_0_1_s or http-openssl-1_0_2-upgrade-1_0_2_g</t>
  </si>
  <si>
    <t>Upgrade to hp-system-management-homepage-update-latest</t>
  </si>
  <si>
    <t>Upgrade to ibm-http_server-apply-fix-pack-8_5_5_14 or ibm-http_server-apply-fix-pack-9_0_0_8 or ibm-http_server-apply-interim-fix-pi94222-for-8_0 or ibm-http_server-apply-interim-fix-pi94222-for-8_5 or ibm-http_server-apply-interim-fix-pi94222-for-9_0 "OR"  restrict administrative access to trusted users only.</t>
  </si>
  <si>
    <t>Upgrade to mysql-upgrade-1_0_1 or mysql-upgrade-1_0_2</t>
  </si>
  <si>
    <t>Upgrade to amazon-linux-upgrade-openssl</t>
  </si>
  <si>
    <t>Upgrade to cisco-asa-upgrade-9_0_4_41 or cisco-asa-upgrade-9_1_7_7 or cisco-asa-upgrade-9_2_4_11 or cisco-asa-upgrade-9_3_3_11 or cisco-asa-upgrade-9_4_3_2 or cisco-asa-upgrade-9_5_2_12 or cisco-asa-upgrade-9_6_1_99 or cisco-asa-upgrade-9_7_0_99</t>
  </si>
  <si>
    <t>Upgrade to hp-system-management-homepage-update-latest "OR"  avoid using the Node.js loadPKCS12 function on untrusted input.</t>
  </si>
  <si>
    <t>Upgrade to http-openssl-1_0_1-upgrade-1_0_1_t or http-openssl-1_0_2-upgrade-1_0_2_h</t>
  </si>
  <si>
    <t>Upgrade to http-openssl-1_0_1-upgrade-1_0_1_u or http-openssl-1_0_2-upgrade-1_0_2_i or http-openssl-1_1_0-upgrade-1_1_0_a</t>
  </si>
  <si>
    <t>Upgrade to Latest version (suse-upgrade-firefox-atk or suse-upgrade-firefox-atk-lang or suse-upgrade-firefox-cairo or suse-upgrade-firefox-gdk-pixbuf or suse-upgrade-firefox-gdk-pixbuf-lang)</t>
  </si>
  <si>
    <t>Upgrade to http-openssl-0_9_8-upgrade-0_9_8_z_h or http-openssl-1_0_0-upgrade-1_0_0_t or http-openssl-1_0_1-upgrade-1_0_1_q or http-openssl-1_0_2-upgrade-1_0_2_e</t>
  </si>
  <si>
    <t>Close the TCP Port 0</t>
  </si>
  <si>
    <t>Upgrade to http-lighttpd-upgrade-latest</t>
  </si>
  <si>
    <t>The vendor has addressed this issue in Macromedia Product Security Bulletin MPSB01-17.</t>
  </si>
  <si>
    <t xml:space="preserve">Upgrade to a newer release, disable respective features,
remove the product or replace the product by another one.
</t>
  </si>
  <si>
    <t>Change the password as soon as possible.</t>
  </si>
  <si>
    <t xml:space="preserve">Generate a new SSH host Key for each installation </t>
  </si>
  <si>
    <t>3.5</t>
  </si>
  <si>
    <t>Use role based access restrictions to these dangerous HTTP methods or disable them completely.</t>
  </si>
  <si>
    <t>4.7</t>
  </si>
  <si>
    <t>Upgrade to centos-upgrade-cups ; centos-upgrade-cups-client ; centos-upgrade-cups-devel ; centos-upgrade-cups-filesystem; centos-upgrade-cups-ipptool centos-upgrade-cups-libs ; centos-upgrade-cups-lpd ; centos-upgrade-cups-php</t>
  </si>
  <si>
    <t>Upgrade to apple-osx-upgrade-10_10_3</t>
  </si>
  <si>
    <t>Block access to hidden files (starting with a dot) within your webservers
configuration</t>
  </si>
  <si>
    <t xml:space="preserve">Disable this feature by changing ‘UserDir public_html’ (or whatever) to ‘UserDir disabled’. Or 2) Add into httpd.conf: ErrorDocument 404 http://localhost/sample.html ErrorDocument 403 http://localhost/sample.html </t>
  </si>
  <si>
    <t>Disable it or create a blacklist denying anonymous logins.</t>
  </si>
  <si>
    <t>3.3</t>
  </si>
  <si>
    <t>Check the documentation for MQTT Broker software, and set up accounts and passwords, enable SSL/TLS, and disable wildcard subscriptions.</t>
  </si>
  <si>
    <t>Summary of Risks that you consider worth mitigating</t>
  </si>
  <si>
    <r>
      <rPr>
        <b/>
        <sz val="12"/>
        <rFont val="Arial"/>
      </rPr>
      <t>Table of Assumptions</t>
    </r>
    <r>
      <rPr>
        <sz val="12"/>
        <color theme="1"/>
        <rFont val="Arial"/>
      </rPr>
      <t xml:space="preserve"> </t>
    </r>
  </si>
  <si>
    <t>This may include buying special hardened computers and this might be an additional cost wrt standard computer</t>
  </si>
  <si>
    <t>Proposed Costs</t>
  </si>
  <si>
    <t>Revised Risks</t>
  </si>
  <si>
    <t xml:space="preserve">Categories of Attacks </t>
  </si>
  <si>
    <t xml:space="preserve">Type of Attack </t>
  </si>
  <si>
    <t>#Attacks per Year</t>
  </si>
  <si>
    <t xml:space="preserve">Incidents </t>
  </si>
  <si>
    <t xml:space="preserve">Breaches </t>
  </si>
  <si>
    <t>Estimated Impact</t>
  </si>
  <si>
    <t>Prob. Compromise due to Attack</t>
  </si>
  <si>
    <t>Prob Incident given Compromise</t>
  </si>
  <si>
    <t>Likelihood</t>
  </si>
  <si>
    <t>Final Risk per Year</t>
  </si>
  <si>
    <t>Final Proposed Mitigations (give high level justification and breakdown of costs here as well)</t>
  </si>
  <si>
    <t>Explain why and how this will generate relative changes in impact and likelihood and whether different costs might change something.</t>
  </si>
  <si>
    <t>Upfront Cost</t>
  </si>
  <si>
    <t>Recurring Costs per Year</t>
  </si>
  <si>
    <t>Initial delay in months to deploy security</t>
  </si>
  <si>
    <t>New Impact</t>
  </si>
  <si>
    <t>New Attacks per Year</t>
  </si>
  <si>
    <t>Prob Compromise given Attack</t>
  </si>
  <si>
    <t>Prob of Incident given Compromise</t>
  </si>
  <si>
    <t>New likelihood</t>
  </si>
  <si>
    <t>Residual Risk</t>
  </si>
  <si>
    <t xml:space="preserve">Benefit for the next 3 years (OldR-NewR-Cost) </t>
  </si>
  <si>
    <t xml:space="preserve">Hacking </t>
  </si>
  <si>
    <t>Vulnerabilities (XSS, SQL Injection, ect.)</t>
  </si>
  <si>
    <t xml:space="preserve">
The proposed mitigation is an upgrade of the system to a version patched by the vendor. The cost of this type of mitigation is based on the payment of the employee responsible for keeping up with the updates for the system’s software and the cost of the upgrade. As the upgrades needed for the vulnerabilities located are free of charge, the cost is limited to the system administrator’s salary for a half to one moth per year depending on the vulnerability.
</t>
  </si>
  <si>
    <t xml:space="preserve">The vulnerabilities have been recognised by the vendors and they have generated updated versions with these vulnerabilities patched. Hence, the upgrade completely removes the vulnerabilities leading to no impact associated with them. If there are no vulnerabilities, attackers have no way to make an attack and without an attack there is no impact on the system. </t>
  </si>
  <si>
    <t>Scan</t>
  </si>
  <si>
    <t>DoS</t>
  </si>
  <si>
    <t>Malware</t>
  </si>
  <si>
    <t>Ransomeware</t>
  </si>
  <si>
    <t>Social</t>
  </si>
  <si>
    <t>Phishing</t>
  </si>
  <si>
    <t>Leak/Disclosure</t>
  </si>
  <si>
    <t>469,00</t>
  </si>
  <si>
    <t>11,00</t>
  </si>
  <si>
    <t>0,00</t>
  </si>
  <si>
    <t>B - I</t>
  </si>
  <si>
    <t>€ 50.000,00</t>
  </si>
  <si>
    <t>0,88%</t>
  </si>
  <si>
    <t>The vulnerabilities have been recognised by the vendors and they have generated updated versions with these vulnerabilities patched. Hence, the upgrade completely removes the vulnerabilities leading to no impact associated with them. If there are no vulnerabilities, attackers have no way to make an attack and without an attack there is no impact on the system.</t>
  </si>
  <si>
    <t>€ 1.102,13</t>
  </si>
  <si>
    <t>0,5</t>
  </si>
  <si>
    <t>0,0%</t>
  </si>
  <si>
    <t>Linux Home Folder Accessible: The script attempts to identify files of a linux home folder accessible
at the webserver.</t>
  </si>
  <si>
    <t>The proposed mitigation is change of privileges, hence the cost of the mitigation is limited to the system administrator’s salary for half a moth per year.</t>
  </si>
  <si>
    <t>Based on the mitigiation proposed the new impact and number of attacks won't change since the mitigations only make it harder to exploit the vulnerabilities. The changes can be seen in the probability of compromise due to attack and probability of incident given compromise, which we estimated to be 10 times less than the original probabilities.</t>
  </si>
  <si>
    <t>0,20%</t>
  </si>
  <si>
    <t>0,40%</t>
  </si>
  <si>
    <t>€ 200.000,00</t>
  </si>
  <si>
    <t>47,40%</t>
  </si>
  <si>
    <t>2,0%</t>
  </si>
  <si>
    <t>350,76%</t>
  </si>
  <si>
    <t>14,6%</t>
  </si>
  <si>
    <t>2.015.768 €</t>
  </si>
  <si>
    <t>The SMBv1 server in Microsoft Windows Vista SP2; Windows Server 2008 SP2 and R2 SP1; Windows 7 SP1; Windows 8.1; Windows Server 2012 Gold and R2; Windows RT 8.1; and Windows 10 Gold, 1511, and 1607; and Windows Server 2016 allows remote attackers to execute arbitrary code via crafted packets, aka "Windows SMB Remote Code Execution Vulnerability." This vulnerability is different from those described in CVE-2017-0143, CVE-2017-0144, CVE-2017-0146, and CVE-2017-0148.</t>
  </si>
  <si>
    <t>B - C</t>
  </si>
  <si>
    <t>€ 10.000,00</t>
  </si>
  <si>
    <t>37,52%</t>
  </si>
  <si>
    <t>The proposed mitigation is to disable the default pages within the server configuration., hence the cost of the mitigation is limited to the system administrator’s salary for half a moth per year.</t>
  </si>
  <si>
    <t>1,9%</t>
  </si>
  <si>
    <t>C - I</t>
  </si>
  <si>
    <t>€ 20.000,00</t>
  </si>
  <si>
    <t>http TRACE XSS attack: The default configuration of BEA WebLogic Server and Express 8.1 SP2 and 
earlier, 7.0 SP4 and earlier, 6.1 through SP6, and 5.1 through SP13 
responds to the HTTP TRACE request, which can allow remote attackers to 
steal information using cross-site tracing (XST) attacks in applications
that are vulnerable to cross-site scripting</t>
  </si>
  <si>
    <t>3988,80%</t>
  </si>
  <si>
    <t>1.994.400 €</t>
  </si>
  <si>
    <t>166,2%</t>
  </si>
  <si>
    <t>5.732.798 €</t>
  </si>
  <si>
    <t>C - I - U</t>
  </si>
  <si>
    <t>€ 2.204,25</t>
  </si>
  <si>
    <t>3,1%</t>
  </si>
  <si>
    <t>B - C - I - T - U</t>
  </si>
  <si>
    <t>The proposed mitigation is that servers using OpenSSL, should not disable AES-128 and AES-256 ciphersuites, hence the cost of the mitigation is limited to the system administrator’s salary for half a moth per year.</t>
  </si>
  <si>
    <t>SSL/TLS: OpenSSL before 0.9.8za, 1.0.0 before 1.0.0m, and 1.0.1 before 1.0.1h 
does not properly restrict processing of ChangeCipherSpec messages, 
which allows man-in-the-middle attackers to trigger use of a zero-length
master key in certain OpenSSL-to-OpenSSL communications, and 
consequently hijack sessions or obtain sensitive information, via a 
crafted TLS handshake, aka the "CCS Injection" vulnerability.</t>
  </si>
  <si>
    <t>Nfs-utils rpc.rquotad Service Detection (Successful exploitation could allow attackers to execute to gain
information about NFS services including user/system quotas)</t>
  </si>
  <si>
    <t>OS End Of Life Detection: An end of life is not receiving any security updates from the vendor. Unfixed security vulnerabilities might be leveraged by an attacker to compromise the security of host, performance, reliabilty and compatibility issues.</t>
  </si>
  <si>
    <t>The proposed mitigation is adding a firewall to filter incoming traffic to this ports , hence the cost of the mitigation is a combination of the firewall cost (€ 1.333,3) and the system administrator’s salary (€ 1.102,13) for half a moth per year.</t>
  </si>
  <si>
    <t>€ 2.435,43</t>
  </si>
  <si>
    <t>29,2%</t>
  </si>
  <si>
    <t>PHP com_print_typeinfo() Remote Code Execution Vulnerability: Buffer overflow in the com_print_typeinfo function in PHP 5.4.3 and 
earlier on Windows allows remote attackers to execute arbitrary code via
crafted arguments that trigger incorrect handling of COM object VARIANT
types, as exploited in the wild in May 2012.</t>
  </si>
  <si>
    <t>Microsoft IIS Default Welcome Page Information Disclosure Vulnerability: The flaw is due to misconfiguration of IIS Server, which allows to
access default pages when the server is not used.</t>
  </si>
  <si>
    <t>The proposed mitigation is to configure WAF by discarding all web requests using the tilde character and add a registry key, hence the cost of the mitigation is limited to the system administrator’s salary for half a moth per year.</t>
  </si>
  <si>
    <t>398,16%</t>
  </si>
  <si>
    <t>33,2%</t>
  </si>
  <si>
    <t>2.187.676 €</t>
  </si>
  <si>
    <t>4,0%</t>
  </si>
  <si>
    <t>PHP Denial of Service Vulnerability: main/php_open_temporary_file.c in PHP before 5.5.28 and 5.6.x before 
5.6.12 does not ensure thread safety, which allows remote attackers to 
cause a denial of service (race condition and heap memory corruption) by
leveraging an application that performs many temporary-file accesses.</t>
  </si>
  <si>
    <t>PHP Directory Traversal Vulnerability: Directory traversal vulnerability in the ZipArchive::extractTo function 
in ext/zip/php_zip.c in PHP before 5.4.45, 5.5.x before 5.5.29, and 
5.6.x before 5.6.13 and ext/zip/ext_zip.cpp in HHVM before 3.12.1 allows
remote attackers to create arbitrary empty directories via a crafted 
ZIP archive.</t>
  </si>
  <si>
    <t>PHP Fileinfo Component Denial of Service Vulnerability: file before 5.18, as used in the Fileinfo component in PHP before 5.6.0,
allows remote attackers to cause a denial of service (NULL pointer 
dereference and application crash) via a zero root_storage value in a 
CDF file, related to cdf.c and readcdf.c.</t>
  </si>
  <si>
    <t>PHP gdImageScaleTwoPass() Multiple Denial of Service Vulnerabilities: The gdImageScaleTwoPass function in gd_interpolation.c in the GD 
Graphics Library (aka libgd) before 2.2.0, as used in PHP before 5.6.12,
uses inconsistent allocate and free approaches, which allows remote 
attackers to cause a denial of service (memory consumption) via a 
crafted call, as demonstrated by a call to the PHP imagescale function.</t>
  </si>
  <si>
    <t>PHP libgd Denial of Service Vulnerability: Integer overflow in the gdImageWebpCtx function in gd_webp.c in the GD 
Graphics Library (aka libgd) through 2.2.3, as used in PHP through 
7.0.11, allows remote attackers to cause a denial of service (heap-based
buffer overflow) or possibly have unspecified other impact via crafted 
imagewebp and imagedestroy calls.</t>
  </si>
  <si>
    <t>PHP make_http_soap_request Information Disclosure Vulnerability: The make_http_soap_request function in ext/soap/php_http.c in PHP before
5.4.44, 5.5.x before 5.5.28, 5.6.x before 5.6.12, and 7.x before 7.0.4 
allows remote attackers to obtain sensitive information from process 
memory or cause a denial of service (type confusion and application 
crash) via crafted serialized _cookies data, related to the 
SoapClient::__call method in ext/soap/soap.c.</t>
  </si>
  <si>
    <t>PHP Man-in-the-Middle Attack Vulnerability: PHP through 7.0.8 does not attempt to address RFC 3875 section 4.1.18 
namespace conflicts and therefore does not protect applications from the
presence of untrusted client data in the HTTP_PROXY environment 
variable, which might allow remote attackers to redirect an 
application's outbound HTTP traffic to an arbitrary proxy server via a 
crafted Proxy header in an HTTP request, as demonstrated by (1) an 
application that makes a getenv('HTTP_PROXY') call or (2) a CGI 
configuration of PHP, aka an "httpoxy" issue.</t>
  </si>
  <si>
    <t>IIS Service Pack - 404: The Patch level (Service Pack) of the remote IIS server appears to be lower
than the current IIS service pack level. As each service pack typically
contains many security patches, the server may be at risk</t>
  </si>
  <si>
    <t>Microsoft IIS Web Server End Of Life Detection: An end of life version of Microsoft IIS Web Server is not receiving any 
security updates from the vendor. Unfixed security vulnerabilities
might be leveraged by an attacker to compromise the security of this host</t>
  </si>
  <si>
    <t>PHP Multiple Denial of Service Vulnerabilities: The phar_get_entry_data function in ext/phar/util.c in PHP before 5.5.30
and 5.6.x before 5.6.14 allows remote attackers to cause a denial of 
service (NULL pointer dereference and application crash) via a .phar 
file with a crafted TAR archive entry in which the Link indicator 
references a file that does not exist.</t>
  </si>
  <si>
    <t>PHP Multiple Denial of Service Vulnerabilities: Integer overflow in the phar_parse_pharfile function in ext/phar/phar.c 
in PHP before 5.6.30 and 7.0.x before 7.0.15 allows remote attackers to 
cause a denial of service (memory consumption or application crash) via a
truncated manifest entry in a PHAR archive.</t>
  </si>
  <si>
    <t>PHP Multiple Vulnerabilities:Use-after-free vulnerability in wddx.c in the WDDX extension in PHP 
before 5.5.33 and 5.6.x before 5.6.19 allows remote attackers to cause a
denial of service (memory corruption and application crash) or possibly
have unspecified other impact by triggering a wddx_deserialize call on 
XML data containing a crafted var element.</t>
  </si>
  <si>
    <t>Integer overflow in the _gd2GetHeader function in gd_gd2.c in the GD 
Graphics Library (aka libgd) before 2.2.3, as used in PHP before 5.5.37,
5.6.x before 5.6.23, and 7.x before 7.0.8, allows remote attackers to 
cause a denial of service (heap-based buffer overflow and application 
crash) or possibly have unspecified other impact via crafted chunk 
dimensions in an image.</t>
  </si>
  <si>
    <t>The file-upload implementation in rfc1867.c in PHP before 5.4.0 does not
properly handle invalid [ (open square bracket) characters in name 
values, which makes it easier for remote attackers to cause a denial of 
service (malformed $_FILES indexes) or conduct directory traversal 
attacks during multi-file uploads by leveraging a script that lacks its 
own filename restrictions.</t>
  </si>
  <si>
    <t>3,9%</t>
  </si>
  <si>
    <t>Integer overflow in the SplFileObject::fread function in spl_directory.c
in the SPL extension in PHP before 5.5.37 and 5.6.x before 5.6.23 
allows remote attackers to cause a denial of service or possibly have 
unspecified other impact via a large integer argument, a related issue 
to CVE-2016-5096.</t>
  </si>
  <si>
    <t>ext/standard/var_unserializer.c in PHP before 5.6.25 and 7.x before 
7.0.10 mishandles certain invalid objects, which allows remote attackers
to cause a denial of service or possibly have unspecified other impact 
via crafted serialized data that leads to a (1) __destruct call or (2) 
magic method call.</t>
  </si>
  <si>
    <t>The php_url_parse_ex function in ext/standard/url.c in PHP before 5.5.38
allows remote attackers to cause a denial of service (buffer over-read)
or possibly have unspecified other impact via vectors involving the 
smart_str data type.</t>
  </si>
  <si>
    <t>0,1%</t>
  </si>
  <si>
    <t>The bcpowmod function in ext/bcmath/bcmath.c in PHP before 5.5.35, 5.6.x
before 5.6.21, and 7.x before 7.0.6 accepts a negative integer for the 
scale argument, which allows remote attackers to cause a denial of 
service or possibly have unspecified other impact via a crafted call.</t>
  </si>
  <si>
    <t>Microsoft IIS WebDAV Remote Authentication Bypass Vulnerability: Due to the wrong implementation of UNICODE characters support (WebDAV extension) for Microsoft IIS Server which fails to decode the requested URL properly.
Unicode character checks are being done after IIS Server internal security Check, which lets the attacker execute any crafted UNICODE character in the HTTP requests to get information on any password protected directories without any authentication schema</t>
  </si>
  <si>
    <t>The Remote Desktop Protocol (RDP) implementation in Microsoft Windows XP
SP2 and SP3, Windows Server 2003 SP2, Windows Vista SP2, Windows Server
2008 SP2, R2, and R2 SP1, and Windows 7 Gold and SP1 does not properly 
process packets in memory, which allows remote attackers to execute 
arbitrary code by sending crafted RDP packets triggering access to an 
object that (1) was not properly initialized or (2) is deleted, aka 
"Remote Desktop Protocol Vulnerability."</t>
  </si>
  <si>
    <t>€ 100.000,00</t>
  </si>
  <si>
    <t>244,80%</t>
  </si>
  <si>
    <t>20,4%</t>
  </si>
  <si>
    <t>PHP open_basedir Secuirity Bypass Vulnerability: The SQLite functionality in PHP before 5.3.15 allows remote attackers to
bypass the open_basedir protection mechanism via unspecified vectors.</t>
  </si>
  <si>
    <t>PHP Out of Bounds Read Memory Corruption Vulnerability: The gdImageRotateInterpolated function in 
ext/gd/libgd/gd_interpolation.c in PHP before 5.5.31, 5.6.x before 
5.6.17, and 7.x before 7.0.2 allows remote attackers to obtain sensitive
information or cause a denial of service (out-of-bounds read and 
application crash) via a large bgd_color argument to the imagerotate 
function.</t>
  </si>
  <si>
    <t>PHP phar/tar.c Heap Buffer Overflow Vulnerability: Integer overflow in the phar_parse_tarfile function in tar.c in the phar
extension in PHP before 5.3.14 and 5.4.x before 5.4.4 allows remote 
attackers to cause a denial of service (application crash) or possibly 
execute arbitrary code via a crafted tar file that triggers a heap-based
buffer overflow.</t>
  </si>
  <si>
    <t>PHP phar_fix_filepath Function Stack Buffer Overflow Vulnerability: ext/mysqlnd/mysqlnd.c in PHP before 5.4.43, 5.5.x before 5.5.27, and 
5.6.x before 5.6.11 uses a client SSL option to mean that SSL is 
optional, which allows man-in-the-middle attackers to spoof servers via a
cleartext-downgrade attack, a related issue to CVE-2015-3152.</t>
  </si>
  <si>
    <t>PHP SAPI_POST_HANDLER_FUNC() Security Bypass Vulnerability: The rfc1867_post_handler function in main/rfc1867.c in PHP before 5.3.7 
does not properly restrict filenames in multipart/form-data POST 
requests, which allows remote attackers to conduct absolute path 
traversal attacks, and possibly create or overwrite arbitrary files, via
a crafted upload request, related to a "file path injection 
vulnerability."</t>
  </si>
  <si>
    <t>PHP var_unserializer Denial of Service Vulnerability: ext/standard/var_unserializer.re in PHP before 5.6.26 mishandles 
object-deserialization failures, which allows remote attackers to cause a
denial of service (memory corruption) or possibly have unspecified 
other impact via an unserialize call that references a partially 
constructed object.</t>
  </si>
  <si>
    <t>B &amp; U</t>
  </si>
  <si>
    <t>phpinfo() output accessible: Many PHP installation tutorials instruct the user to create
a file called phpinfo.php or similar containing the phpinfo() statement. Such a file is often times
left in webserver directory after completion. Some of the information that can be gathered from this file includes: The username of the user who installed php, if they are a SUDO user, the IP address of the host, the web server version, the system version(unix / linux), and the root directory of the web server.</t>
  </si>
  <si>
    <t>Encrypt the listed files and restrict access to them. The proposed mitigation is to encrypt the listed files and restrict access to them, hence the cost of the mitigation is a the salary of a security expert enrypting the data and given the amount of data, it would take one month per year.</t>
  </si>
  <si>
    <t>€ 5.552,10</t>
  </si>
  <si>
    <t>SSH Brute Force Logins With Default Credentials Reporting: A number of known default credentials are tried for the login via the 
SSH protocol.;; As this VT might run into a timeout the actual 
reporting of this vulnerability takes place in the; VT 'SSH Brute Force
Logins With Default Credentials Reporting'</t>
  </si>
  <si>
    <t>Network Protocol</t>
  </si>
  <si>
    <t>255,96%</t>
  </si>
  <si>
    <t>The proposed mitigation is to change the password as soon as possible and restrict the number of failed attempts, followed by an email to the user , hence the cost of the mitigation is limited to the system administrator’s salary for half a moth per year.</t>
  </si>
  <si>
    <t>7,90%</t>
  </si>
  <si>
    <t>1,20%</t>
  </si>
  <si>
    <t>13,1%</t>
  </si>
  <si>
    <t>The proposed mitigation is to change the configuration of this services so that it does not accept the listed 'Anonymous' cipher suites anymore, hence the cost of the mitigation is limited to the system administrator’s salary for half a moth per year.</t>
  </si>
  <si>
    <t>1,6%</t>
  </si>
  <si>
    <t>VNC Brute Force Login: This script tries to authenticate to a VNC server with
the passwords set in the password preference. It will also test and report if
no authentication / password is required at all.</t>
  </si>
  <si>
    <t>The proposed mitigation is to change the password to something hard to guess or enable password, hence the cost of the mitigation is limited to the system administrator’s salary for half a moth per year. 
protection at all.</t>
  </si>
  <si>
    <t>C</t>
  </si>
  <si>
    <t>ZOHO WebNMS Framework</t>
  </si>
  <si>
    <t>The proposed mitigation is adding a firewall or creating a VPN, hence the cost of the mitigation is a combination of the firewall cost (€ 1.333,3), the VPN cost (€ 10) and the system administrator’s salary (€ 1.102,13) for half a moth per year.</t>
  </si>
  <si>
    <t>€ 2.445,43</t>
  </si>
  <si>
    <t>32,4%</t>
  </si>
  <si>
    <t>Tribunal Administrative Offices Data Exachanging Protocols</t>
  </si>
  <si>
    <t>Check for ident Service (The ident protocol is considered dangerous because it allows hackers to gain
a list of usernames on a computer system which can later be used for attacks)</t>
  </si>
  <si>
    <t>Tribunal Administrative Offices Internet identity protocol</t>
  </si>
  <si>
    <t>The proposed mitigation is to disable the ident Service and encrypt the list of usernames, hence the cost of the mitigation is limited to the system administrator’s salary for half a moth per year.</t>
  </si>
  <si>
    <t>Tribunal Administrative Offices Content Management system</t>
  </si>
  <si>
    <t>Prosecutor - Head and Assistants</t>
  </si>
  <si>
    <t>TCP port 0 is open on the remote host. This is highly suspicious as; 
this TCP port is reserved and should not be used. This might be a 
backdoor (REx).</t>
  </si>
  <si>
    <t>10,2%</t>
  </si>
  <si>
    <t>The proposed mitigation is to change the password as soon as possible, hence the cost of the mitigation is limited to the system administrator’s salary for half a moth per year.</t>
  </si>
  <si>
    <t>18,0%</t>
  </si>
  <si>
    <t>The proposed mitigation is to generate a new SSH host Key for each installation, hence the cost of the mitigation is limited to the system administrator’s salary for half a moth per year.</t>
  </si>
  <si>
    <t>Misconfigured web servers allows remote clients to perform dangerous HTTP methods such as PUT and DELETE. This script checks if they are enabled and can be misused to upload or delete files. Enabled PUT method: This might allow an attacker to upload and run arbitrary code on this web server. Enabled DELETE method: This might allow an attacker to delete additional files on this web server.</t>
  </si>
  <si>
    <t>The proposed mitigation is to use role based access restrictions to these dangerous HTTP methods or disable them completely, hence the cost of the mitigation is limited to the system administrator’s salary for half a moth per year.</t>
  </si>
  <si>
    <t>Building Administration Printing computer Operating System</t>
  </si>
  <si>
    <t>The proposed mitigation is to block access to hidden files (starting with a dot) within your webservers
configuration, hence the cost of the mitigation is limited to the system administrator’s salary for half a moth per year.</t>
  </si>
  <si>
    <t>Apache</t>
  </si>
  <si>
    <t>The proposed mitigation is to disable this feature, hence the cost of the mitigation is limited to the system administrator’s salary for half a moth per year.</t>
  </si>
  <si>
    <t>The proposed mitigation is to disable it or create a blacklist denying anonymous logins, hence the cost of the mitigation is limited to the system administrator’s salary for half a moth per year.</t>
  </si>
  <si>
    <t>2,00%</t>
  </si>
  <si>
    <t>208,1%</t>
  </si>
  <si>
    <t>5.433.593 €</t>
  </si>
  <si>
    <t>The proposed mitigation is to check the documentation for MQTT Broker software, and set up accounts and passwords, enable SSL/TLS, and disable wildcard subscriptions, hence the cost of the mitigation is limited to the system administrator’s salary for half a moth per year.</t>
  </si>
  <si>
    <t xml:space="preserve">The proposed mitigation is an upgrade of the system to a version patched by the vendor. The cost of this type of mitigation is based on the payment of the employee responsible for keeping up with the updates for the system’s software and the cost of the upgrade. As the upgrades needed for the vulnerabilities located are free of charge, the cost is limited to the system administrator’s salary for a half to one moth per year depending on the vulnerability.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</si>
</sst>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2]* #,##0.00_-;_-[$€-2]* \-#,##0.00_-;_-[$€-2]* &quot;-&quot;??_-;_-@"/>
    <numFmt numFmtId="165" formatCode="#,##0\ &quot;€&quot;;[Red]\-#,##0\ &quot;€&quot;"/>
    <numFmt numFmtId="166" formatCode="[$€-2]\ #,##0;[Red]\-[$€-2]\ #,##0"/>
    <numFmt numFmtId="167" formatCode="#,##0\ [$€-1];[Red]\-#,##0\ [$€-1]"/>
    <numFmt numFmtId="168" formatCode="#,##0.00\ [$€-1];[Red]\-#,##0.00\ [$€-1]"/>
  </numFmts>
  <fonts count="18" x14ac:knownFonts="1">
    <font>
      <sz val="12"/>
      <color theme="1"/>
      <name val="Arial"/>
    </font>
    <font>
      <sz val="12"/>
      <color theme="1"/>
      <name val="Calibri"/>
    </font>
    <font>
      <b/>
      <sz val="26"/>
      <color theme="1"/>
      <name val="Calibri"/>
    </font>
    <font>
      <sz val="14"/>
      <color theme="1"/>
      <name val="Calibri"/>
    </font>
    <font>
      <sz val="12"/>
      <name val="Arial"/>
    </font>
    <font>
      <sz val="12"/>
      <color rgb="FF000000"/>
      <name val="Times New Roman"/>
    </font>
    <font>
      <sz val="12"/>
      <color theme="1"/>
      <name val="Times New Roman"/>
    </font>
    <font>
      <sz val="14"/>
      <color rgb="FF000000"/>
      <name val="Times New Roman"/>
    </font>
    <font>
      <sz val="12"/>
      <color rgb="FF000000"/>
      <name val="Arial"/>
    </font>
    <font>
      <sz val="12"/>
      <color rgb="FF000000"/>
      <name val="Calibri"/>
    </font>
    <font>
      <sz val="12"/>
      <color theme="1"/>
      <name val="Calibri"/>
    </font>
    <font>
      <b/>
      <sz val="12"/>
      <name val="Arial"/>
    </font>
    <font>
      <sz val="12"/>
      <color rgb="FF000000"/>
      <name val="Times New Roman"/>
      <family val="1"/>
    </font>
    <font>
      <sz val="14"/>
      <color rgb="FF000000"/>
      <name val="Times New Roman"/>
      <family val="1"/>
    </font>
    <font>
      <b/>
      <sz val="14"/>
      <color rgb="FF000000"/>
      <name val="Times New Roman"/>
      <family val="1"/>
    </font>
    <font>
      <sz val="10"/>
      <color rgb="FF000000"/>
      <name val="Times New Roman"/>
      <family val="1"/>
    </font>
    <font>
      <b/>
      <sz val="12"/>
      <color rgb="FF000000"/>
      <name val="Times New Roman"/>
      <family val="1"/>
    </font>
    <font>
      <b/>
      <sz val="12"/>
      <color rgb="FFFF0000"/>
      <name val="Times New Roman"/>
      <family val="1"/>
    </font>
  </fonts>
  <fills count="8">
    <fill>
      <patternFill patternType="none"/>
    </fill>
    <fill>
      <patternFill patternType="gray125"/>
    </fill>
    <fill>
      <patternFill patternType="solid">
        <fgColor rgb="FFF2F2F2"/>
        <bgColor rgb="FFF2F2F2"/>
      </patternFill>
    </fill>
    <fill>
      <patternFill patternType="solid">
        <fgColor rgb="FFFFFF00"/>
        <bgColor rgb="FFFFFF00"/>
      </patternFill>
    </fill>
    <fill>
      <patternFill patternType="solid">
        <fgColor rgb="FFFFFFFF"/>
        <bgColor rgb="FFFFFFFF"/>
      </patternFill>
    </fill>
    <fill>
      <patternFill patternType="solid">
        <fgColor rgb="FFCCCCCC"/>
        <bgColor rgb="FFCCCCCC"/>
      </patternFill>
    </fill>
    <fill>
      <patternFill patternType="solid">
        <fgColor rgb="FFEFEFEF"/>
        <bgColor rgb="FFEFEFEF"/>
      </patternFill>
    </fill>
    <fill>
      <patternFill patternType="solid">
        <fgColor rgb="FFFFE599"/>
        <bgColor rgb="FFFFE599"/>
      </patternFill>
    </fill>
  </fills>
  <borders count="20">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style="medium">
        <color rgb="FF000000"/>
      </right>
      <top/>
      <bottom/>
      <diagonal/>
    </border>
    <border>
      <left style="medium">
        <color rgb="FF000000"/>
      </left>
      <right style="medium">
        <color rgb="FF000000"/>
      </right>
      <top/>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1">
    <xf numFmtId="0" fontId="0" fillId="0" borderId="0"/>
  </cellStyleXfs>
  <cellXfs count="132">
    <xf numFmtId="0" fontId="0" fillId="0" borderId="0" xfId="0" applyFont="1" applyAlignment="1"/>
    <xf numFmtId="0" fontId="1" fillId="0" borderId="0" xfId="0" applyFont="1"/>
    <xf numFmtId="0" fontId="2" fillId="0" borderId="0" xfId="0" applyFont="1"/>
    <xf numFmtId="0" fontId="3" fillId="0" borderId="0" xfId="0" applyFont="1"/>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1" fillId="0" borderId="0" xfId="0" applyFont="1" applyAlignment="1">
      <alignment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7" xfId="0" applyFont="1" applyBorder="1" applyAlignment="1">
      <alignment horizontal="center" vertical="center"/>
    </xf>
    <xf numFmtId="0" fontId="5" fillId="0" borderId="7" xfId="0" applyFont="1" applyBorder="1" applyAlignment="1">
      <alignment horizontal="center" vertical="center"/>
    </xf>
    <xf numFmtId="0" fontId="5" fillId="0" borderId="7" xfId="0" applyFont="1" applyBorder="1" applyAlignment="1">
      <alignment horizontal="center" vertical="center" wrapText="1"/>
    </xf>
    <xf numFmtId="0" fontId="5" fillId="0" borderId="7"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5" fillId="0" borderId="8" xfId="0" applyFont="1" applyBorder="1" applyAlignment="1">
      <alignment horizontal="center" vertical="center"/>
    </xf>
    <xf numFmtId="0" fontId="5" fillId="0" borderId="6" xfId="0" applyFont="1" applyBorder="1" applyAlignment="1">
      <alignment horizontal="center" vertical="center"/>
    </xf>
    <xf numFmtId="0" fontId="5" fillId="0" borderId="10" xfId="0" applyFont="1" applyBorder="1" applyAlignment="1">
      <alignment horizontal="center" vertical="center" wrapText="1"/>
    </xf>
    <xf numFmtId="0" fontId="5" fillId="4" borderId="11" xfId="0" applyFont="1" applyFill="1" applyBorder="1" applyAlignment="1">
      <alignment horizontal="center" vertical="center" wrapText="1"/>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5" fillId="0" borderId="8" xfId="0" applyFont="1" applyBorder="1" applyAlignment="1">
      <alignment horizontal="center" vertical="center" wrapText="1"/>
    </xf>
    <xf numFmtId="0" fontId="5" fillId="0" borderId="12" xfId="0" applyFont="1" applyBorder="1" applyAlignment="1">
      <alignment horizontal="center" vertical="center"/>
    </xf>
    <xf numFmtId="0" fontId="5" fillId="0" borderId="12" xfId="0" applyFont="1" applyBorder="1" applyAlignment="1">
      <alignment horizontal="center" vertical="center" wrapText="1"/>
    </xf>
    <xf numFmtId="0" fontId="5" fillId="0" borderId="7" xfId="0" applyFont="1" applyBorder="1" applyAlignment="1">
      <alignment horizontal="center" vertical="center" wrapText="1"/>
    </xf>
    <xf numFmtId="0" fontId="6" fillId="0" borderId="11" xfId="0" applyFont="1" applyBorder="1" applyAlignment="1">
      <alignment horizontal="center" vertical="center" wrapText="1"/>
    </xf>
    <xf numFmtId="0" fontId="5" fillId="2" borderId="4" xfId="0" applyFont="1" applyFill="1" applyBorder="1" applyAlignment="1">
      <alignment horizontal="center" vertical="center" wrapText="1"/>
    </xf>
    <xf numFmtId="0" fontId="5" fillId="2" borderId="12"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3" borderId="3"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13"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9" xfId="0" applyFont="1" applyBorder="1" applyAlignment="1">
      <alignment horizontal="center" vertical="center"/>
    </xf>
    <xf numFmtId="0" fontId="5" fillId="0" borderId="13" xfId="0" applyFont="1" applyBorder="1" applyAlignment="1">
      <alignment horizontal="center" vertical="center"/>
    </xf>
    <xf numFmtId="0" fontId="5" fillId="4" borderId="11" xfId="0" applyFont="1" applyFill="1" applyBorder="1" applyAlignment="1">
      <alignment horizontal="center" vertical="center" wrapText="1"/>
    </xf>
    <xf numFmtId="0" fontId="7" fillId="0" borderId="8" xfId="0" applyFont="1" applyBorder="1" applyAlignment="1">
      <alignment horizontal="center" vertical="center"/>
    </xf>
    <xf numFmtId="0" fontId="8" fillId="4" borderId="0" xfId="0" applyFont="1" applyFill="1" applyAlignment="1">
      <alignment horizontal="center" vertical="center"/>
    </xf>
    <xf numFmtId="0" fontId="5" fillId="0" borderId="11"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11" xfId="0" applyFont="1" applyBorder="1" applyAlignment="1">
      <alignment horizontal="center" vertical="center" wrapText="1"/>
    </xf>
    <xf numFmtId="0" fontId="5" fillId="5" borderId="11" xfId="0" applyFont="1" applyFill="1" applyBorder="1" applyAlignment="1">
      <alignment horizontal="center" vertical="center" wrapText="1"/>
    </xf>
    <xf numFmtId="0" fontId="9" fillId="0" borderId="0" xfId="0" applyFont="1" applyAlignment="1"/>
    <xf numFmtId="0" fontId="6" fillId="0" borderId="0" xfId="0" applyFont="1" applyAlignment="1">
      <alignment horizontal="center" vertical="center" wrapText="1"/>
    </xf>
    <xf numFmtId="164" fontId="2" fillId="0" borderId="0" xfId="0" applyNumberFormat="1" applyFont="1"/>
    <xf numFmtId="49" fontId="10" fillId="0" borderId="0" xfId="0" applyNumberFormat="1" applyFont="1"/>
    <xf numFmtId="0" fontId="10" fillId="3" borderId="0" xfId="0" applyFont="1" applyFill="1" applyAlignment="1"/>
    <xf numFmtId="164" fontId="1" fillId="0" borderId="0" xfId="0" applyNumberFormat="1" applyFont="1"/>
    <xf numFmtId="0" fontId="10" fillId="6" borderId="0" xfId="0" applyFont="1" applyFill="1" applyAlignment="1">
      <alignment wrapText="1"/>
    </xf>
    <xf numFmtId="0" fontId="10" fillId="0" borderId="0" xfId="0" applyFont="1" applyAlignment="1">
      <alignment wrapText="1"/>
    </xf>
    <xf numFmtId="0" fontId="10" fillId="0" borderId="0" xfId="0" applyFont="1" applyAlignment="1">
      <alignment wrapText="1"/>
    </xf>
    <xf numFmtId="164" fontId="5" fillId="3" borderId="5" xfId="0" applyNumberFormat="1" applyFont="1" applyFill="1" applyBorder="1" applyAlignment="1">
      <alignment horizontal="center" vertical="center" wrapText="1"/>
    </xf>
    <xf numFmtId="0" fontId="5" fillId="2" borderId="5" xfId="0" applyFont="1" applyFill="1" applyBorder="1" applyAlignment="1">
      <alignment horizontal="center" vertical="center" wrapText="1"/>
    </xf>
    <xf numFmtId="49" fontId="5" fillId="3" borderId="5" xfId="0" applyNumberFormat="1" applyFont="1" applyFill="1" applyBorder="1" applyAlignment="1">
      <alignment horizontal="center" vertical="center" wrapText="1"/>
    </xf>
    <xf numFmtId="0" fontId="10" fillId="4" borderId="0" xfId="0" applyFont="1" applyFill="1" applyAlignment="1">
      <alignment horizontal="center" vertical="center" wrapText="1"/>
    </xf>
    <xf numFmtId="165" fontId="5" fillId="0" borderId="7" xfId="0" applyNumberFormat="1" applyFont="1" applyBorder="1" applyAlignment="1">
      <alignment horizontal="right" vertical="center" wrapText="1"/>
    </xf>
    <xf numFmtId="0" fontId="10" fillId="0" borderId="0" xfId="0" applyFont="1" applyAlignment="1"/>
    <xf numFmtId="164" fontId="10" fillId="0" borderId="0" xfId="0" applyNumberFormat="1" applyFont="1"/>
    <xf numFmtId="0" fontId="5" fillId="0" borderId="6" xfId="0" applyFont="1" applyFill="1" applyBorder="1" applyAlignment="1">
      <alignment horizontal="center" vertical="center"/>
    </xf>
    <xf numFmtId="0" fontId="5" fillId="0" borderId="7" xfId="0" applyFont="1" applyFill="1" applyBorder="1" applyAlignment="1">
      <alignment horizontal="center" vertical="center" wrapText="1"/>
    </xf>
    <xf numFmtId="0" fontId="5" fillId="0" borderId="7" xfId="0" applyFont="1" applyFill="1" applyBorder="1" applyAlignment="1">
      <alignment horizontal="center" vertical="center"/>
    </xf>
    <xf numFmtId="0" fontId="1" fillId="0" borderId="0" xfId="0" applyFont="1" applyFill="1"/>
    <xf numFmtId="0" fontId="0" fillId="0" borderId="0" xfId="0" applyFont="1" applyFill="1" applyAlignment="1"/>
    <xf numFmtId="0" fontId="5" fillId="0" borderId="13" xfId="0" applyFont="1" applyFill="1" applyBorder="1" applyAlignment="1">
      <alignment horizontal="center" vertical="center" wrapText="1"/>
    </xf>
    <xf numFmtId="0" fontId="5" fillId="0" borderId="11"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5" fillId="0" borderId="9" xfId="0" applyFont="1" applyFill="1" applyBorder="1" applyAlignment="1">
      <alignment horizontal="center" vertical="center"/>
    </xf>
    <xf numFmtId="0" fontId="5" fillId="0" borderId="13" xfId="0" applyFont="1" applyFill="1" applyBorder="1" applyAlignment="1">
      <alignment horizontal="center" vertical="center"/>
    </xf>
    <xf numFmtId="0" fontId="7" fillId="0" borderId="8" xfId="0" applyFont="1" applyFill="1" applyBorder="1" applyAlignment="1">
      <alignment horizontal="center" vertical="center"/>
    </xf>
    <xf numFmtId="0" fontId="5" fillId="0" borderId="8" xfId="0" applyFont="1" applyFill="1" applyBorder="1" applyAlignment="1">
      <alignment horizontal="center" vertical="center"/>
    </xf>
    <xf numFmtId="0" fontId="12" fillId="0" borderId="4" xfId="0" applyFont="1" applyBorder="1" applyAlignment="1">
      <alignment horizontal="center" vertical="center" wrapText="1"/>
    </xf>
    <xf numFmtId="0" fontId="12" fillId="0" borderId="17" xfId="0" applyFont="1" applyBorder="1" applyAlignment="1">
      <alignment horizontal="center" vertical="center" wrapText="1"/>
    </xf>
    <xf numFmtId="0" fontId="12" fillId="0" borderId="17" xfId="0" applyFont="1" applyBorder="1" applyAlignment="1">
      <alignment horizontal="right" vertical="center" wrapText="1"/>
    </xf>
    <xf numFmtId="9" fontId="13" fillId="0" borderId="17" xfId="0" applyNumberFormat="1" applyFont="1" applyBorder="1" applyAlignment="1">
      <alignment horizontal="right" vertical="center" wrapText="1"/>
    </xf>
    <xf numFmtId="0" fontId="13" fillId="0" borderId="17" xfId="0" applyFont="1" applyBorder="1" applyAlignment="1">
      <alignment horizontal="right" vertical="center" wrapText="1"/>
    </xf>
    <xf numFmtId="166" fontId="14" fillId="0" borderId="17" xfId="0" applyNumberFormat="1" applyFont="1" applyBorder="1" applyAlignment="1">
      <alignment horizontal="right" vertical="center" wrapText="1"/>
    </xf>
    <xf numFmtId="0" fontId="15" fillId="0" borderId="17" xfId="0" applyFont="1" applyBorder="1" applyAlignment="1">
      <alignment vertical="center" wrapText="1"/>
    </xf>
    <xf numFmtId="167" fontId="12" fillId="0" borderId="17" xfId="0" applyNumberFormat="1" applyFont="1" applyBorder="1" applyAlignment="1">
      <alignment horizontal="right" vertical="center" wrapText="1"/>
    </xf>
    <xf numFmtId="9" fontId="12" fillId="0" borderId="17" xfId="0" applyNumberFormat="1" applyFont="1" applyBorder="1" applyAlignment="1">
      <alignment horizontal="right" vertical="center" wrapText="1"/>
    </xf>
    <xf numFmtId="167" fontId="16" fillId="0" borderId="17" xfId="0" applyNumberFormat="1" applyFont="1" applyBorder="1" applyAlignment="1">
      <alignment horizontal="right" vertical="center" wrapText="1"/>
    </xf>
    <xf numFmtId="0" fontId="12" fillId="0" borderId="18" xfId="0" applyFont="1" applyBorder="1" applyAlignment="1">
      <alignment horizontal="center" vertical="center" wrapText="1"/>
    </xf>
    <xf numFmtId="0" fontId="12" fillId="0" borderId="19" xfId="0" applyFont="1" applyBorder="1" applyAlignment="1">
      <alignment horizontal="center" vertical="center" wrapText="1"/>
    </xf>
    <xf numFmtId="0" fontId="12" fillId="0" borderId="19" xfId="0" applyFont="1" applyBorder="1" applyAlignment="1">
      <alignment horizontal="right" vertical="center" wrapText="1"/>
    </xf>
    <xf numFmtId="9" fontId="13" fillId="0" borderId="19" xfId="0" applyNumberFormat="1" applyFont="1" applyBorder="1" applyAlignment="1">
      <alignment horizontal="right" vertical="center" wrapText="1"/>
    </xf>
    <xf numFmtId="9" fontId="13" fillId="0" borderId="19" xfId="0" applyNumberFormat="1" applyFont="1" applyBorder="1" applyAlignment="1">
      <alignment vertical="center" wrapText="1"/>
    </xf>
    <xf numFmtId="0" fontId="13" fillId="0" borderId="19" xfId="0" applyFont="1" applyBorder="1" applyAlignment="1">
      <alignment horizontal="right" vertical="center" wrapText="1"/>
    </xf>
    <xf numFmtId="167" fontId="14" fillId="0" borderId="19" xfId="0" applyNumberFormat="1" applyFont="1" applyBorder="1" applyAlignment="1">
      <alignment horizontal="right" vertical="center" wrapText="1"/>
    </xf>
    <xf numFmtId="0" fontId="15" fillId="0" borderId="19" xfId="0" applyFont="1" applyBorder="1" applyAlignment="1">
      <alignment vertical="center" wrapText="1"/>
    </xf>
    <xf numFmtId="167" fontId="12" fillId="0" borderId="19" xfId="0" applyNumberFormat="1" applyFont="1" applyBorder="1" applyAlignment="1">
      <alignment horizontal="right" vertical="center" wrapText="1"/>
    </xf>
    <xf numFmtId="168" fontId="12" fillId="0" borderId="19" xfId="0" applyNumberFormat="1" applyFont="1" applyBorder="1" applyAlignment="1">
      <alignment horizontal="right" vertical="center" wrapText="1"/>
    </xf>
    <xf numFmtId="167" fontId="16" fillId="0" borderId="19" xfId="0" applyNumberFormat="1" applyFont="1" applyBorder="1" applyAlignment="1">
      <alignment horizontal="right" vertical="center" wrapText="1"/>
    </xf>
    <xf numFmtId="168" fontId="14" fillId="0" borderId="19" xfId="0" applyNumberFormat="1" applyFont="1" applyBorder="1" applyAlignment="1">
      <alignment horizontal="right" vertical="center" wrapText="1"/>
    </xf>
    <xf numFmtId="9" fontId="12" fillId="0" borderId="19" xfId="0" applyNumberFormat="1" applyFont="1" applyBorder="1" applyAlignment="1">
      <alignment horizontal="right" vertical="center" wrapText="1"/>
    </xf>
    <xf numFmtId="168" fontId="16" fillId="0" borderId="19" xfId="0" applyNumberFormat="1" applyFont="1" applyBorder="1" applyAlignment="1">
      <alignment horizontal="right" vertical="center" wrapText="1"/>
    </xf>
    <xf numFmtId="0" fontId="16" fillId="0" borderId="19" xfId="0" applyFont="1" applyBorder="1" applyAlignment="1">
      <alignment horizontal="right" vertical="center" wrapText="1"/>
    </xf>
    <xf numFmtId="0" fontId="14" fillId="0" borderId="19" xfId="0" applyFont="1" applyBorder="1" applyAlignment="1">
      <alignment horizontal="right" vertical="center" wrapText="1"/>
    </xf>
    <xf numFmtId="168" fontId="17" fillId="0" borderId="19" xfId="0" applyNumberFormat="1" applyFont="1" applyBorder="1" applyAlignment="1">
      <alignment horizontal="right" vertical="center" wrapText="1"/>
    </xf>
    <xf numFmtId="167" fontId="17" fillId="0" borderId="19" xfId="0" applyNumberFormat="1" applyFont="1" applyBorder="1" applyAlignment="1">
      <alignment horizontal="right" vertical="center" wrapText="1"/>
    </xf>
    <xf numFmtId="0" fontId="15" fillId="0" borderId="0" xfId="0" applyFont="1" applyAlignment="1"/>
    <xf numFmtId="0" fontId="5" fillId="0" borderId="8" xfId="0" applyFont="1" applyBorder="1" applyAlignment="1">
      <alignment horizontal="center" vertical="center" wrapText="1"/>
    </xf>
    <xf numFmtId="0" fontId="4" fillId="0" borderId="8" xfId="0" applyFont="1" applyBorder="1"/>
    <xf numFmtId="0" fontId="4" fillId="0" borderId="7" xfId="0" applyFont="1" applyBorder="1"/>
    <xf numFmtId="0" fontId="5" fillId="0" borderId="8" xfId="0" applyFont="1" applyFill="1" applyBorder="1" applyAlignment="1">
      <alignment horizontal="center" vertical="center" wrapText="1"/>
    </xf>
    <xf numFmtId="0" fontId="4" fillId="0" borderId="7" xfId="0" applyFont="1" applyFill="1" applyBorder="1"/>
    <xf numFmtId="0" fontId="5" fillId="4" borderId="8" xfId="0" applyFont="1" applyFill="1" applyBorder="1" applyAlignment="1">
      <alignment horizontal="center" vertical="center" wrapText="1"/>
    </xf>
    <xf numFmtId="0" fontId="1" fillId="2" borderId="1" xfId="0" applyFont="1" applyFill="1" applyBorder="1" applyAlignment="1">
      <alignment horizontal="center"/>
    </xf>
    <xf numFmtId="0" fontId="4" fillId="0" borderId="2" xfId="0" applyFont="1" applyBorder="1"/>
    <xf numFmtId="0" fontId="4" fillId="0" borderId="3" xfId="0" applyFont="1" applyBorder="1"/>
    <xf numFmtId="0" fontId="5" fillId="0" borderId="9" xfId="0" applyFont="1" applyBorder="1" applyAlignment="1">
      <alignment horizontal="center" vertical="center" wrapText="1"/>
    </xf>
    <xf numFmtId="0" fontId="5" fillId="0" borderId="9" xfId="0" applyFont="1" applyFill="1" applyBorder="1" applyAlignment="1">
      <alignment horizontal="center" vertical="center" wrapText="1"/>
    </xf>
    <xf numFmtId="0" fontId="5" fillId="0" borderId="14" xfId="0" applyFont="1" applyBorder="1" applyAlignment="1">
      <alignment horizontal="center" vertical="center" wrapText="1"/>
    </xf>
    <xf numFmtId="0" fontId="4" fillId="0" borderId="16" xfId="0" applyFont="1" applyBorder="1"/>
    <xf numFmtId="0" fontId="4" fillId="0" borderId="15" xfId="0" applyFont="1" applyBorder="1"/>
    <xf numFmtId="0" fontId="5" fillId="4" borderId="14" xfId="0" applyFont="1" applyFill="1" applyBorder="1" applyAlignment="1">
      <alignment horizontal="center" vertical="center" wrapText="1"/>
    </xf>
    <xf numFmtId="0" fontId="1" fillId="3" borderId="1" xfId="0" applyFont="1" applyFill="1" applyBorder="1" applyAlignment="1">
      <alignment horizontal="center"/>
    </xf>
    <xf numFmtId="0" fontId="5" fillId="0" borderId="12" xfId="0" applyFont="1" applyBorder="1" applyAlignment="1">
      <alignment horizontal="center" vertical="center" wrapText="1"/>
    </xf>
    <xf numFmtId="0" fontId="15" fillId="0" borderId="12" xfId="0" applyFont="1" applyBorder="1" applyAlignment="1">
      <alignment vertical="center" wrapText="1"/>
    </xf>
    <xf numFmtId="0" fontId="15" fillId="0" borderId="9" xfId="0" applyFont="1" applyBorder="1" applyAlignment="1">
      <alignment vertical="center" wrapText="1"/>
    </xf>
    <xf numFmtId="0" fontId="15" fillId="0" borderId="6" xfId="0" applyFont="1" applyBorder="1" applyAlignment="1">
      <alignment vertical="center" wrapText="1"/>
    </xf>
    <xf numFmtId="0" fontId="12" fillId="0" borderId="12"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9" xfId="0" applyFont="1" applyBorder="1" applyAlignment="1">
      <alignment horizontal="center" vertical="center" wrapText="1"/>
    </xf>
    <xf numFmtId="0" fontId="10" fillId="7" borderId="0" xfId="0" applyFont="1" applyFill="1" applyAlignment="1">
      <alignment horizontal="center" vertical="center" wrapText="1"/>
    </xf>
    <xf numFmtId="0" fontId="0" fillId="0" borderId="0" xfId="0" applyFont="1" applyAlignment="1"/>
    <xf numFmtId="0" fontId="10" fillId="4" borderId="0" xfId="0" applyFont="1" applyFill="1" applyAlignment="1">
      <alignment horizontal="center" vertical="center" wrapText="1"/>
    </xf>
  </cellXfs>
  <cellStyles count="1">
    <cellStyle name="Κανονικό"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158"/>
  <sheetViews>
    <sheetView workbookViewId="0">
      <selection activeCell="A144" sqref="A144"/>
    </sheetView>
  </sheetViews>
  <sheetFormatPr defaultColWidth="11.1796875" defaultRowHeight="15" customHeight="1" x14ac:dyDescent="0.25"/>
  <cols>
    <col min="1" max="1" width="16.1796875" customWidth="1"/>
    <col min="2" max="2" width="52.1796875" customWidth="1"/>
    <col min="3" max="3" width="14.81640625" customWidth="1"/>
    <col min="4" max="4" width="13.36328125" customWidth="1"/>
    <col min="5" max="5" width="17.1796875" customWidth="1"/>
    <col min="6" max="6" width="12" customWidth="1"/>
    <col min="7" max="7" width="35.36328125" customWidth="1"/>
    <col min="8" max="8" width="12.54296875" customWidth="1"/>
    <col min="9" max="26" width="8.453125" customWidth="1"/>
  </cols>
  <sheetData>
    <row r="1" spans="1:26" ht="15.75" customHeight="1" x14ac:dyDescent="0.3">
      <c r="A1" s="1"/>
      <c r="B1" s="1"/>
      <c r="C1" s="1"/>
      <c r="D1" s="1"/>
      <c r="E1" s="1"/>
      <c r="F1" s="1"/>
      <c r="G1" s="1"/>
      <c r="H1" s="1"/>
      <c r="I1" s="1"/>
      <c r="J1" s="1"/>
      <c r="K1" s="1"/>
      <c r="L1" s="1"/>
      <c r="M1" s="1"/>
      <c r="N1" s="1"/>
      <c r="O1" s="1"/>
      <c r="P1" s="1"/>
      <c r="Q1" s="1"/>
      <c r="R1" s="1"/>
      <c r="S1" s="1"/>
      <c r="T1" s="1"/>
      <c r="U1" s="1"/>
      <c r="V1" s="1"/>
      <c r="W1" s="1"/>
      <c r="X1" s="1"/>
      <c r="Y1" s="1"/>
      <c r="Z1" s="1"/>
    </row>
    <row r="2" spans="1:26" ht="15.75" customHeight="1" x14ac:dyDescent="0.65">
      <c r="A2" s="2" t="s">
        <v>0</v>
      </c>
      <c r="B2" s="1"/>
      <c r="C2" s="1"/>
      <c r="D2" s="1"/>
      <c r="E2" s="1"/>
      <c r="F2" s="1"/>
      <c r="G2" s="1"/>
      <c r="H2" s="1"/>
      <c r="I2" s="1"/>
      <c r="J2" s="1"/>
      <c r="K2" s="1"/>
      <c r="L2" s="1"/>
      <c r="M2" s="1"/>
      <c r="N2" s="1"/>
      <c r="O2" s="1"/>
      <c r="P2" s="1"/>
      <c r="Q2" s="1"/>
      <c r="R2" s="1"/>
      <c r="S2" s="1"/>
      <c r="T2" s="1"/>
      <c r="U2" s="1"/>
      <c r="V2" s="1"/>
      <c r="W2" s="1"/>
      <c r="X2" s="1"/>
      <c r="Y2" s="1"/>
      <c r="Z2" s="1"/>
    </row>
    <row r="3" spans="1:26" ht="22.5" customHeight="1" x14ac:dyDescent="0.35">
      <c r="A3" s="3" t="s">
        <v>1</v>
      </c>
      <c r="B3" s="1"/>
      <c r="C3" s="1"/>
      <c r="D3" s="1"/>
      <c r="E3" s="1"/>
      <c r="F3" s="1"/>
      <c r="G3" s="1"/>
      <c r="H3" s="1"/>
      <c r="I3" s="112" t="s">
        <v>2</v>
      </c>
      <c r="J3" s="113"/>
      <c r="K3" s="114"/>
      <c r="L3" s="112" t="s">
        <v>3</v>
      </c>
      <c r="M3" s="113"/>
      <c r="N3" s="113"/>
      <c r="O3" s="113"/>
      <c r="P3" s="114"/>
      <c r="Q3" s="112" t="s">
        <v>4</v>
      </c>
      <c r="R3" s="113"/>
      <c r="S3" s="114"/>
      <c r="T3" s="1"/>
      <c r="U3" s="1"/>
      <c r="V3" s="1"/>
      <c r="W3" s="1"/>
      <c r="X3" s="1"/>
      <c r="Y3" s="1"/>
      <c r="Z3" s="1"/>
    </row>
    <row r="4" spans="1:26" ht="15.75" customHeight="1" x14ac:dyDescent="0.3">
      <c r="A4" s="4" t="s">
        <v>5</v>
      </c>
      <c r="B4" s="5" t="s">
        <v>6</v>
      </c>
      <c r="C4" s="5" t="s">
        <v>7</v>
      </c>
      <c r="D4" s="4" t="s">
        <v>8</v>
      </c>
      <c r="E4" s="5" t="s">
        <v>9</v>
      </c>
      <c r="F4" s="5" t="s">
        <v>10</v>
      </c>
      <c r="G4" s="5" t="s">
        <v>11</v>
      </c>
      <c r="H4" s="5" t="s">
        <v>12</v>
      </c>
      <c r="I4" s="5" t="s">
        <v>13</v>
      </c>
      <c r="J4" s="5" t="s">
        <v>14</v>
      </c>
      <c r="K4" s="5" t="s">
        <v>15</v>
      </c>
      <c r="L4" s="5" t="s">
        <v>16</v>
      </c>
      <c r="M4" s="5" t="s">
        <v>17</v>
      </c>
      <c r="N4" s="5" t="s">
        <v>18</v>
      </c>
      <c r="O4" s="5" t="s">
        <v>19</v>
      </c>
      <c r="P4" s="5" t="s">
        <v>20</v>
      </c>
      <c r="Q4" s="5" t="s">
        <v>21</v>
      </c>
      <c r="R4" s="5" t="s">
        <v>22</v>
      </c>
      <c r="S4" s="5" t="s">
        <v>23</v>
      </c>
      <c r="T4" s="6"/>
      <c r="U4" s="6"/>
      <c r="V4" s="6"/>
      <c r="W4" s="6"/>
      <c r="X4" s="6"/>
      <c r="Y4" s="6"/>
      <c r="Z4" s="6"/>
    </row>
    <row r="5" spans="1:26" ht="15.75" customHeight="1" x14ac:dyDescent="0.3">
      <c r="A5" s="7" t="s">
        <v>24</v>
      </c>
      <c r="B5" s="8" t="s">
        <v>25</v>
      </c>
      <c r="C5" s="8" t="s">
        <v>26</v>
      </c>
      <c r="D5" s="106" t="s">
        <v>27</v>
      </c>
      <c r="E5" s="10" t="s">
        <v>28</v>
      </c>
      <c r="F5" s="11" t="s">
        <v>29</v>
      </c>
      <c r="G5" s="12" t="s">
        <v>30</v>
      </c>
      <c r="H5" s="13" t="s">
        <v>29</v>
      </c>
      <c r="I5" s="14" t="s">
        <v>31</v>
      </c>
      <c r="J5" s="14" t="s">
        <v>31</v>
      </c>
      <c r="K5" s="14" t="s">
        <v>31</v>
      </c>
      <c r="L5" s="10"/>
      <c r="M5" s="10"/>
      <c r="N5" s="10"/>
      <c r="O5" s="10"/>
      <c r="P5" s="10"/>
      <c r="Q5" s="10"/>
      <c r="R5" s="10"/>
      <c r="S5" s="10"/>
      <c r="T5" s="1"/>
      <c r="U5" s="1"/>
      <c r="V5" s="1"/>
      <c r="W5" s="1"/>
      <c r="X5" s="1"/>
      <c r="Y5" s="1"/>
      <c r="Z5" s="1"/>
    </row>
    <row r="6" spans="1:26" ht="15.75" customHeight="1" x14ac:dyDescent="0.3">
      <c r="A6" s="7" t="s">
        <v>24</v>
      </c>
      <c r="B6" s="8" t="s">
        <v>32</v>
      </c>
      <c r="C6" s="15" t="s">
        <v>33</v>
      </c>
      <c r="D6" s="107"/>
      <c r="E6" s="13" t="s">
        <v>34</v>
      </c>
      <c r="F6" s="11" t="s">
        <v>35</v>
      </c>
      <c r="G6" s="12" t="s">
        <v>30</v>
      </c>
      <c r="H6" s="13" t="s">
        <v>35</v>
      </c>
      <c r="I6" s="13" t="s">
        <v>31</v>
      </c>
      <c r="J6" s="13" t="s">
        <v>31</v>
      </c>
      <c r="K6" s="13" t="s">
        <v>36</v>
      </c>
      <c r="L6" s="10"/>
      <c r="M6" s="10"/>
      <c r="N6" s="10"/>
      <c r="O6" s="10"/>
      <c r="P6" s="10"/>
      <c r="Q6" s="10"/>
      <c r="R6" s="10"/>
      <c r="S6" s="10"/>
      <c r="T6" s="1"/>
      <c r="U6" s="1"/>
      <c r="V6" s="1"/>
      <c r="W6" s="1"/>
      <c r="X6" s="1"/>
      <c r="Y6" s="1"/>
      <c r="Z6" s="1"/>
    </row>
    <row r="7" spans="1:26" ht="15.75" customHeight="1" x14ac:dyDescent="0.3">
      <c r="A7" s="7" t="s">
        <v>37</v>
      </c>
      <c r="B7" s="8" t="s">
        <v>38</v>
      </c>
      <c r="C7" s="8" t="s">
        <v>39</v>
      </c>
      <c r="D7" s="108"/>
      <c r="E7" s="10" t="s">
        <v>40</v>
      </c>
      <c r="F7" s="11" t="s">
        <v>41</v>
      </c>
      <c r="G7" s="12" t="s">
        <v>30</v>
      </c>
      <c r="H7" s="13" t="s">
        <v>41</v>
      </c>
      <c r="I7" s="14" t="s">
        <v>42</v>
      </c>
      <c r="J7" s="14" t="s">
        <v>42</v>
      </c>
      <c r="K7" s="14" t="s">
        <v>31</v>
      </c>
      <c r="L7" s="10"/>
      <c r="M7" s="10"/>
      <c r="N7" s="10"/>
      <c r="O7" s="10"/>
      <c r="P7" s="10"/>
      <c r="Q7" s="10"/>
      <c r="R7" s="10"/>
      <c r="S7" s="10"/>
      <c r="T7" s="1"/>
      <c r="U7" s="1"/>
      <c r="V7" s="1"/>
      <c r="W7" s="1"/>
      <c r="X7" s="1"/>
      <c r="Y7" s="1"/>
      <c r="Z7" s="1"/>
    </row>
    <row r="8" spans="1:26" ht="15.75" customHeight="1" x14ac:dyDescent="0.3">
      <c r="A8" s="7" t="s">
        <v>37</v>
      </c>
      <c r="B8" s="16" t="s">
        <v>43</v>
      </c>
      <c r="C8" s="106" t="s">
        <v>44</v>
      </c>
      <c r="D8" s="106" t="s">
        <v>45</v>
      </c>
      <c r="E8" s="10" t="s">
        <v>46</v>
      </c>
      <c r="F8" s="11" t="s">
        <v>47</v>
      </c>
      <c r="G8" s="12" t="s">
        <v>30</v>
      </c>
      <c r="H8" s="13" t="s">
        <v>47</v>
      </c>
      <c r="I8" s="14" t="s">
        <v>31</v>
      </c>
      <c r="J8" s="14" t="s">
        <v>31</v>
      </c>
      <c r="K8" s="14" t="s">
        <v>31</v>
      </c>
      <c r="L8" s="10"/>
      <c r="M8" s="10"/>
      <c r="N8" s="10"/>
      <c r="O8" s="10"/>
      <c r="P8" s="10"/>
      <c r="Q8" s="10"/>
      <c r="R8" s="10"/>
      <c r="S8" s="10"/>
      <c r="T8" s="1"/>
      <c r="U8" s="1"/>
      <c r="V8" s="1"/>
      <c r="W8" s="1"/>
      <c r="X8" s="1"/>
      <c r="Y8" s="1"/>
      <c r="Z8" s="1"/>
    </row>
    <row r="9" spans="1:26" ht="15.75" customHeight="1" x14ac:dyDescent="0.3">
      <c r="A9" s="7" t="s">
        <v>37</v>
      </c>
      <c r="B9" s="18" t="s">
        <v>48</v>
      </c>
      <c r="C9" s="107"/>
      <c r="D9" s="107"/>
      <c r="E9" s="10" t="s">
        <v>49</v>
      </c>
      <c r="F9" s="11" t="s">
        <v>47</v>
      </c>
      <c r="G9" s="12" t="s">
        <v>30</v>
      </c>
      <c r="H9" s="13" t="s">
        <v>47</v>
      </c>
      <c r="I9" s="14" t="s">
        <v>31</v>
      </c>
      <c r="J9" s="14" t="s">
        <v>31</v>
      </c>
      <c r="K9" s="14" t="s">
        <v>31</v>
      </c>
      <c r="L9" s="10"/>
      <c r="M9" s="10"/>
      <c r="N9" s="10"/>
      <c r="O9" s="10"/>
      <c r="P9" s="10"/>
      <c r="Q9" s="10"/>
      <c r="R9" s="10"/>
      <c r="S9" s="10"/>
      <c r="T9" s="1"/>
      <c r="U9" s="1"/>
      <c r="V9" s="1"/>
      <c r="W9" s="1"/>
      <c r="X9" s="1"/>
      <c r="Y9" s="1"/>
      <c r="Z9" s="1"/>
    </row>
    <row r="10" spans="1:26" ht="15.75" customHeight="1" x14ac:dyDescent="0.3">
      <c r="A10" s="7" t="s">
        <v>37</v>
      </c>
      <c r="B10" s="8" t="s">
        <v>50</v>
      </c>
      <c r="C10" s="107"/>
      <c r="D10" s="107"/>
      <c r="E10" s="10" t="s">
        <v>51</v>
      </c>
      <c r="F10" s="11" t="s">
        <v>47</v>
      </c>
      <c r="G10" s="12" t="s">
        <v>30</v>
      </c>
      <c r="H10" s="13" t="s">
        <v>47</v>
      </c>
      <c r="I10" s="14" t="s">
        <v>31</v>
      </c>
      <c r="J10" s="14" t="s">
        <v>31</v>
      </c>
      <c r="K10" s="14" t="s">
        <v>31</v>
      </c>
      <c r="L10" s="10"/>
      <c r="M10" s="10"/>
      <c r="N10" s="10"/>
      <c r="O10" s="10"/>
      <c r="P10" s="10"/>
      <c r="Q10" s="10"/>
      <c r="R10" s="10"/>
      <c r="S10" s="10"/>
      <c r="T10" s="1"/>
      <c r="U10" s="1"/>
      <c r="V10" s="1"/>
      <c r="W10" s="1"/>
      <c r="X10" s="1"/>
      <c r="Y10" s="1"/>
      <c r="Z10" s="1"/>
    </row>
    <row r="11" spans="1:26" ht="15.75" customHeight="1" x14ac:dyDescent="0.3">
      <c r="A11" s="7" t="s">
        <v>37</v>
      </c>
      <c r="B11" s="16" t="s">
        <v>52</v>
      </c>
      <c r="C11" s="107"/>
      <c r="D11" s="107"/>
      <c r="E11" s="10" t="s">
        <v>53</v>
      </c>
      <c r="F11" s="11" t="s">
        <v>47</v>
      </c>
      <c r="G11" s="12" t="s">
        <v>30</v>
      </c>
      <c r="H11" s="13" t="s">
        <v>47</v>
      </c>
      <c r="I11" s="14" t="s">
        <v>31</v>
      </c>
      <c r="J11" s="14" t="s">
        <v>31</v>
      </c>
      <c r="K11" s="14" t="s">
        <v>31</v>
      </c>
      <c r="L11" s="10"/>
      <c r="M11" s="10"/>
      <c r="N11" s="10"/>
      <c r="O11" s="10"/>
      <c r="P11" s="10"/>
      <c r="Q11" s="10"/>
      <c r="R11" s="10"/>
      <c r="S11" s="10"/>
      <c r="T11" s="1"/>
      <c r="U11" s="1"/>
      <c r="V11" s="1"/>
      <c r="W11" s="1"/>
      <c r="X11" s="1"/>
      <c r="Y11" s="1"/>
      <c r="Z11" s="1"/>
    </row>
    <row r="12" spans="1:26" ht="15.75" customHeight="1" x14ac:dyDescent="0.3">
      <c r="A12" s="7" t="s">
        <v>37</v>
      </c>
      <c r="B12" s="16" t="s">
        <v>54</v>
      </c>
      <c r="C12" s="107"/>
      <c r="D12" s="107"/>
      <c r="E12" s="10" t="s">
        <v>55</v>
      </c>
      <c r="F12" s="11" t="s">
        <v>47</v>
      </c>
      <c r="G12" s="12" t="s">
        <v>30</v>
      </c>
      <c r="H12" s="13" t="s">
        <v>47</v>
      </c>
      <c r="I12" s="14" t="s">
        <v>31</v>
      </c>
      <c r="J12" s="14" t="s">
        <v>42</v>
      </c>
      <c r="K12" s="14" t="s">
        <v>42</v>
      </c>
      <c r="L12" s="10"/>
      <c r="M12" s="10"/>
      <c r="N12" s="10"/>
      <c r="O12" s="10"/>
      <c r="P12" s="10"/>
      <c r="Q12" s="10"/>
      <c r="R12" s="10"/>
      <c r="S12" s="10"/>
      <c r="T12" s="1"/>
      <c r="U12" s="1"/>
      <c r="V12" s="1"/>
      <c r="W12" s="1"/>
      <c r="X12" s="1"/>
      <c r="Y12" s="1"/>
      <c r="Z12" s="1"/>
    </row>
    <row r="13" spans="1:26" ht="15.75" customHeight="1" x14ac:dyDescent="0.3">
      <c r="A13" s="7" t="s">
        <v>37</v>
      </c>
      <c r="B13" s="16" t="s">
        <v>56</v>
      </c>
      <c r="C13" s="108"/>
      <c r="D13" s="108"/>
      <c r="E13" s="10" t="s">
        <v>57</v>
      </c>
      <c r="F13" s="11" t="s">
        <v>47</v>
      </c>
      <c r="G13" s="12" t="s">
        <v>30</v>
      </c>
      <c r="H13" s="13" t="s">
        <v>47</v>
      </c>
      <c r="I13" s="14" t="s">
        <v>31</v>
      </c>
      <c r="J13" s="14" t="s">
        <v>31</v>
      </c>
      <c r="K13" s="14" t="s">
        <v>31</v>
      </c>
      <c r="L13" s="10"/>
      <c r="M13" s="10"/>
      <c r="N13" s="10"/>
      <c r="O13" s="10"/>
      <c r="P13" s="10"/>
      <c r="Q13" s="10"/>
      <c r="R13" s="10"/>
      <c r="S13" s="10"/>
      <c r="T13" s="1"/>
      <c r="U13" s="1"/>
      <c r="V13" s="1"/>
      <c r="W13" s="1"/>
      <c r="X13" s="1"/>
      <c r="Y13" s="1"/>
      <c r="Z13" s="1"/>
    </row>
    <row r="14" spans="1:26" ht="15.75" customHeight="1" x14ac:dyDescent="0.3">
      <c r="A14" s="7" t="s">
        <v>58</v>
      </c>
      <c r="B14" s="16" t="s">
        <v>59</v>
      </c>
      <c r="C14" s="8" t="s">
        <v>60</v>
      </c>
      <c r="D14" s="12" t="s">
        <v>61</v>
      </c>
      <c r="E14" s="13" t="s">
        <v>62</v>
      </c>
      <c r="F14" s="11" t="s">
        <v>35</v>
      </c>
      <c r="G14" s="12" t="s">
        <v>63</v>
      </c>
      <c r="H14" s="13" t="s">
        <v>35</v>
      </c>
      <c r="I14" s="13" t="s">
        <v>31</v>
      </c>
      <c r="J14" s="13" t="s">
        <v>42</v>
      </c>
      <c r="K14" s="13" t="s">
        <v>31</v>
      </c>
      <c r="L14" s="10"/>
      <c r="M14" s="10"/>
      <c r="N14" s="10"/>
      <c r="O14" s="10"/>
      <c r="P14" s="10"/>
      <c r="Q14" s="10"/>
      <c r="R14" s="10"/>
      <c r="S14" s="10"/>
      <c r="T14" s="1"/>
      <c r="U14" s="1"/>
      <c r="V14" s="1"/>
      <c r="W14" s="1"/>
      <c r="X14" s="1"/>
      <c r="Y14" s="1"/>
      <c r="Z14" s="1"/>
    </row>
    <row r="15" spans="1:26" ht="15.75" customHeight="1" x14ac:dyDescent="0.3">
      <c r="A15" s="19" t="s">
        <v>64</v>
      </c>
      <c r="B15" s="16" t="s">
        <v>65</v>
      </c>
      <c r="C15" s="106" t="s">
        <v>66</v>
      </c>
      <c r="D15" s="106" t="s">
        <v>67</v>
      </c>
      <c r="E15" s="10" t="s">
        <v>68</v>
      </c>
      <c r="F15" s="11" t="s">
        <v>69</v>
      </c>
      <c r="G15" s="106" t="s">
        <v>63</v>
      </c>
      <c r="H15" s="11" t="s">
        <v>69</v>
      </c>
      <c r="I15" s="10" t="s">
        <v>31</v>
      </c>
      <c r="J15" s="10" t="s">
        <v>31</v>
      </c>
      <c r="K15" s="10" t="s">
        <v>31</v>
      </c>
      <c r="L15" s="10"/>
      <c r="M15" s="10"/>
      <c r="N15" s="10"/>
      <c r="O15" s="10"/>
      <c r="P15" s="10"/>
      <c r="Q15" s="10"/>
      <c r="R15" s="10"/>
      <c r="S15" s="10"/>
      <c r="T15" s="1"/>
      <c r="U15" s="1"/>
      <c r="V15" s="1"/>
      <c r="W15" s="1"/>
      <c r="X15" s="1"/>
      <c r="Y15" s="1"/>
      <c r="Z15" s="1"/>
    </row>
    <row r="16" spans="1:26" ht="15.75" customHeight="1" x14ac:dyDescent="0.3">
      <c r="A16" s="19" t="s">
        <v>64</v>
      </c>
      <c r="B16" s="16" t="s">
        <v>70</v>
      </c>
      <c r="C16" s="107"/>
      <c r="D16" s="107"/>
      <c r="E16" s="10" t="s">
        <v>71</v>
      </c>
      <c r="F16" s="11" t="s">
        <v>69</v>
      </c>
      <c r="G16" s="107"/>
      <c r="H16" s="11" t="s">
        <v>69</v>
      </c>
      <c r="I16" s="14" t="s">
        <v>31</v>
      </c>
      <c r="J16" s="14" t="s">
        <v>31</v>
      </c>
      <c r="K16" s="14" t="s">
        <v>31</v>
      </c>
      <c r="L16" s="10"/>
      <c r="M16" s="10"/>
      <c r="N16" s="10"/>
      <c r="O16" s="10"/>
      <c r="P16" s="10"/>
      <c r="Q16" s="10"/>
      <c r="R16" s="10"/>
      <c r="S16" s="10"/>
      <c r="T16" s="1"/>
      <c r="U16" s="1"/>
      <c r="V16" s="1"/>
      <c r="W16" s="1"/>
      <c r="X16" s="1"/>
      <c r="Y16" s="1"/>
      <c r="Z16" s="1"/>
    </row>
    <row r="17" spans="1:26" ht="15.75" customHeight="1" x14ac:dyDescent="0.3">
      <c r="A17" s="19" t="s">
        <v>64</v>
      </c>
      <c r="B17" s="16" t="s">
        <v>72</v>
      </c>
      <c r="C17" s="107"/>
      <c r="D17" s="107"/>
      <c r="E17" s="10" t="s">
        <v>73</v>
      </c>
      <c r="F17" s="11" t="s">
        <v>69</v>
      </c>
      <c r="G17" s="107"/>
      <c r="H17" s="11" t="s">
        <v>69</v>
      </c>
      <c r="I17" s="10" t="s">
        <v>31</v>
      </c>
      <c r="J17" s="10" t="s">
        <v>31</v>
      </c>
      <c r="K17" s="10" t="s">
        <v>31</v>
      </c>
      <c r="L17" s="10"/>
      <c r="M17" s="10"/>
      <c r="N17" s="10"/>
      <c r="O17" s="10"/>
      <c r="P17" s="10"/>
      <c r="Q17" s="10"/>
      <c r="R17" s="10"/>
      <c r="S17" s="10"/>
      <c r="T17" s="1"/>
      <c r="U17" s="1"/>
      <c r="V17" s="1"/>
      <c r="W17" s="1"/>
      <c r="X17" s="1"/>
      <c r="Y17" s="1"/>
      <c r="Z17" s="1"/>
    </row>
    <row r="18" spans="1:26" ht="15.75" customHeight="1" x14ac:dyDescent="0.3">
      <c r="A18" s="19" t="s">
        <v>64</v>
      </c>
      <c r="B18" s="16" t="s">
        <v>74</v>
      </c>
      <c r="C18" s="108"/>
      <c r="D18" s="108"/>
      <c r="E18" s="10" t="s">
        <v>75</v>
      </c>
      <c r="F18" s="11" t="s">
        <v>69</v>
      </c>
      <c r="G18" s="108"/>
      <c r="H18" s="11" t="s">
        <v>69</v>
      </c>
      <c r="I18" s="10" t="s">
        <v>36</v>
      </c>
      <c r="J18" s="14" t="s">
        <v>42</v>
      </c>
      <c r="K18" s="14" t="s">
        <v>42</v>
      </c>
      <c r="L18" s="10"/>
      <c r="M18" s="10"/>
      <c r="N18" s="10"/>
      <c r="O18" s="10"/>
      <c r="P18" s="10"/>
      <c r="Q18" s="10"/>
      <c r="R18" s="10"/>
      <c r="S18" s="10"/>
      <c r="T18" s="1"/>
      <c r="U18" s="1"/>
      <c r="V18" s="1"/>
      <c r="W18" s="1"/>
      <c r="X18" s="1"/>
      <c r="Y18" s="1"/>
      <c r="Z18" s="1"/>
    </row>
    <row r="19" spans="1:26" ht="15.75" customHeight="1" x14ac:dyDescent="0.3">
      <c r="A19" s="19" t="s">
        <v>76</v>
      </c>
      <c r="B19" s="16" t="s">
        <v>77</v>
      </c>
      <c r="C19" s="16" t="s">
        <v>78</v>
      </c>
      <c r="D19" s="12" t="s">
        <v>27</v>
      </c>
      <c r="E19" s="10" t="s">
        <v>79</v>
      </c>
      <c r="F19" s="10" t="s">
        <v>80</v>
      </c>
      <c r="G19" s="8" t="s">
        <v>81</v>
      </c>
      <c r="H19" s="13" t="s">
        <v>80</v>
      </c>
      <c r="I19" s="14" t="s">
        <v>31</v>
      </c>
      <c r="J19" s="14" t="s">
        <v>31</v>
      </c>
      <c r="K19" s="14" t="s">
        <v>36</v>
      </c>
      <c r="L19" s="10"/>
      <c r="M19" s="10"/>
      <c r="N19" s="10"/>
      <c r="O19" s="10"/>
      <c r="P19" s="10"/>
      <c r="Q19" s="10"/>
      <c r="R19" s="10"/>
      <c r="S19" s="10"/>
      <c r="T19" s="1"/>
      <c r="U19" s="1"/>
      <c r="V19" s="1"/>
      <c r="W19" s="1"/>
      <c r="X19" s="1"/>
      <c r="Y19" s="1"/>
      <c r="Z19" s="1"/>
    </row>
    <row r="20" spans="1:26" ht="15.75" customHeight="1" x14ac:dyDescent="0.3">
      <c r="A20" s="7" t="s">
        <v>82</v>
      </c>
      <c r="B20" s="8" t="s">
        <v>83</v>
      </c>
      <c r="C20" s="9" t="s">
        <v>84</v>
      </c>
      <c r="D20" s="12" t="s">
        <v>85</v>
      </c>
      <c r="E20" s="10" t="s">
        <v>86</v>
      </c>
      <c r="F20" s="11" t="s">
        <v>87</v>
      </c>
      <c r="G20" s="8" t="s">
        <v>81</v>
      </c>
      <c r="H20" s="13" t="s">
        <v>87</v>
      </c>
      <c r="I20" s="14" t="s">
        <v>31</v>
      </c>
      <c r="J20" s="13" t="s">
        <v>42</v>
      </c>
      <c r="K20" s="14" t="s">
        <v>42</v>
      </c>
      <c r="L20" s="10"/>
      <c r="M20" s="10"/>
      <c r="N20" s="10"/>
      <c r="O20" s="10"/>
      <c r="P20" s="10"/>
      <c r="Q20" s="10"/>
      <c r="R20" s="10"/>
      <c r="S20" s="10"/>
      <c r="T20" s="1"/>
      <c r="U20" s="1"/>
      <c r="V20" s="1"/>
      <c r="W20" s="1"/>
      <c r="X20" s="1"/>
      <c r="Y20" s="1"/>
      <c r="Z20" s="1"/>
    </row>
    <row r="21" spans="1:26" ht="15.75" customHeight="1" x14ac:dyDescent="0.3">
      <c r="A21" s="7" t="s">
        <v>82</v>
      </c>
      <c r="B21" s="16" t="s">
        <v>88</v>
      </c>
      <c r="C21" s="12" t="s">
        <v>89</v>
      </c>
      <c r="D21" s="12" t="s">
        <v>90</v>
      </c>
      <c r="E21" s="10" t="s">
        <v>91</v>
      </c>
      <c r="F21" s="11" t="s">
        <v>87</v>
      </c>
      <c r="G21" s="8" t="s">
        <v>81</v>
      </c>
      <c r="H21" s="13" t="s">
        <v>87</v>
      </c>
      <c r="I21" s="14" t="s">
        <v>31</v>
      </c>
      <c r="J21" s="13" t="s">
        <v>31</v>
      </c>
      <c r="K21" s="13" t="s">
        <v>36</v>
      </c>
      <c r="L21" s="10"/>
      <c r="M21" s="10"/>
      <c r="N21" s="10"/>
      <c r="O21" s="10"/>
      <c r="P21" s="10"/>
      <c r="Q21" s="10"/>
      <c r="R21" s="10"/>
      <c r="S21" s="10"/>
      <c r="T21" s="1"/>
      <c r="U21" s="1"/>
      <c r="V21" s="1"/>
      <c r="W21" s="1"/>
      <c r="X21" s="1"/>
      <c r="Y21" s="1"/>
      <c r="Z21" s="1"/>
    </row>
    <row r="22" spans="1:26" ht="15.75" customHeight="1" x14ac:dyDescent="0.3">
      <c r="A22" s="7" t="s">
        <v>92</v>
      </c>
      <c r="B22" s="8" t="s">
        <v>93</v>
      </c>
      <c r="C22" s="8" t="s">
        <v>94</v>
      </c>
      <c r="D22" s="12" t="s">
        <v>95</v>
      </c>
      <c r="E22" s="13" t="s">
        <v>96</v>
      </c>
      <c r="F22" s="11" t="s">
        <v>41</v>
      </c>
      <c r="G22" s="8" t="s">
        <v>81</v>
      </c>
      <c r="H22" s="13" t="s">
        <v>41</v>
      </c>
      <c r="I22" s="13" t="s">
        <v>31</v>
      </c>
      <c r="J22" s="13" t="s">
        <v>31</v>
      </c>
      <c r="K22" s="13" t="s">
        <v>31</v>
      </c>
      <c r="L22" s="10"/>
      <c r="M22" s="10"/>
      <c r="N22" s="10"/>
      <c r="O22" s="10"/>
      <c r="P22" s="10"/>
      <c r="Q22" s="10"/>
      <c r="R22" s="10"/>
      <c r="S22" s="10"/>
      <c r="T22" s="1"/>
      <c r="U22" s="1"/>
      <c r="V22" s="1"/>
      <c r="W22" s="1"/>
      <c r="X22" s="1"/>
      <c r="Y22" s="1"/>
      <c r="Z22" s="1"/>
    </row>
    <row r="23" spans="1:26" ht="15.75" customHeight="1" x14ac:dyDescent="0.3">
      <c r="A23" s="19" t="s">
        <v>97</v>
      </c>
      <c r="B23" s="17" t="s">
        <v>98</v>
      </c>
      <c r="C23" s="15" t="s">
        <v>99</v>
      </c>
      <c r="D23" s="15"/>
      <c r="E23" s="20" t="s">
        <v>100</v>
      </c>
      <c r="F23" s="21">
        <v>5</v>
      </c>
      <c r="G23" s="9" t="s">
        <v>101</v>
      </c>
      <c r="H23" s="20" t="s">
        <v>80</v>
      </c>
      <c r="I23" s="20" t="s">
        <v>31</v>
      </c>
      <c r="J23" s="20" t="s">
        <v>42</v>
      </c>
      <c r="K23" s="20" t="s">
        <v>42</v>
      </c>
      <c r="L23" s="21"/>
      <c r="M23" s="21"/>
      <c r="N23" s="21"/>
      <c r="O23" s="21"/>
      <c r="P23" s="21"/>
      <c r="Q23" s="20" t="s">
        <v>31</v>
      </c>
      <c r="R23" s="21"/>
      <c r="S23" s="21"/>
      <c r="T23" s="1"/>
      <c r="U23" s="1"/>
      <c r="V23" s="1"/>
      <c r="W23" s="1"/>
      <c r="X23" s="1"/>
      <c r="Y23" s="1"/>
      <c r="Z23" s="1"/>
    </row>
    <row r="24" spans="1:26" ht="15.75" customHeight="1" x14ac:dyDescent="0.3">
      <c r="A24" s="22" t="s">
        <v>102</v>
      </c>
      <c r="B24" s="16" t="s">
        <v>103</v>
      </c>
      <c r="C24" s="16" t="s">
        <v>104</v>
      </c>
      <c r="D24" s="106" t="s">
        <v>105</v>
      </c>
      <c r="E24" s="13" t="s">
        <v>106</v>
      </c>
      <c r="F24" s="11" t="s">
        <v>35</v>
      </c>
      <c r="G24" s="9" t="s">
        <v>107</v>
      </c>
      <c r="H24" s="13" t="s">
        <v>80</v>
      </c>
      <c r="I24" s="13" t="s">
        <v>31</v>
      </c>
      <c r="J24" s="13" t="s">
        <v>36</v>
      </c>
      <c r="K24" s="13" t="s">
        <v>31</v>
      </c>
      <c r="L24" s="10"/>
      <c r="M24" s="10"/>
      <c r="N24" s="10"/>
      <c r="O24" s="10"/>
      <c r="P24" s="10"/>
      <c r="Q24" s="10"/>
      <c r="R24" s="10"/>
      <c r="S24" s="13" t="s">
        <v>31</v>
      </c>
      <c r="T24" s="1"/>
      <c r="U24" s="1"/>
      <c r="V24" s="1"/>
      <c r="W24" s="1"/>
      <c r="X24" s="1"/>
      <c r="Y24" s="1"/>
      <c r="Z24" s="1"/>
    </row>
    <row r="25" spans="1:26" ht="15.75" customHeight="1" x14ac:dyDescent="0.3">
      <c r="A25" s="22" t="s">
        <v>108</v>
      </c>
      <c r="B25" s="12" t="s">
        <v>109</v>
      </c>
      <c r="C25" s="16" t="s">
        <v>110</v>
      </c>
      <c r="D25" s="107"/>
      <c r="E25" s="10" t="s">
        <v>111</v>
      </c>
      <c r="F25" s="11" t="s">
        <v>35</v>
      </c>
      <c r="G25" s="9" t="s">
        <v>112</v>
      </c>
      <c r="H25" s="13" t="s">
        <v>80</v>
      </c>
      <c r="I25" s="10" t="s">
        <v>31</v>
      </c>
      <c r="J25" s="14" t="s">
        <v>42</v>
      </c>
      <c r="K25" s="14" t="s">
        <v>42</v>
      </c>
      <c r="L25" s="10"/>
      <c r="M25" s="10"/>
      <c r="N25" s="10"/>
      <c r="O25" s="10"/>
      <c r="P25" s="10"/>
      <c r="Q25" s="13" t="s">
        <v>31</v>
      </c>
      <c r="R25" s="10"/>
      <c r="S25" s="10"/>
      <c r="T25" s="1"/>
      <c r="U25" s="1"/>
      <c r="V25" s="1"/>
      <c r="W25" s="1"/>
      <c r="X25" s="1"/>
      <c r="Y25" s="1"/>
      <c r="Z25" s="1"/>
    </row>
    <row r="26" spans="1:26" ht="15.75" customHeight="1" x14ac:dyDescent="0.3">
      <c r="A26" s="22" t="s">
        <v>108</v>
      </c>
      <c r="B26" s="16" t="s">
        <v>113</v>
      </c>
      <c r="C26" s="16" t="s">
        <v>114</v>
      </c>
      <c r="D26" s="107"/>
      <c r="E26" s="10" t="s">
        <v>115</v>
      </c>
      <c r="F26" s="11" t="s">
        <v>35</v>
      </c>
      <c r="G26" s="12" t="s">
        <v>116</v>
      </c>
      <c r="H26" s="13" t="s">
        <v>117</v>
      </c>
      <c r="I26" s="10" t="s">
        <v>31</v>
      </c>
      <c r="J26" s="14" t="s">
        <v>42</v>
      </c>
      <c r="K26" s="14" t="s">
        <v>42</v>
      </c>
      <c r="L26" s="10"/>
      <c r="M26" s="10"/>
      <c r="N26" s="10"/>
      <c r="O26" s="10"/>
      <c r="P26" s="10"/>
      <c r="Q26" s="10"/>
      <c r="R26" s="10"/>
      <c r="S26" s="10"/>
      <c r="T26" s="1"/>
      <c r="U26" s="1"/>
      <c r="V26" s="1"/>
      <c r="W26" s="1"/>
      <c r="X26" s="1"/>
      <c r="Y26" s="1"/>
      <c r="Z26" s="1"/>
    </row>
    <row r="27" spans="1:26" ht="15.75" customHeight="1" x14ac:dyDescent="0.3">
      <c r="A27" s="22" t="s">
        <v>108</v>
      </c>
      <c r="B27" s="8" t="s">
        <v>118</v>
      </c>
      <c r="C27" s="16" t="s">
        <v>119</v>
      </c>
      <c r="D27" s="107"/>
      <c r="E27" s="10" t="s">
        <v>120</v>
      </c>
      <c r="F27" s="11" t="s">
        <v>121</v>
      </c>
      <c r="G27" s="12" t="s">
        <v>122</v>
      </c>
      <c r="H27" s="13" t="s">
        <v>123</v>
      </c>
      <c r="I27" s="10" t="s">
        <v>31</v>
      </c>
      <c r="J27" s="13" t="s">
        <v>36</v>
      </c>
      <c r="K27" s="13" t="s">
        <v>31</v>
      </c>
      <c r="L27" s="10"/>
      <c r="M27" s="10"/>
      <c r="N27" s="10"/>
      <c r="O27" s="10"/>
      <c r="P27" s="10"/>
      <c r="Q27" s="10"/>
      <c r="R27" s="10"/>
      <c r="S27" s="10"/>
      <c r="T27" s="1"/>
      <c r="U27" s="1"/>
      <c r="V27" s="1"/>
      <c r="W27" s="1"/>
      <c r="X27" s="1"/>
      <c r="Y27" s="1"/>
      <c r="Z27" s="1"/>
    </row>
    <row r="28" spans="1:26" ht="15.75" customHeight="1" x14ac:dyDescent="0.3">
      <c r="A28" s="7" t="s">
        <v>102</v>
      </c>
      <c r="B28" s="16" t="s">
        <v>124</v>
      </c>
      <c r="C28" s="16" t="s">
        <v>125</v>
      </c>
      <c r="D28" s="108"/>
      <c r="E28" s="13" t="s">
        <v>126</v>
      </c>
      <c r="F28" s="11" t="s">
        <v>35</v>
      </c>
      <c r="G28" s="12" t="s">
        <v>127</v>
      </c>
      <c r="H28" s="13" t="s">
        <v>80</v>
      </c>
      <c r="I28" s="10" t="s">
        <v>31</v>
      </c>
      <c r="J28" s="14" t="s">
        <v>42</v>
      </c>
      <c r="K28" s="14" t="s">
        <v>42</v>
      </c>
      <c r="L28" s="10"/>
      <c r="M28" s="10"/>
      <c r="N28" s="10"/>
      <c r="O28" s="10"/>
      <c r="P28" s="10"/>
      <c r="Q28" s="13" t="s">
        <v>31</v>
      </c>
      <c r="R28" s="10"/>
      <c r="S28" s="10"/>
      <c r="T28" s="1"/>
      <c r="U28" s="1"/>
      <c r="V28" s="1"/>
      <c r="W28" s="1"/>
      <c r="X28" s="1"/>
      <c r="Y28" s="1"/>
      <c r="Z28" s="1"/>
    </row>
    <row r="29" spans="1:26" ht="15.75" customHeight="1" x14ac:dyDescent="0.3">
      <c r="A29" s="7" t="s">
        <v>128</v>
      </c>
      <c r="B29" s="16" t="s">
        <v>129</v>
      </c>
      <c r="C29" s="16" t="s">
        <v>130</v>
      </c>
      <c r="D29" s="106" t="s">
        <v>131</v>
      </c>
      <c r="E29" s="13" t="s">
        <v>132</v>
      </c>
      <c r="F29" s="11" t="s">
        <v>69</v>
      </c>
      <c r="G29" s="8" t="s">
        <v>81</v>
      </c>
      <c r="H29" s="11" t="s">
        <v>69</v>
      </c>
      <c r="I29" s="10" t="s">
        <v>31</v>
      </c>
      <c r="J29" s="10" t="s">
        <v>31</v>
      </c>
      <c r="K29" s="10" t="s">
        <v>31</v>
      </c>
      <c r="L29" s="10"/>
      <c r="M29" s="10"/>
      <c r="N29" s="10"/>
      <c r="O29" s="10"/>
      <c r="P29" s="10"/>
      <c r="Q29" s="10"/>
      <c r="R29" s="10"/>
      <c r="S29" s="10"/>
      <c r="T29" s="1"/>
      <c r="U29" s="1"/>
      <c r="V29" s="1"/>
      <c r="W29" s="1"/>
      <c r="X29" s="1"/>
      <c r="Y29" s="1"/>
      <c r="Z29" s="1"/>
    </row>
    <row r="30" spans="1:26" ht="15.75" customHeight="1" x14ac:dyDescent="0.3">
      <c r="A30" s="7" t="s">
        <v>133</v>
      </c>
      <c r="B30" s="8" t="s">
        <v>134</v>
      </c>
      <c r="C30" s="8" t="s">
        <v>135</v>
      </c>
      <c r="D30" s="108"/>
      <c r="E30" s="13" t="s">
        <v>136</v>
      </c>
      <c r="F30" s="11" t="s">
        <v>35</v>
      </c>
      <c r="G30" s="12" t="s">
        <v>127</v>
      </c>
      <c r="H30" s="13" t="s">
        <v>80</v>
      </c>
      <c r="I30" s="13" t="s">
        <v>31</v>
      </c>
      <c r="J30" s="13" t="s">
        <v>42</v>
      </c>
      <c r="K30" s="13" t="s">
        <v>42</v>
      </c>
      <c r="L30" s="10"/>
      <c r="M30" s="10"/>
      <c r="N30" s="10"/>
      <c r="O30" s="10"/>
      <c r="P30" s="10"/>
      <c r="Q30" s="13" t="s">
        <v>31</v>
      </c>
      <c r="R30" s="10"/>
      <c r="S30" s="10"/>
      <c r="T30" s="1"/>
      <c r="U30" s="1"/>
      <c r="V30" s="1"/>
      <c r="W30" s="1"/>
      <c r="X30" s="1"/>
      <c r="Y30" s="1"/>
      <c r="Z30" s="1"/>
    </row>
    <row r="31" spans="1:26" ht="15.75" customHeight="1" x14ac:dyDescent="0.3">
      <c r="A31" s="22" t="s">
        <v>137</v>
      </c>
      <c r="B31" s="12" t="s">
        <v>138</v>
      </c>
      <c r="C31" s="8" t="s">
        <v>139</v>
      </c>
      <c r="D31" s="12" t="s">
        <v>140</v>
      </c>
      <c r="E31" s="13" t="s">
        <v>141</v>
      </c>
      <c r="F31" s="13" t="s">
        <v>69</v>
      </c>
      <c r="G31" s="16" t="s">
        <v>81</v>
      </c>
      <c r="H31" s="11" t="s">
        <v>69</v>
      </c>
      <c r="I31" s="13" t="s">
        <v>31</v>
      </c>
      <c r="J31" s="13" t="s">
        <v>31</v>
      </c>
      <c r="K31" s="13" t="s">
        <v>31</v>
      </c>
      <c r="L31" s="10"/>
      <c r="M31" s="10"/>
      <c r="N31" s="10"/>
      <c r="O31" s="10"/>
      <c r="P31" s="10"/>
      <c r="Q31" s="10"/>
      <c r="R31" s="10"/>
      <c r="S31" s="10"/>
      <c r="T31" s="1"/>
      <c r="U31" s="1"/>
      <c r="V31" s="1"/>
      <c r="W31" s="1"/>
      <c r="X31" s="1"/>
      <c r="Y31" s="1"/>
      <c r="Z31" s="1"/>
    </row>
    <row r="32" spans="1:26" ht="15.75" customHeight="1" x14ac:dyDescent="0.3">
      <c r="A32" s="22" t="s">
        <v>137</v>
      </c>
      <c r="B32" s="8" t="s">
        <v>142</v>
      </c>
      <c r="C32" s="12" t="s">
        <v>143</v>
      </c>
      <c r="D32" s="12" t="s">
        <v>144</v>
      </c>
      <c r="E32" s="10" t="s">
        <v>145</v>
      </c>
      <c r="F32" s="11" t="s">
        <v>69</v>
      </c>
      <c r="G32" s="8" t="s">
        <v>81</v>
      </c>
      <c r="H32" s="11" t="s">
        <v>69</v>
      </c>
      <c r="I32" s="13" t="s">
        <v>36</v>
      </c>
      <c r="J32" s="13" t="s">
        <v>31</v>
      </c>
      <c r="K32" s="13" t="s">
        <v>31</v>
      </c>
      <c r="L32" s="13"/>
      <c r="M32" s="13"/>
      <c r="N32" s="13"/>
      <c r="O32" s="13"/>
      <c r="P32" s="13"/>
      <c r="Q32" s="13"/>
      <c r="R32" s="13"/>
      <c r="S32" s="13"/>
      <c r="T32" s="1"/>
      <c r="U32" s="1"/>
      <c r="V32" s="1"/>
      <c r="W32" s="1"/>
      <c r="X32" s="1"/>
      <c r="Y32" s="1"/>
      <c r="Z32" s="1"/>
    </row>
    <row r="33" spans="1:26" ht="15.75" customHeight="1" x14ac:dyDescent="0.3">
      <c r="A33" s="22" t="s">
        <v>137</v>
      </c>
      <c r="B33" s="8" t="s">
        <v>146</v>
      </c>
      <c r="C33" s="12" t="s">
        <v>143</v>
      </c>
      <c r="D33" s="12" t="s">
        <v>144</v>
      </c>
      <c r="E33" s="10" t="s">
        <v>147</v>
      </c>
      <c r="F33" s="11" t="s">
        <v>80</v>
      </c>
      <c r="G33" s="8" t="s">
        <v>81</v>
      </c>
      <c r="H33" s="11" t="s">
        <v>80</v>
      </c>
      <c r="I33" s="14" t="s">
        <v>31</v>
      </c>
      <c r="J33" s="14" t="s">
        <v>31</v>
      </c>
      <c r="K33" s="14" t="s">
        <v>31</v>
      </c>
      <c r="L33" s="10"/>
      <c r="M33" s="10"/>
      <c r="N33" s="10"/>
      <c r="O33" s="10"/>
      <c r="P33" s="10"/>
      <c r="Q33" s="10"/>
      <c r="R33" s="10"/>
      <c r="S33" s="10"/>
      <c r="T33" s="1"/>
      <c r="U33" s="1"/>
      <c r="V33" s="1"/>
      <c r="W33" s="1"/>
      <c r="X33" s="1"/>
      <c r="Y33" s="1"/>
      <c r="Z33" s="1"/>
    </row>
    <row r="34" spans="1:26" ht="15.75" customHeight="1" x14ac:dyDescent="0.3">
      <c r="A34" s="22" t="s">
        <v>137</v>
      </c>
      <c r="B34" s="8" t="s">
        <v>148</v>
      </c>
      <c r="C34" s="12" t="s">
        <v>143</v>
      </c>
      <c r="D34" s="12" t="s">
        <v>149</v>
      </c>
      <c r="E34" s="10" t="s">
        <v>150</v>
      </c>
      <c r="F34" s="11" t="s">
        <v>69</v>
      </c>
      <c r="G34" s="8" t="s">
        <v>81</v>
      </c>
      <c r="H34" s="11" t="s">
        <v>69</v>
      </c>
      <c r="I34" s="14" t="s">
        <v>31</v>
      </c>
      <c r="J34" s="14" t="s">
        <v>31</v>
      </c>
      <c r="K34" s="14" t="s">
        <v>31</v>
      </c>
      <c r="L34" s="10"/>
      <c r="M34" s="10"/>
      <c r="N34" s="10"/>
      <c r="O34" s="10"/>
      <c r="P34" s="10"/>
      <c r="Q34" s="10"/>
      <c r="R34" s="10"/>
      <c r="S34" s="10"/>
      <c r="T34" s="1"/>
      <c r="U34" s="1"/>
      <c r="V34" s="1"/>
      <c r="W34" s="1"/>
      <c r="X34" s="1"/>
      <c r="Y34" s="1"/>
      <c r="Z34" s="1"/>
    </row>
    <row r="35" spans="1:26" ht="15.75" customHeight="1" x14ac:dyDescent="0.3">
      <c r="A35" s="7" t="s">
        <v>137</v>
      </c>
      <c r="B35" s="23" t="s">
        <v>151</v>
      </c>
      <c r="C35" s="24" t="s">
        <v>152</v>
      </c>
      <c r="D35" s="106" t="s">
        <v>153</v>
      </c>
      <c r="E35" s="13" t="s">
        <v>154</v>
      </c>
      <c r="F35" s="11" t="s">
        <v>35</v>
      </c>
      <c r="G35" s="8" t="s">
        <v>81</v>
      </c>
      <c r="H35" s="13">
        <v>5</v>
      </c>
      <c r="I35" s="13" t="s">
        <v>31</v>
      </c>
      <c r="J35" s="13" t="s">
        <v>31</v>
      </c>
      <c r="K35" s="13" t="s">
        <v>31</v>
      </c>
      <c r="L35" s="10"/>
      <c r="M35" s="10"/>
      <c r="N35" s="10"/>
      <c r="O35" s="10"/>
      <c r="P35" s="10"/>
      <c r="Q35" s="10"/>
      <c r="R35" s="10"/>
      <c r="S35" s="10"/>
      <c r="T35" s="1"/>
      <c r="U35" s="1"/>
      <c r="V35" s="1"/>
      <c r="W35" s="1"/>
      <c r="X35" s="1"/>
      <c r="Y35" s="1"/>
      <c r="Z35" s="1"/>
    </row>
    <row r="36" spans="1:26" ht="15.75" customHeight="1" x14ac:dyDescent="0.3">
      <c r="A36" s="7" t="s">
        <v>137</v>
      </c>
      <c r="B36" s="12" t="s">
        <v>155</v>
      </c>
      <c r="C36" s="16" t="s">
        <v>152</v>
      </c>
      <c r="D36" s="108"/>
      <c r="E36" s="13" t="s">
        <v>156</v>
      </c>
      <c r="F36" s="11" t="s">
        <v>35</v>
      </c>
      <c r="G36" s="8" t="s">
        <v>81</v>
      </c>
      <c r="H36" s="13">
        <v>5</v>
      </c>
      <c r="I36" s="13" t="s">
        <v>31</v>
      </c>
      <c r="J36" s="13" t="s">
        <v>42</v>
      </c>
      <c r="K36" s="13" t="s">
        <v>42</v>
      </c>
      <c r="L36" s="10"/>
      <c r="M36" s="10"/>
      <c r="N36" s="10"/>
      <c r="O36" s="10"/>
      <c r="P36" s="10"/>
      <c r="Q36" s="10"/>
      <c r="R36" s="10"/>
      <c r="S36" s="10"/>
      <c r="T36" s="1"/>
      <c r="U36" s="1"/>
      <c r="V36" s="1"/>
      <c r="W36" s="1"/>
      <c r="X36" s="1"/>
      <c r="Y36" s="1"/>
      <c r="Z36" s="1"/>
    </row>
    <row r="37" spans="1:26" ht="15.75" customHeight="1" x14ac:dyDescent="0.3">
      <c r="A37" s="22" t="s">
        <v>137</v>
      </c>
      <c r="B37" s="8" t="s">
        <v>157</v>
      </c>
      <c r="C37" s="12" t="s">
        <v>143</v>
      </c>
      <c r="D37" s="12" t="s">
        <v>144</v>
      </c>
      <c r="E37" s="10" t="s">
        <v>158</v>
      </c>
      <c r="F37" s="11" t="s">
        <v>69</v>
      </c>
      <c r="G37" s="8" t="s">
        <v>81</v>
      </c>
      <c r="H37" s="11" t="s">
        <v>69</v>
      </c>
      <c r="I37" s="13" t="s">
        <v>42</v>
      </c>
      <c r="J37" s="13" t="s">
        <v>42</v>
      </c>
      <c r="K37" s="14" t="s">
        <v>31</v>
      </c>
      <c r="L37" s="10"/>
      <c r="M37" s="10"/>
      <c r="N37" s="10"/>
      <c r="O37" s="10"/>
      <c r="P37" s="10"/>
      <c r="Q37" s="10"/>
      <c r="R37" s="10"/>
      <c r="S37" s="10"/>
      <c r="T37" s="1"/>
      <c r="U37" s="1"/>
      <c r="V37" s="1"/>
      <c r="W37" s="1"/>
      <c r="X37" s="1"/>
      <c r="Y37" s="1"/>
      <c r="Z37" s="1"/>
    </row>
    <row r="38" spans="1:26" ht="15.75" customHeight="1" x14ac:dyDescent="0.3">
      <c r="A38" s="22" t="s">
        <v>137</v>
      </c>
      <c r="B38" s="16" t="s">
        <v>159</v>
      </c>
      <c r="C38" s="12" t="s">
        <v>143</v>
      </c>
      <c r="D38" s="12" t="s">
        <v>144</v>
      </c>
      <c r="E38" s="10" t="s">
        <v>160</v>
      </c>
      <c r="F38" s="11" t="s">
        <v>69</v>
      </c>
      <c r="G38" s="8" t="s">
        <v>81</v>
      </c>
      <c r="H38" s="11" t="s">
        <v>69</v>
      </c>
      <c r="I38" s="13" t="s">
        <v>42</v>
      </c>
      <c r="J38" s="13" t="s">
        <v>42</v>
      </c>
      <c r="K38" s="14" t="s">
        <v>31</v>
      </c>
      <c r="L38" s="10"/>
      <c r="M38" s="10"/>
      <c r="N38" s="10"/>
      <c r="O38" s="10"/>
      <c r="P38" s="10"/>
      <c r="Q38" s="10"/>
      <c r="R38" s="10"/>
      <c r="S38" s="10"/>
      <c r="T38" s="1"/>
      <c r="U38" s="1"/>
      <c r="V38" s="1"/>
      <c r="W38" s="1"/>
      <c r="X38" s="1"/>
      <c r="Y38" s="1"/>
      <c r="Z38" s="1"/>
    </row>
    <row r="39" spans="1:26" ht="15.75" customHeight="1" x14ac:dyDescent="0.3">
      <c r="A39" s="22" t="s">
        <v>137</v>
      </c>
      <c r="B39" s="8" t="s">
        <v>161</v>
      </c>
      <c r="C39" s="12" t="s">
        <v>143</v>
      </c>
      <c r="D39" s="12" t="s">
        <v>144</v>
      </c>
      <c r="E39" s="10" t="s">
        <v>162</v>
      </c>
      <c r="F39" s="11" t="s">
        <v>121</v>
      </c>
      <c r="G39" s="8" t="s">
        <v>81</v>
      </c>
      <c r="H39" s="11" t="s">
        <v>121</v>
      </c>
      <c r="I39" s="13" t="s">
        <v>42</v>
      </c>
      <c r="J39" s="13" t="s">
        <v>42</v>
      </c>
      <c r="K39" s="14" t="s">
        <v>31</v>
      </c>
      <c r="L39" s="10"/>
      <c r="M39" s="10"/>
      <c r="N39" s="10"/>
      <c r="O39" s="10"/>
      <c r="P39" s="10"/>
      <c r="Q39" s="10"/>
      <c r="R39" s="10"/>
      <c r="S39" s="10"/>
      <c r="T39" s="1"/>
      <c r="U39" s="1"/>
      <c r="V39" s="1"/>
      <c r="W39" s="1"/>
      <c r="X39" s="1"/>
      <c r="Y39" s="1"/>
      <c r="Z39" s="1"/>
    </row>
    <row r="40" spans="1:26" ht="15.75" customHeight="1" x14ac:dyDescent="0.3">
      <c r="A40" s="22" t="s">
        <v>137</v>
      </c>
      <c r="B40" s="8" t="s">
        <v>163</v>
      </c>
      <c r="C40" s="12" t="s">
        <v>143</v>
      </c>
      <c r="D40" s="12" t="s">
        <v>144</v>
      </c>
      <c r="E40" s="10" t="s">
        <v>164</v>
      </c>
      <c r="F40" s="11" t="s">
        <v>165</v>
      </c>
      <c r="G40" s="8" t="s">
        <v>81</v>
      </c>
      <c r="H40" s="11" t="s">
        <v>165</v>
      </c>
      <c r="I40" s="14" t="s">
        <v>42</v>
      </c>
      <c r="J40" s="14" t="s">
        <v>42</v>
      </c>
      <c r="K40" s="14" t="s">
        <v>31</v>
      </c>
      <c r="L40" s="10"/>
      <c r="M40" s="10"/>
      <c r="N40" s="10"/>
      <c r="O40" s="10"/>
      <c r="P40" s="10"/>
      <c r="Q40" s="10"/>
      <c r="R40" s="10"/>
      <c r="S40" s="10"/>
      <c r="T40" s="1"/>
      <c r="U40" s="1"/>
      <c r="V40" s="1"/>
      <c r="W40" s="1"/>
      <c r="X40" s="1"/>
      <c r="Y40" s="1"/>
      <c r="Z40" s="1"/>
    </row>
    <row r="41" spans="1:26" ht="15.75" customHeight="1" x14ac:dyDescent="0.3">
      <c r="A41" s="22" t="s">
        <v>137</v>
      </c>
      <c r="B41" s="8" t="s">
        <v>166</v>
      </c>
      <c r="C41" s="12" t="s">
        <v>143</v>
      </c>
      <c r="D41" s="12" t="s">
        <v>144</v>
      </c>
      <c r="E41" s="10" t="s">
        <v>167</v>
      </c>
      <c r="F41" s="11" t="s">
        <v>168</v>
      </c>
      <c r="G41" s="8" t="s">
        <v>81</v>
      </c>
      <c r="H41" s="11" t="s">
        <v>168</v>
      </c>
      <c r="I41" s="14" t="s">
        <v>31</v>
      </c>
      <c r="J41" s="14" t="s">
        <v>42</v>
      </c>
      <c r="K41" s="14" t="s">
        <v>31</v>
      </c>
      <c r="L41" s="10"/>
      <c r="M41" s="10"/>
      <c r="N41" s="10"/>
      <c r="O41" s="10"/>
      <c r="P41" s="10"/>
      <c r="Q41" s="10"/>
      <c r="R41" s="10"/>
      <c r="S41" s="10"/>
      <c r="T41" s="1"/>
      <c r="U41" s="1"/>
      <c r="V41" s="1"/>
      <c r="W41" s="1"/>
      <c r="X41" s="1"/>
      <c r="Y41" s="1"/>
      <c r="Z41" s="1"/>
    </row>
    <row r="42" spans="1:26" ht="15.75" customHeight="1" x14ac:dyDescent="0.3">
      <c r="A42" s="22" t="s">
        <v>137</v>
      </c>
      <c r="B42" s="8" t="s">
        <v>169</v>
      </c>
      <c r="C42" s="12" t="s">
        <v>143</v>
      </c>
      <c r="D42" s="12" t="s">
        <v>144</v>
      </c>
      <c r="E42" s="10" t="s">
        <v>170</v>
      </c>
      <c r="F42" s="11" t="s">
        <v>80</v>
      </c>
      <c r="G42" s="8" t="s">
        <v>81</v>
      </c>
      <c r="H42" s="11" t="s">
        <v>80</v>
      </c>
      <c r="I42" s="14" t="s">
        <v>42</v>
      </c>
      <c r="J42" s="14" t="s">
        <v>36</v>
      </c>
      <c r="K42" s="14" t="s">
        <v>31</v>
      </c>
      <c r="L42" s="10"/>
      <c r="M42" s="10"/>
      <c r="N42" s="10"/>
      <c r="O42" s="10"/>
      <c r="P42" s="10"/>
      <c r="Q42" s="10"/>
      <c r="R42" s="10"/>
      <c r="S42" s="10"/>
      <c r="T42" s="1"/>
      <c r="U42" s="1"/>
      <c r="V42" s="1"/>
      <c r="W42" s="1"/>
      <c r="X42" s="1"/>
      <c r="Y42" s="1"/>
      <c r="Z42" s="1"/>
    </row>
    <row r="43" spans="1:26" ht="15.75" customHeight="1" x14ac:dyDescent="0.3">
      <c r="A43" s="22" t="s">
        <v>137</v>
      </c>
      <c r="B43" s="16" t="s">
        <v>171</v>
      </c>
      <c r="C43" s="12" t="s">
        <v>143</v>
      </c>
      <c r="D43" s="12" t="s">
        <v>144</v>
      </c>
      <c r="E43" s="10" t="s">
        <v>172</v>
      </c>
      <c r="F43" s="11" t="s">
        <v>173</v>
      </c>
      <c r="G43" s="8" t="s">
        <v>81</v>
      </c>
      <c r="H43" s="11" t="s">
        <v>173</v>
      </c>
      <c r="I43" s="14" t="s">
        <v>31</v>
      </c>
      <c r="J43" s="14" t="s">
        <v>31</v>
      </c>
      <c r="K43" s="14" t="s">
        <v>31</v>
      </c>
      <c r="L43" s="10"/>
      <c r="M43" s="10"/>
      <c r="N43" s="10"/>
      <c r="O43" s="10"/>
      <c r="P43" s="10"/>
      <c r="Q43" s="10"/>
      <c r="R43" s="10"/>
      <c r="S43" s="10"/>
      <c r="T43" s="1"/>
      <c r="U43" s="1"/>
      <c r="V43" s="1"/>
      <c r="W43" s="1"/>
      <c r="X43" s="1"/>
      <c r="Y43" s="1"/>
      <c r="Z43" s="1"/>
    </row>
    <row r="44" spans="1:26" ht="15.75" customHeight="1" x14ac:dyDescent="0.3">
      <c r="A44" s="22" t="s">
        <v>137</v>
      </c>
      <c r="B44" s="16" t="s">
        <v>174</v>
      </c>
      <c r="C44" s="12" t="s">
        <v>143</v>
      </c>
      <c r="D44" s="12" t="s">
        <v>144</v>
      </c>
      <c r="E44" s="10" t="s">
        <v>175</v>
      </c>
      <c r="F44" s="11" t="s">
        <v>80</v>
      </c>
      <c r="G44" s="8" t="s">
        <v>81</v>
      </c>
      <c r="H44" s="11" t="s">
        <v>80</v>
      </c>
      <c r="I44" s="13" t="s">
        <v>31</v>
      </c>
      <c r="J44" s="13" t="s">
        <v>31</v>
      </c>
      <c r="K44" s="14" t="s">
        <v>31</v>
      </c>
      <c r="L44" s="10"/>
      <c r="M44" s="10"/>
      <c r="N44" s="10"/>
      <c r="O44" s="10"/>
      <c r="P44" s="10"/>
      <c r="Q44" s="10"/>
      <c r="R44" s="10"/>
      <c r="S44" s="10"/>
      <c r="T44" s="1"/>
      <c r="U44" s="1"/>
      <c r="V44" s="1"/>
      <c r="W44" s="1"/>
      <c r="X44" s="1"/>
      <c r="Y44" s="1"/>
      <c r="Z44" s="1"/>
    </row>
    <row r="45" spans="1:26" ht="15.75" customHeight="1" x14ac:dyDescent="0.3">
      <c r="A45" s="22" t="s">
        <v>137</v>
      </c>
      <c r="B45" s="16" t="s">
        <v>176</v>
      </c>
      <c r="C45" s="12" t="s">
        <v>143</v>
      </c>
      <c r="D45" s="12" t="s">
        <v>144</v>
      </c>
      <c r="E45" s="11" t="s">
        <v>177</v>
      </c>
      <c r="F45" s="11" t="s">
        <v>80</v>
      </c>
      <c r="G45" s="8" t="s">
        <v>81</v>
      </c>
      <c r="H45" s="11" t="s">
        <v>80</v>
      </c>
      <c r="I45" s="14" t="s">
        <v>42</v>
      </c>
      <c r="J45" s="14" t="s">
        <v>42</v>
      </c>
      <c r="K45" s="14" t="s">
        <v>31</v>
      </c>
      <c r="L45" s="10"/>
      <c r="M45" s="10"/>
      <c r="N45" s="10"/>
      <c r="O45" s="10"/>
      <c r="P45" s="10"/>
      <c r="Q45" s="10"/>
      <c r="R45" s="10"/>
      <c r="S45" s="10"/>
      <c r="T45" s="1"/>
      <c r="U45" s="1"/>
      <c r="V45" s="1"/>
      <c r="W45" s="1"/>
      <c r="X45" s="1"/>
      <c r="Y45" s="1"/>
      <c r="Z45" s="1"/>
    </row>
    <row r="46" spans="1:26" ht="15.75" customHeight="1" x14ac:dyDescent="0.3">
      <c r="A46" s="22" t="s">
        <v>137</v>
      </c>
      <c r="B46" s="16" t="s">
        <v>178</v>
      </c>
      <c r="C46" s="12" t="s">
        <v>143</v>
      </c>
      <c r="D46" s="12" t="s">
        <v>144</v>
      </c>
      <c r="E46" s="11" t="s">
        <v>179</v>
      </c>
      <c r="F46" s="11" t="s">
        <v>80</v>
      </c>
      <c r="G46" s="8" t="s">
        <v>81</v>
      </c>
      <c r="H46" s="11" t="s">
        <v>80</v>
      </c>
      <c r="I46" s="14" t="s">
        <v>42</v>
      </c>
      <c r="J46" s="14" t="s">
        <v>42</v>
      </c>
      <c r="K46" s="14" t="s">
        <v>31</v>
      </c>
      <c r="L46" s="10"/>
      <c r="M46" s="10"/>
      <c r="N46" s="10"/>
      <c r="O46" s="10"/>
      <c r="P46" s="10"/>
      <c r="Q46" s="10"/>
      <c r="R46" s="10"/>
      <c r="S46" s="10"/>
      <c r="T46" s="1"/>
      <c r="U46" s="1"/>
      <c r="V46" s="1"/>
      <c r="W46" s="1"/>
      <c r="X46" s="1"/>
      <c r="Y46" s="1"/>
      <c r="Z46" s="1"/>
    </row>
    <row r="47" spans="1:26" ht="15.75" customHeight="1" x14ac:dyDescent="0.3">
      <c r="A47" s="22" t="s">
        <v>137</v>
      </c>
      <c r="B47" s="8" t="s">
        <v>180</v>
      </c>
      <c r="C47" s="12" t="s">
        <v>143</v>
      </c>
      <c r="D47" s="12" t="s">
        <v>144</v>
      </c>
      <c r="E47" s="13" t="s">
        <v>181</v>
      </c>
      <c r="F47" s="11" t="s">
        <v>69</v>
      </c>
      <c r="G47" s="8" t="s">
        <v>81</v>
      </c>
      <c r="H47" s="11" t="s">
        <v>69</v>
      </c>
      <c r="I47" s="13" t="s">
        <v>31</v>
      </c>
      <c r="J47" s="13" t="s">
        <v>31</v>
      </c>
      <c r="K47" s="13" t="s">
        <v>31</v>
      </c>
      <c r="L47" s="10"/>
      <c r="M47" s="10"/>
      <c r="N47" s="10"/>
      <c r="O47" s="10"/>
      <c r="P47" s="10"/>
      <c r="Q47" s="10"/>
      <c r="R47" s="10"/>
      <c r="S47" s="10"/>
      <c r="T47" s="1"/>
      <c r="U47" s="1"/>
      <c r="V47" s="1"/>
      <c r="W47" s="1"/>
      <c r="X47" s="1"/>
      <c r="Y47" s="1"/>
      <c r="Z47" s="1"/>
    </row>
    <row r="48" spans="1:26" ht="15.75" customHeight="1" x14ac:dyDescent="0.3">
      <c r="A48" s="22" t="s">
        <v>137</v>
      </c>
      <c r="B48" s="8" t="s">
        <v>182</v>
      </c>
      <c r="C48" s="12" t="s">
        <v>143</v>
      </c>
      <c r="D48" s="12" t="s">
        <v>183</v>
      </c>
      <c r="E48" s="10" t="s">
        <v>184</v>
      </c>
      <c r="F48" s="11" t="s">
        <v>168</v>
      </c>
      <c r="G48" s="8" t="s">
        <v>81</v>
      </c>
      <c r="H48" s="11" t="s">
        <v>168</v>
      </c>
      <c r="I48" s="13" t="s">
        <v>31</v>
      </c>
      <c r="J48" s="13" t="s">
        <v>42</v>
      </c>
      <c r="K48" s="13" t="s">
        <v>31</v>
      </c>
      <c r="L48" s="10"/>
      <c r="M48" s="10"/>
      <c r="N48" s="10"/>
      <c r="O48" s="10"/>
      <c r="P48" s="10"/>
      <c r="Q48" s="10"/>
      <c r="R48" s="10"/>
      <c r="S48" s="10"/>
      <c r="T48" s="1"/>
      <c r="U48" s="1"/>
      <c r="V48" s="1"/>
      <c r="W48" s="1"/>
      <c r="X48" s="1"/>
      <c r="Y48" s="1"/>
      <c r="Z48" s="1"/>
    </row>
    <row r="49" spans="1:26" ht="15.75" customHeight="1" x14ac:dyDescent="0.3">
      <c r="A49" s="22" t="s">
        <v>137</v>
      </c>
      <c r="B49" s="8" t="s">
        <v>185</v>
      </c>
      <c r="C49" s="12" t="s">
        <v>143</v>
      </c>
      <c r="D49" s="12" t="s">
        <v>186</v>
      </c>
      <c r="E49" s="10" t="s">
        <v>187</v>
      </c>
      <c r="F49" s="11" t="s">
        <v>35</v>
      </c>
      <c r="G49" s="8" t="s">
        <v>81</v>
      </c>
      <c r="H49" s="11" t="s">
        <v>35</v>
      </c>
      <c r="I49" s="14" t="s">
        <v>42</v>
      </c>
      <c r="J49" s="14" t="s">
        <v>42</v>
      </c>
      <c r="K49" s="14" t="s">
        <v>31</v>
      </c>
      <c r="L49" s="10"/>
      <c r="M49" s="10"/>
      <c r="N49" s="10"/>
      <c r="O49" s="10"/>
      <c r="P49" s="10"/>
      <c r="Q49" s="10"/>
      <c r="R49" s="10"/>
      <c r="S49" s="10"/>
      <c r="T49" s="1"/>
      <c r="U49" s="1"/>
      <c r="V49" s="1"/>
      <c r="W49" s="1"/>
      <c r="X49" s="1"/>
      <c r="Y49" s="1"/>
      <c r="Z49" s="1"/>
    </row>
    <row r="50" spans="1:26" ht="15.75" customHeight="1" x14ac:dyDescent="0.3">
      <c r="A50" s="22" t="s">
        <v>137</v>
      </c>
      <c r="B50" s="8" t="s">
        <v>188</v>
      </c>
      <c r="C50" s="12" t="s">
        <v>143</v>
      </c>
      <c r="D50" s="12" t="s">
        <v>183</v>
      </c>
      <c r="E50" s="10" t="s">
        <v>189</v>
      </c>
      <c r="F50" s="11" t="s">
        <v>35</v>
      </c>
      <c r="G50" s="8" t="s">
        <v>81</v>
      </c>
      <c r="H50" s="11" t="s">
        <v>35</v>
      </c>
      <c r="I50" s="14" t="s">
        <v>42</v>
      </c>
      <c r="J50" s="14" t="s">
        <v>42</v>
      </c>
      <c r="K50" s="14" t="s">
        <v>31</v>
      </c>
      <c r="L50" s="10"/>
      <c r="M50" s="10"/>
      <c r="N50" s="10"/>
      <c r="O50" s="10"/>
      <c r="P50" s="10"/>
      <c r="Q50" s="10"/>
      <c r="R50" s="10"/>
      <c r="S50" s="10"/>
      <c r="T50" s="1"/>
      <c r="U50" s="1"/>
      <c r="V50" s="1"/>
      <c r="W50" s="1"/>
      <c r="X50" s="1"/>
      <c r="Y50" s="1"/>
      <c r="Z50" s="1"/>
    </row>
    <row r="51" spans="1:26" ht="15.75" customHeight="1" x14ac:dyDescent="0.3">
      <c r="A51" s="22" t="s">
        <v>137</v>
      </c>
      <c r="B51" s="16" t="s">
        <v>190</v>
      </c>
      <c r="C51" s="12" t="s">
        <v>143</v>
      </c>
      <c r="D51" s="12" t="s">
        <v>191</v>
      </c>
      <c r="E51" s="10" t="s">
        <v>192</v>
      </c>
      <c r="F51" s="11" t="s">
        <v>35</v>
      </c>
      <c r="G51" s="8" t="s">
        <v>81</v>
      </c>
      <c r="H51" s="11" t="s">
        <v>35</v>
      </c>
      <c r="I51" s="14" t="s">
        <v>42</v>
      </c>
      <c r="J51" s="14" t="s">
        <v>42</v>
      </c>
      <c r="K51" s="14" t="s">
        <v>31</v>
      </c>
      <c r="L51" s="10"/>
      <c r="M51" s="10"/>
      <c r="N51" s="10"/>
      <c r="O51" s="10"/>
      <c r="P51" s="10"/>
      <c r="Q51" s="10"/>
      <c r="R51" s="10"/>
      <c r="S51" s="10"/>
      <c r="T51" s="1"/>
      <c r="U51" s="1"/>
      <c r="V51" s="1"/>
      <c r="W51" s="1"/>
      <c r="X51" s="1"/>
      <c r="Y51" s="1"/>
      <c r="Z51" s="1"/>
    </row>
    <row r="52" spans="1:26" ht="15.75" customHeight="1" x14ac:dyDescent="0.3">
      <c r="A52" s="22" t="s">
        <v>137</v>
      </c>
      <c r="B52" s="16" t="s">
        <v>193</v>
      </c>
      <c r="C52" s="12" t="s">
        <v>143</v>
      </c>
      <c r="D52" s="12" t="s">
        <v>183</v>
      </c>
      <c r="E52" s="10" t="s">
        <v>194</v>
      </c>
      <c r="F52" s="11" t="s">
        <v>35</v>
      </c>
      <c r="G52" s="8" t="s">
        <v>81</v>
      </c>
      <c r="H52" s="11" t="s">
        <v>35</v>
      </c>
      <c r="I52" s="14" t="s">
        <v>42</v>
      </c>
      <c r="J52" s="14" t="s">
        <v>42</v>
      </c>
      <c r="K52" s="14" t="s">
        <v>31</v>
      </c>
      <c r="L52" s="10"/>
      <c r="M52" s="10"/>
      <c r="N52" s="10"/>
      <c r="O52" s="10"/>
      <c r="P52" s="10"/>
      <c r="Q52" s="10"/>
      <c r="R52" s="10"/>
      <c r="S52" s="10"/>
      <c r="T52" s="1"/>
      <c r="U52" s="1"/>
      <c r="V52" s="1"/>
      <c r="W52" s="1"/>
      <c r="X52" s="1"/>
      <c r="Y52" s="1"/>
      <c r="Z52" s="1"/>
    </row>
    <row r="53" spans="1:26" ht="15.75" customHeight="1" x14ac:dyDescent="0.3">
      <c r="A53" s="22" t="s">
        <v>137</v>
      </c>
      <c r="B53" s="8" t="s">
        <v>195</v>
      </c>
      <c r="C53" s="12" t="s">
        <v>143</v>
      </c>
      <c r="D53" s="12" t="s">
        <v>183</v>
      </c>
      <c r="E53" s="10" t="s">
        <v>196</v>
      </c>
      <c r="F53" s="11" t="s">
        <v>80</v>
      </c>
      <c r="G53" s="8" t="s">
        <v>81</v>
      </c>
      <c r="H53" s="11" t="s">
        <v>80</v>
      </c>
      <c r="I53" s="14" t="s">
        <v>42</v>
      </c>
      <c r="J53" s="14" t="s">
        <v>42</v>
      </c>
      <c r="K53" s="14" t="s">
        <v>31</v>
      </c>
      <c r="L53" s="10"/>
      <c r="M53" s="10"/>
      <c r="N53" s="10"/>
      <c r="O53" s="10"/>
      <c r="P53" s="10"/>
      <c r="Q53" s="10"/>
      <c r="R53" s="10"/>
      <c r="S53" s="10"/>
      <c r="T53" s="1"/>
      <c r="U53" s="1"/>
      <c r="V53" s="1"/>
      <c r="W53" s="1"/>
      <c r="X53" s="1"/>
      <c r="Y53" s="1"/>
      <c r="Z53" s="1"/>
    </row>
    <row r="54" spans="1:26" ht="15.75" customHeight="1" x14ac:dyDescent="0.3">
      <c r="A54" s="22" t="s">
        <v>137</v>
      </c>
      <c r="B54" s="8" t="s">
        <v>197</v>
      </c>
      <c r="C54" s="12" t="s">
        <v>143</v>
      </c>
      <c r="D54" s="12" t="s">
        <v>198</v>
      </c>
      <c r="E54" s="10" t="s">
        <v>199</v>
      </c>
      <c r="F54" s="11" t="s">
        <v>121</v>
      </c>
      <c r="G54" s="8" t="s">
        <v>81</v>
      </c>
      <c r="H54" s="11" t="s">
        <v>121</v>
      </c>
      <c r="I54" s="13" t="s">
        <v>31</v>
      </c>
      <c r="J54" s="13" t="s">
        <v>31</v>
      </c>
      <c r="K54" s="13" t="s">
        <v>31</v>
      </c>
      <c r="L54" s="10"/>
      <c r="M54" s="10"/>
      <c r="N54" s="10"/>
      <c r="O54" s="10"/>
      <c r="P54" s="10"/>
      <c r="Q54" s="10"/>
      <c r="R54" s="10"/>
      <c r="S54" s="10"/>
      <c r="T54" s="1"/>
      <c r="U54" s="1"/>
      <c r="V54" s="1"/>
      <c r="W54" s="1"/>
      <c r="X54" s="1"/>
      <c r="Y54" s="1"/>
      <c r="Z54" s="1"/>
    </row>
    <row r="55" spans="1:26" ht="15.75" customHeight="1" x14ac:dyDescent="0.3">
      <c r="A55" s="22" t="s">
        <v>137</v>
      </c>
      <c r="B55" s="8" t="s">
        <v>200</v>
      </c>
      <c r="C55" s="12" t="s">
        <v>143</v>
      </c>
      <c r="D55" s="12" t="s">
        <v>140</v>
      </c>
      <c r="E55" s="10" t="s">
        <v>201</v>
      </c>
      <c r="F55" s="11" t="s">
        <v>168</v>
      </c>
      <c r="G55" s="8" t="s">
        <v>81</v>
      </c>
      <c r="H55" s="11" t="s">
        <v>168</v>
      </c>
      <c r="I55" s="13" t="s">
        <v>31</v>
      </c>
      <c r="J55" s="13" t="s">
        <v>42</v>
      </c>
      <c r="K55" s="13" t="s">
        <v>31</v>
      </c>
      <c r="L55" s="10"/>
      <c r="M55" s="10"/>
      <c r="N55" s="10"/>
      <c r="O55" s="10"/>
      <c r="P55" s="10"/>
      <c r="Q55" s="10"/>
      <c r="R55" s="10"/>
      <c r="S55" s="10"/>
      <c r="T55" s="1"/>
      <c r="U55" s="1"/>
      <c r="V55" s="1"/>
      <c r="W55" s="1"/>
      <c r="X55" s="1"/>
      <c r="Y55" s="1"/>
      <c r="Z55" s="1"/>
    </row>
    <row r="56" spans="1:26" ht="15.75" customHeight="1" x14ac:dyDescent="0.3">
      <c r="A56" s="22" t="s">
        <v>137</v>
      </c>
      <c r="B56" s="8" t="s">
        <v>202</v>
      </c>
      <c r="C56" s="12" t="s">
        <v>143</v>
      </c>
      <c r="D56" s="12" t="s">
        <v>140</v>
      </c>
      <c r="E56" s="10" t="s">
        <v>203</v>
      </c>
      <c r="F56" s="11" t="s">
        <v>29</v>
      </c>
      <c r="G56" s="8" t="s">
        <v>81</v>
      </c>
      <c r="H56" s="11" t="s">
        <v>29</v>
      </c>
      <c r="I56" s="13" t="s">
        <v>31</v>
      </c>
      <c r="J56" s="13" t="s">
        <v>31</v>
      </c>
      <c r="K56" s="13" t="s">
        <v>31</v>
      </c>
      <c r="L56" s="10"/>
      <c r="M56" s="10"/>
      <c r="N56" s="10"/>
      <c r="O56" s="10"/>
      <c r="P56" s="10"/>
      <c r="Q56" s="10"/>
      <c r="R56" s="10"/>
      <c r="S56" s="10"/>
      <c r="T56" s="1"/>
      <c r="U56" s="1"/>
      <c r="V56" s="1"/>
      <c r="W56" s="1"/>
      <c r="X56" s="1"/>
      <c r="Y56" s="1"/>
      <c r="Z56" s="1"/>
    </row>
    <row r="57" spans="1:26" ht="15.75" customHeight="1" x14ac:dyDescent="0.3">
      <c r="A57" s="7" t="s">
        <v>137</v>
      </c>
      <c r="B57" s="8" t="s">
        <v>204</v>
      </c>
      <c r="C57" s="8" t="s">
        <v>205</v>
      </c>
      <c r="D57" s="12" t="s">
        <v>183</v>
      </c>
      <c r="E57" s="13" t="s">
        <v>206</v>
      </c>
      <c r="F57" s="11" t="s">
        <v>35</v>
      </c>
      <c r="G57" s="8" t="s">
        <v>81</v>
      </c>
      <c r="H57" s="13">
        <v>5</v>
      </c>
      <c r="I57" s="13" t="s">
        <v>36</v>
      </c>
      <c r="J57" s="13" t="s">
        <v>36</v>
      </c>
      <c r="K57" s="13" t="s">
        <v>36</v>
      </c>
      <c r="L57" s="10"/>
      <c r="M57" s="10"/>
      <c r="N57" s="10"/>
      <c r="O57" s="10"/>
      <c r="P57" s="10"/>
      <c r="Q57" s="10"/>
      <c r="R57" s="10"/>
      <c r="S57" s="10"/>
      <c r="T57" s="1"/>
      <c r="U57" s="1"/>
      <c r="V57" s="1"/>
      <c r="W57" s="1"/>
      <c r="X57" s="1"/>
      <c r="Y57" s="1"/>
      <c r="Z57" s="1"/>
    </row>
    <row r="58" spans="1:26" ht="15.75" customHeight="1" x14ac:dyDescent="0.3">
      <c r="A58" s="7" t="s">
        <v>137</v>
      </c>
      <c r="B58" s="8" t="s">
        <v>207</v>
      </c>
      <c r="C58" s="16" t="s">
        <v>152</v>
      </c>
      <c r="D58" s="12" t="s">
        <v>140</v>
      </c>
      <c r="E58" s="13" t="s">
        <v>208</v>
      </c>
      <c r="F58" s="11" t="s">
        <v>69</v>
      </c>
      <c r="G58" s="8" t="s">
        <v>81</v>
      </c>
      <c r="H58" s="11" t="s">
        <v>69</v>
      </c>
      <c r="I58" s="13" t="s">
        <v>31</v>
      </c>
      <c r="J58" s="13" t="s">
        <v>31</v>
      </c>
      <c r="K58" s="13" t="s">
        <v>31</v>
      </c>
      <c r="L58" s="10"/>
      <c r="M58" s="10"/>
      <c r="N58" s="10"/>
      <c r="O58" s="10"/>
      <c r="P58" s="10"/>
      <c r="Q58" s="10"/>
      <c r="R58" s="10"/>
      <c r="S58" s="10"/>
      <c r="T58" s="1"/>
      <c r="U58" s="1"/>
      <c r="V58" s="1"/>
      <c r="W58" s="1"/>
      <c r="X58" s="1"/>
      <c r="Y58" s="1"/>
      <c r="Z58" s="1"/>
    </row>
    <row r="59" spans="1:26" ht="15.75" customHeight="1" x14ac:dyDescent="0.3">
      <c r="A59" s="22" t="s">
        <v>137</v>
      </c>
      <c r="B59" s="16" t="s">
        <v>209</v>
      </c>
      <c r="C59" s="12" t="s">
        <v>143</v>
      </c>
      <c r="D59" s="12" t="s">
        <v>183</v>
      </c>
      <c r="E59" s="10" t="s">
        <v>210</v>
      </c>
      <c r="F59" s="11" t="s">
        <v>29</v>
      </c>
      <c r="G59" s="8" t="s">
        <v>81</v>
      </c>
      <c r="H59" s="11" t="s">
        <v>29</v>
      </c>
      <c r="I59" s="13" t="s">
        <v>42</v>
      </c>
      <c r="J59" s="13" t="s">
        <v>42</v>
      </c>
      <c r="K59" s="13" t="s">
        <v>31</v>
      </c>
      <c r="L59" s="10"/>
      <c r="M59" s="10"/>
      <c r="N59" s="10"/>
      <c r="O59" s="10"/>
      <c r="P59" s="10"/>
      <c r="Q59" s="10"/>
      <c r="R59" s="10"/>
      <c r="S59" s="10"/>
      <c r="T59" s="1"/>
      <c r="U59" s="1"/>
      <c r="V59" s="1"/>
      <c r="W59" s="1"/>
      <c r="X59" s="1"/>
      <c r="Y59" s="1"/>
      <c r="Z59" s="1"/>
    </row>
    <row r="60" spans="1:26" ht="15.75" customHeight="1" x14ac:dyDescent="0.3">
      <c r="A60" s="22" t="s">
        <v>137</v>
      </c>
      <c r="B60" s="8" t="s">
        <v>211</v>
      </c>
      <c r="C60" s="12" t="s">
        <v>143</v>
      </c>
      <c r="D60" s="12" t="s">
        <v>212</v>
      </c>
      <c r="E60" s="10" t="s">
        <v>213</v>
      </c>
      <c r="F60" s="11" t="s">
        <v>121</v>
      </c>
      <c r="G60" s="8" t="s">
        <v>81</v>
      </c>
      <c r="H60" s="11" t="s">
        <v>121</v>
      </c>
      <c r="I60" s="13" t="s">
        <v>42</v>
      </c>
      <c r="J60" s="13" t="s">
        <v>42</v>
      </c>
      <c r="K60" s="13" t="s">
        <v>31</v>
      </c>
      <c r="L60" s="10"/>
      <c r="M60" s="10"/>
      <c r="N60" s="10"/>
      <c r="O60" s="10"/>
      <c r="P60" s="10"/>
      <c r="Q60" s="10"/>
      <c r="R60" s="10"/>
      <c r="S60" s="10"/>
      <c r="T60" s="1"/>
      <c r="U60" s="1"/>
      <c r="V60" s="1"/>
      <c r="W60" s="1"/>
      <c r="X60" s="1"/>
      <c r="Y60" s="1"/>
      <c r="Z60" s="1"/>
    </row>
    <row r="61" spans="1:26" ht="15.75" customHeight="1" x14ac:dyDescent="0.3">
      <c r="A61" s="22" t="s">
        <v>137</v>
      </c>
      <c r="B61" s="16" t="s">
        <v>214</v>
      </c>
      <c r="C61" s="12" t="s">
        <v>143</v>
      </c>
      <c r="D61" s="12" t="s">
        <v>212</v>
      </c>
      <c r="E61" s="10" t="s">
        <v>215</v>
      </c>
      <c r="F61" s="11" t="s">
        <v>121</v>
      </c>
      <c r="G61" s="8" t="s">
        <v>81</v>
      </c>
      <c r="H61" s="11" t="s">
        <v>121</v>
      </c>
      <c r="I61" s="13" t="s">
        <v>42</v>
      </c>
      <c r="J61" s="13" t="s">
        <v>42</v>
      </c>
      <c r="K61" s="13" t="s">
        <v>31</v>
      </c>
      <c r="L61" s="10"/>
      <c r="M61" s="10"/>
      <c r="N61" s="10"/>
      <c r="O61" s="10"/>
      <c r="P61" s="10"/>
      <c r="Q61" s="10"/>
      <c r="R61" s="10"/>
      <c r="S61" s="10"/>
      <c r="T61" s="1"/>
      <c r="U61" s="1"/>
      <c r="V61" s="1"/>
      <c r="W61" s="1"/>
      <c r="X61" s="1"/>
      <c r="Y61" s="1"/>
      <c r="Z61" s="1"/>
    </row>
    <row r="62" spans="1:26" ht="15.75" customHeight="1" x14ac:dyDescent="0.3">
      <c r="A62" s="22" t="s">
        <v>137</v>
      </c>
      <c r="B62" s="8" t="s">
        <v>216</v>
      </c>
      <c r="C62" s="12" t="s">
        <v>143</v>
      </c>
      <c r="D62" s="12" t="s">
        <v>212</v>
      </c>
      <c r="E62" s="10" t="s">
        <v>217</v>
      </c>
      <c r="F62" s="11" t="s">
        <v>35</v>
      </c>
      <c r="G62" s="8" t="s">
        <v>81</v>
      </c>
      <c r="H62" s="11" t="s">
        <v>35</v>
      </c>
      <c r="I62" s="13" t="s">
        <v>42</v>
      </c>
      <c r="J62" s="13" t="s">
        <v>42</v>
      </c>
      <c r="K62" s="13" t="s">
        <v>31</v>
      </c>
      <c r="L62" s="10"/>
      <c r="M62" s="10"/>
      <c r="N62" s="10"/>
      <c r="O62" s="10"/>
      <c r="P62" s="10"/>
      <c r="Q62" s="10"/>
      <c r="R62" s="10"/>
      <c r="S62" s="10"/>
      <c r="T62" s="1"/>
      <c r="U62" s="1"/>
      <c r="V62" s="1"/>
      <c r="W62" s="1"/>
      <c r="X62" s="1"/>
      <c r="Y62" s="1"/>
      <c r="Z62" s="1"/>
    </row>
    <row r="63" spans="1:26" ht="15.75" customHeight="1" x14ac:dyDescent="0.3">
      <c r="A63" s="22" t="s">
        <v>137</v>
      </c>
      <c r="B63" s="16" t="s">
        <v>218</v>
      </c>
      <c r="C63" s="12" t="s">
        <v>143</v>
      </c>
      <c r="D63" s="12" t="s">
        <v>212</v>
      </c>
      <c r="E63" s="10" t="s">
        <v>219</v>
      </c>
      <c r="F63" s="11" t="s">
        <v>35</v>
      </c>
      <c r="G63" s="8" t="s">
        <v>81</v>
      </c>
      <c r="H63" s="11" t="s">
        <v>35</v>
      </c>
      <c r="I63" s="13" t="s">
        <v>42</v>
      </c>
      <c r="J63" s="13" t="s">
        <v>42</v>
      </c>
      <c r="K63" s="13" t="s">
        <v>31</v>
      </c>
      <c r="L63" s="10"/>
      <c r="M63" s="10"/>
      <c r="N63" s="10"/>
      <c r="O63" s="10"/>
      <c r="P63" s="10"/>
      <c r="Q63" s="10"/>
      <c r="R63" s="10"/>
      <c r="S63" s="10"/>
      <c r="T63" s="1"/>
      <c r="U63" s="1"/>
      <c r="V63" s="1"/>
      <c r="W63" s="1"/>
      <c r="X63" s="1"/>
      <c r="Y63" s="1"/>
      <c r="Z63" s="1"/>
    </row>
    <row r="64" spans="1:26" ht="15.75" customHeight="1" x14ac:dyDescent="0.3">
      <c r="A64" s="22" t="s">
        <v>137</v>
      </c>
      <c r="B64" s="8" t="s">
        <v>220</v>
      </c>
      <c r="C64" s="12" t="s">
        <v>143</v>
      </c>
      <c r="D64" s="12" t="s">
        <v>212</v>
      </c>
      <c r="E64" s="10" t="s">
        <v>221</v>
      </c>
      <c r="F64" s="11" t="s">
        <v>80</v>
      </c>
      <c r="G64" s="8" t="s">
        <v>81</v>
      </c>
      <c r="H64" s="11" t="s">
        <v>80</v>
      </c>
      <c r="I64" s="13" t="s">
        <v>42</v>
      </c>
      <c r="J64" s="13" t="s">
        <v>42</v>
      </c>
      <c r="K64" s="13" t="s">
        <v>31</v>
      </c>
      <c r="L64" s="10"/>
      <c r="M64" s="10"/>
      <c r="N64" s="10"/>
      <c r="O64" s="10"/>
      <c r="P64" s="10"/>
      <c r="Q64" s="10"/>
      <c r="R64" s="10"/>
      <c r="S64" s="10"/>
      <c r="T64" s="1"/>
      <c r="U64" s="1"/>
      <c r="V64" s="1"/>
      <c r="W64" s="1"/>
      <c r="X64" s="1"/>
      <c r="Y64" s="1"/>
      <c r="Z64" s="1"/>
    </row>
    <row r="65" spans="1:26" ht="15.75" customHeight="1" x14ac:dyDescent="0.3">
      <c r="A65" s="22" t="s">
        <v>137</v>
      </c>
      <c r="B65" s="16" t="s">
        <v>222</v>
      </c>
      <c r="C65" s="12" t="s">
        <v>143</v>
      </c>
      <c r="D65" s="12" t="s">
        <v>223</v>
      </c>
      <c r="E65" s="10" t="s">
        <v>224</v>
      </c>
      <c r="F65" s="11" t="s">
        <v>80</v>
      </c>
      <c r="G65" s="8" t="s">
        <v>81</v>
      </c>
      <c r="H65" s="11" t="s">
        <v>80</v>
      </c>
      <c r="I65" s="13" t="s">
        <v>31</v>
      </c>
      <c r="J65" s="13" t="s">
        <v>31</v>
      </c>
      <c r="K65" s="13" t="s">
        <v>31</v>
      </c>
      <c r="L65" s="10"/>
      <c r="M65" s="10"/>
      <c r="N65" s="10"/>
      <c r="O65" s="10"/>
      <c r="P65" s="10"/>
      <c r="Q65" s="10"/>
      <c r="R65" s="10"/>
      <c r="S65" s="10"/>
      <c r="T65" s="1"/>
      <c r="U65" s="1"/>
      <c r="V65" s="1"/>
      <c r="W65" s="1"/>
      <c r="X65" s="1"/>
      <c r="Y65" s="1"/>
      <c r="Z65" s="1"/>
    </row>
    <row r="66" spans="1:26" ht="15.75" customHeight="1" x14ac:dyDescent="0.3">
      <c r="A66" s="22" t="s">
        <v>137</v>
      </c>
      <c r="B66" s="8" t="s">
        <v>225</v>
      </c>
      <c r="C66" s="12" t="s">
        <v>143</v>
      </c>
      <c r="D66" s="12" t="s">
        <v>140</v>
      </c>
      <c r="E66" s="10" t="s">
        <v>226</v>
      </c>
      <c r="F66" s="11" t="s">
        <v>80</v>
      </c>
      <c r="G66" s="8" t="s">
        <v>81</v>
      </c>
      <c r="H66" s="11" t="s">
        <v>80</v>
      </c>
      <c r="I66" s="13" t="s">
        <v>42</v>
      </c>
      <c r="J66" s="13" t="s">
        <v>42</v>
      </c>
      <c r="K66" s="13" t="s">
        <v>31</v>
      </c>
      <c r="L66" s="10"/>
      <c r="M66" s="10"/>
      <c r="N66" s="10"/>
      <c r="O66" s="10"/>
      <c r="P66" s="10"/>
      <c r="Q66" s="10"/>
      <c r="R66" s="10"/>
      <c r="S66" s="10"/>
      <c r="T66" s="1"/>
      <c r="U66" s="1"/>
      <c r="V66" s="1"/>
      <c r="W66" s="1"/>
      <c r="X66" s="1"/>
      <c r="Y66" s="1"/>
      <c r="Z66" s="1"/>
    </row>
    <row r="67" spans="1:26" ht="15.75" customHeight="1" x14ac:dyDescent="0.3">
      <c r="A67" s="22" t="s">
        <v>137</v>
      </c>
      <c r="B67" s="16" t="s">
        <v>227</v>
      </c>
      <c r="C67" s="12" t="s">
        <v>143</v>
      </c>
      <c r="D67" s="12" t="s">
        <v>212</v>
      </c>
      <c r="E67" s="10" t="s">
        <v>228</v>
      </c>
      <c r="F67" s="11" t="s">
        <v>80</v>
      </c>
      <c r="G67" s="8" t="s">
        <v>81</v>
      </c>
      <c r="H67" s="11" t="s">
        <v>80</v>
      </c>
      <c r="I67" s="13" t="s">
        <v>31</v>
      </c>
      <c r="J67" s="13" t="s">
        <v>42</v>
      </c>
      <c r="K67" s="13" t="s">
        <v>31</v>
      </c>
      <c r="L67" s="10"/>
      <c r="M67" s="10"/>
      <c r="N67" s="10"/>
      <c r="O67" s="10"/>
      <c r="P67" s="10"/>
      <c r="Q67" s="10"/>
      <c r="R67" s="10"/>
      <c r="S67" s="10"/>
      <c r="T67" s="1"/>
      <c r="U67" s="1"/>
      <c r="V67" s="1"/>
      <c r="W67" s="1"/>
      <c r="X67" s="1"/>
      <c r="Y67" s="1"/>
      <c r="Z67" s="1"/>
    </row>
    <row r="68" spans="1:26" ht="15.75" customHeight="1" x14ac:dyDescent="0.3">
      <c r="A68" s="22" t="s">
        <v>137</v>
      </c>
      <c r="B68" s="8" t="s">
        <v>229</v>
      </c>
      <c r="C68" s="12" t="s">
        <v>143</v>
      </c>
      <c r="D68" s="12" t="s">
        <v>212</v>
      </c>
      <c r="E68" s="10" t="s">
        <v>230</v>
      </c>
      <c r="F68" s="11" t="s">
        <v>80</v>
      </c>
      <c r="G68" s="8" t="s">
        <v>81</v>
      </c>
      <c r="H68" s="11" t="s">
        <v>80</v>
      </c>
      <c r="I68" s="13" t="s">
        <v>31</v>
      </c>
      <c r="J68" s="13" t="s">
        <v>31</v>
      </c>
      <c r="K68" s="13" t="s">
        <v>31</v>
      </c>
      <c r="L68" s="10"/>
      <c r="M68" s="10"/>
      <c r="N68" s="10"/>
      <c r="O68" s="10"/>
      <c r="P68" s="10"/>
      <c r="Q68" s="10"/>
      <c r="R68" s="10"/>
      <c r="S68" s="10"/>
      <c r="T68" s="1"/>
      <c r="U68" s="1"/>
      <c r="V68" s="1"/>
      <c r="W68" s="1"/>
      <c r="X68" s="1"/>
      <c r="Y68" s="1"/>
      <c r="Z68" s="1"/>
    </row>
    <row r="69" spans="1:26" ht="15.75" customHeight="1" x14ac:dyDescent="0.3">
      <c r="A69" s="22" t="s">
        <v>137</v>
      </c>
      <c r="B69" s="16" t="s">
        <v>231</v>
      </c>
      <c r="C69" s="12" t="s">
        <v>143</v>
      </c>
      <c r="D69" s="12" t="s">
        <v>212</v>
      </c>
      <c r="E69" s="10" t="s">
        <v>232</v>
      </c>
      <c r="F69" s="11" t="s">
        <v>173</v>
      </c>
      <c r="G69" s="8" t="s">
        <v>81</v>
      </c>
      <c r="H69" s="11" t="s">
        <v>173</v>
      </c>
      <c r="I69" s="13" t="s">
        <v>31</v>
      </c>
      <c r="J69" s="13" t="s">
        <v>31</v>
      </c>
      <c r="K69" s="13" t="s">
        <v>31</v>
      </c>
      <c r="L69" s="10"/>
      <c r="M69" s="10"/>
      <c r="N69" s="10"/>
      <c r="O69" s="10"/>
      <c r="P69" s="10"/>
      <c r="Q69" s="10"/>
      <c r="R69" s="10"/>
      <c r="S69" s="10"/>
      <c r="T69" s="1"/>
      <c r="U69" s="1"/>
      <c r="V69" s="1"/>
      <c r="W69" s="1"/>
      <c r="X69" s="1"/>
      <c r="Y69" s="1"/>
      <c r="Z69" s="1"/>
    </row>
    <row r="70" spans="1:26" ht="15.75" customHeight="1" x14ac:dyDescent="0.3">
      <c r="A70" s="22" t="s">
        <v>137</v>
      </c>
      <c r="B70" s="16" t="s">
        <v>233</v>
      </c>
      <c r="C70" s="12" t="s">
        <v>143</v>
      </c>
      <c r="D70" s="12" t="s">
        <v>212</v>
      </c>
      <c r="E70" s="10" t="s">
        <v>234</v>
      </c>
      <c r="F70" s="11" t="s">
        <v>173</v>
      </c>
      <c r="G70" s="8" t="s">
        <v>81</v>
      </c>
      <c r="H70" s="11" t="s">
        <v>173</v>
      </c>
      <c r="I70" s="13" t="s">
        <v>31</v>
      </c>
      <c r="J70" s="13" t="s">
        <v>31</v>
      </c>
      <c r="K70" s="13" t="s">
        <v>31</v>
      </c>
      <c r="L70" s="10"/>
      <c r="M70" s="10"/>
      <c r="N70" s="10"/>
      <c r="O70" s="10"/>
      <c r="P70" s="10"/>
      <c r="Q70" s="10"/>
      <c r="R70" s="10"/>
      <c r="S70" s="10"/>
      <c r="T70" s="1"/>
      <c r="U70" s="1"/>
      <c r="V70" s="1"/>
      <c r="W70" s="1"/>
      <c r="X70" s="1"/>
      <c r="Y70" s="1"/>
      <c r="Z70" s="1"/>
    </row>
    <row r="71" spans="1:26" ht="15.75" customHeight="1" x14ac:dyDescent="0.3">
      <c r="A71" s="22" t="s">
        <v>137</v>
      </c>
      <c r="B71" s="16" t="s">
        <v>235</v>
      </c>
      <c r="C71" s="12" t="s">
        <v>143</v>
      </c>
      <c r="D71" s="12" t="s">
        <v>144</v>
      </c>
      <c r="E71" s="10" t="s">
        <v>236</v>
      </c>
      <c r="F71" s="11" t="s">
        <v>80</v>
      </c>
      <c r="G71" s="8" t="s">
        <v>81</v>
      </c>
      <c r="H71" s="11" t="s">
        <v>80</v>
      </c>
      <c r="I71" s="13" t="s">
        <v>42</v>
      </c>
      <c r="J71" s="13" t="s">
        <v>31</v>
      </c>
      <c r="K71" s="13" t="s">
        <v>31</v>
      </c>
      <c r="L71" s="10"/>
      <c r="M71" s="10"/>
      <c r="N71" s="10"/>
      <c r="O71" s="10"/>
      <c r="P71" s="10"/>
      <c r="Q71" s="10"/>
      <c r="R71" s="10"/>
      <c r="S71" s="10"/>
      <c r="T71" s="1"/>
      <c r="U71" s="1"/>
      <c r="V71" s="1"/>
      <c r="W71" s="1"/>
      <c r="X71" s="1"/>
      <c r="Y71" s="1"/>
      <c r="Z71" s="1"/>
    </row>
    <row r="72" spans="1:26" ht="15.75" customHeight="1" x14ac:dyDescent="0.3">
      <c r="A72" s="22" t="s">
        <v>137</v>
      </c>
      <c r="B72" s="16" t="s">
        <v>237</v>
      </c>
      <c r="C72" s="12" t="s">
        <v>143</v>
      </c>
      <c r="D72" s="12" t="s">
        <v>140</v>
      </c>
      <c r="E72" s="10" t="s">
        <v>238</v>
      </c>
      <c r="F72" s="11" t="s">
        <v>80</v>
      </c>
      <c r="G72" s="8" t="s">
        <v>81</v>
      </c>
      <c r="H72" s="11" t="s">
        <v>80</v>
      </c>
      <c r="I72" s="13" t="s">
        <v>31</v>
      </c>
      <c r="J72" s="13" t="s">
        <v>31</v>
      </c>
      <c r="K72" s="13" t="s">
        <v>31</v>
      </c>
      <c r="L72" s="10"/>
      <c r="M72" s="10"/>
      <c r="N72" s="10"/>
      <c r="O72" s="10"/>
      <c r="P72" s="10"/>
      <c r="Q72" s="10"/>
      <c r="R72" s="10"/>
      <c r="S72" s="10"/>
      <c r="T72" s="1"/>
      <c r="U72" s="1"/>
      <c r="V72" s="1"/>
      <c r="W72" s="1"/>
      <c r="X72" s="1"/>
      <c r="Y72" s="1"/>
      <c r="Z72" s="1"/>
    </row>
    <row r="73" spans="1:26" ht="15.75" customHeight="1" x14ac:dyDescent="0.3">
      <c r="A73" s="22" t="s">
        <v>137</v>
      </c>
      <c r="B73" s="16" t="s">
        <v>239</v>
      </c>
      <c r="C73" s="12" t="s">
        <v>143</v>
      </c>
      <c r="D73" s="12" t="s">
        <v>183</v>
      </c>
      <c r="E73" s="10" t="s">
        <v>240</v>
      </c>
      <c r="F73" s="11" t="s">
        <v>80</v>
      </c>
      <c r="G73" s="8" t="s">
        <v>81</v>
      </c>
      <c r="H73" s="11" t="s">
        <v>80</v>
      </c>
      <c r="I73" s="13" t="s">
        <v>31</v>
      </c>
      <c r="J73" s="13" t="s">
        <v>31</v>
      </c>
      <c r="K73" s="13" t="s">
        <v>31</v>
      </c>
      <c r="L73" s="10"/>
      <c r="M73" s="10"/>
      <c r="N73" s="10"/>
      <c r="O73" s="10"/>
      <c r="P73" s="10"/>
      <c r="Q73" s="10"/>
      <c r="R73" s="10"/>
      <c r="S73" s="10"/>
      <c r="T73" s="1"/>
      <c r="U73" s="1"/>
      <c r="V73" s="1"/>
      <c r="W73" s="1"/>
      <c r="X73" s="1"/>
      <c r="Y73" s="1"/>
      <c r="Z73" s="1"/>
    </row>
    <row r="74" spans="1:26" ht="15.75" customHeight="1" x14ac:dyDescent="0.3">
      <c r="A74" s="22" t="s">
        <v>137</v>
      </c>
      <c r="B74" s="16" t="s">
        <v>241</v>
      </c>
      <c r="C74" s="12" t="s">
        <v>143</v>
      </c>
      <c r="D74" s="12" t="s">
        <v>212</v>
      </c>
      <c r="E74" s="10" t="s">
        <v>242</v>
      </c>
      <c r="F74" s="11" t="s">
        <v>80</v>
      </c>
      <c r="G74" s="8" t="s">
        <v>81</v>
      </c>
      <c r="H74" s="11" t="s">
        <v>80</v>
      </c>
      <c r="I74" s="13" t="s">
        <v>31</v>
      </c>
      <c r="J74" s="13" t="s">
        <v>31</v>
      </c>
      <c r="K74" s="13" t="s">
        <v>31</v>
      </c>
      <c r="L74" s="10"/>
      <c r="M74" s="10"/>
      <c r="N74" s="10"/>
      <c r="O74" s="10"/>
      <c r="P74" s="10"/>
      <c r="Q74" s="10"/>
      <c r="R74" s="10"/>
      <c r="S74" s="10"/>
      <c r="T74" s="1"/>
      <c r="U74" s="1"/>
      <c r="V74" s="1"/>
      <c r="W74" s="1"/>
      <c r="X74" s="1"/>
      <c r="Y74" s="1"/>
      <c r="Z74" s="1"/>
    </row>
    <row r="75" spans="1:26" ht="15.75" customHeight="1" x14ac:dyDescent="0.3">
      <c r="A75" s="22" t="s">
        <v>137</v>
      </c>
      <c r="B75" s="16" t="s">
        <v>243</v>
      </c>
      <c r="C75" s="12" t="s">
        <v>143</v>
      </c>
      <c r="D75" s="12" t="s">
        <v>212</v>
      </c>
      <c r="E75" s="10" t="s">
        <v>244</v>
      </c>
      <c r="F75" s="11" t="s">
        <v>80</v>
      </c>
      <c r="G75" s="8" t="s">
        <v>81</v>
      </c>
      <c r="H75" s="11" t="s">
        <v>80</v>
      </c>
      <c r="I75" s="13" t="s">
        <v>42</v>
      </c>
      <c r="J75" s="13" t="s">
        <v>42</v>
      </c>
      <c r="K75" s="13" t="s">
        <v>31</v>
      </c>
      <c r="L75" s="10"/>
      <c r="M75" s="10"/>
      <c r="N75" s="10"/>
      <c r="O75" s="10"/>
      <c r="P75" s="10"/>
      <c r="Q75" s="10"/>
      <c r="R75" s="10"/>
      <c r="S75" s="10"/>
      <c r="T75" s="1"/>
      <c r="U75" s="1"/>
      <c r="V75" s="1"/>
      <c r="W75" s="1"/>
      <c r="X75" s="1"/>
      <c r="Y75" s="1"/>
      <c r="Z75" s="1"/>
    </row>
    <row r="76" spans="1:26" ht="15.75" customHeight="1" x14ac:dyDescent="0.3">
      <c r="A76" s="22" t="s">
        <v>137</v>
      </c>
      <c r="B76" s="16" t="s">
        <v>245</v>
      </c>
      <c r="C76" s="12" t="s">
        <v>143</v>
      </c>
      <c r="D76" s="12" t="s">
        <v>144</v>
      </c>
      <c r="E76" s="10" t="s">
        <v>246</v>
      </c>
      <c r="F76" s="11" t="s">
        <v>80</v>
      </c>
      <c r="G76" s="8" t="s">
        <v>81</v>
      </c>
      <c r="H76" s="11" t="s">
        <v>80</v>
      </c>
      <c r="I76" s="13" t="s">
        <v>31</v>
      </c>
      <c r="J76" s="13" t="s">
        <v>31</v>
      </c>
      <c r="K76" s="13" t="s">
        <v>31</v>
      </c>
      <c r="L76" s="10"/>
      <c r="M76" s="10"/>
      <c r="N76" s="10"/>
      <c r="O76" s="10"/>
      <c r="P76" s="10"/>
      <c r="Q76" s="10"/>
      <c r="R76" s="10"/>
      <c r="S76" s="10"/>
      <c r="T76" s="1"/>
      <c r="U76" s="1"/>
      <c r="V76" s="1"/>
      <c r="W76" s="1"/>
      <c r="X76" s="1"/>
      <c r="Y76" s="1"/>
      <c r="Z76" s="1"/>
    </row>
    <row r="77" spans="1:26" ht="15.75" customHeight="1" x14ac:dyDescent="0.3">
      <c r="A77" s="22" t="s">
        <v>137</v>
      </c>
      <c r="B77" s="16" t="s">
        <v>247</v>
      </c>
      <c r="C77" s="12" t="s">
        <v>143</v>
      </c>
      <c r="D77" s="12" t="s">
        <v>144</v>
      </c>
      <c r="E77" s="10" t="s">
        <v>248</v>
      </c>
      <c r="F77" s="11" t="s">
        <v>80</v>
      </c>
      <c r="G77" s="8" t="s">
        <v>81</v>
      </c>
      <c r="H77" s="11" t="s">
        <v>80</v>
      </c>
      <c r="I77" s="13" t="s">
        <v>31</v>
      </c>
      <c r="J77" s="13" t="s">
        <v>31</v>
      </c>
      <c r="K77" s="13" t="s">
        <v>31</v>
      </c>
      <c r="L77" s="10"/>
      <c r="M77" s="10"/>
      <c r="N77" s="10"/>
      <c r="O77" s="10"/>
      <c r="P77" s="10"/>
      <c r="Q77" s="10"/>
      <c r="R77" s="10"/>
      <c r="S77" s="10"/>
      <c r="T77" s="1"/>
      <c r="U77" s="1"/>
      <c r="V77" s="1"/>
      <c r="W77" s="1"/>
      <c r="X77" s="1"/>
      <c r="Y77" s="1"/>
      <c r="Z77" s="1"/>
    </row>
    <row r="78" spans="1:26" ht="15.75" customHeight="1" x14ac:dyDescent="0.3">
      <c r="A78" s="22" t="s">
        <v>137</v>
      </c>
      <c r="B78" s="16" t="s">
        <v>249</v>
      </c>
      <c r="C78" s="12" t="s">
        <v>143</v>
      </c>
      <c r="D78" s="12" t="s">
        <v>212</v>
      </c>
      <c r="E78" s="10" t="s">
        <v>250</v>
      </c>
      <c r="F78" s="11" t="s">
        <v>80</v>
      </c>
      <c r="G78" s="8" t="s">
        <v>81</v>
      </c>
      <c r="H78" s="11" t="s">
        <v>80</v>
      </c>
      <c r="I78" s="13" t="s">
        <v>31</v>
      </c>
      <c r="J78" s="13" t="s">
        <v>31</v>
      </c>
      <c r="K78" s="13" t="s">
        <v>31</v>
      </c>
      <c r="L78" s="10"/>
      <c r="M78" s="10"/>
      <c r="N78" s="10"/>
      <c r="O78" s="10"/>
      <c r="P78" s="10"/>
      <c r="Q78" s="10"/>
      <c r="R78" s="10"/>
      <c r="S78" s="10"/>
      <c r="T78" s="1"/>
      <c r="U78" s="1"/>
      <c r="V78" s="1"/>
      <c r="W78" s="1"/>
      <c r="X78" s="1"/>
      <c r="Y78" s="1"/>
      <c r="Z78" s="1"/>
    </row>
    <row r="79" spans="1:26" ht="15.75" customHeight="1" x14ac:dyDescent="0.3">
      <c r="A79" s="22" t="s">
        <v>137</v>
      </c>
      <c r="B79" s="8" t="s">
        <v>251</v>
      </c>
      <c r="C79" s="12" t="s">
        <v>143</v>
      </c>
      <c r="D79" s="12" t="s">
        <v>223</v>
      </c>
      <c r="E79" s="10" t="s">
        <v>252</v>
      </c>
      <c r="F79" s="11" t="s">
        <v>87</v>
      </c>
      <c r="G79" s="8" t="s">
        <v>81</v>
      </c>
      <c r="H79" s="11" t="s">
        <v>87</v>
      </c>
      <c r="I79" s="13" t="s">
        <v>31</v>
      </c>
      <c r="J79" s="13" t="s">
        <v>42</v>
      </c>
      <c r="K79" s="13" t="s">
        <v>31</v>
      </c>
      <c r="L79" s="10"/>
      <c r="M79" s="10"/>
      <c r="N79" s="10"/>
      <c r="O79" s="10"/>
      <c r="P79" s="10"/>
      <c r="Q79" s="10"/>
      <c r="R79" s="10"/>
      <c r="S79" s="10"/>
      <c r="T79" s="1"/>
      <c r="U79" s="1"/>
      <c r="V79" s="1"/>
      <c r="W79" s="1"/>
      <c r="X79" s="1"/>
      <c r="Y79" s="1"/>
      <c r="Z79" s="1"/>
    </row>
    <row r="80" spans="1:26" ht="15.75" customHeight="1" x14ac:dyDescent="0.3">
      <c r="A80" s="22" t="s">
        <v>137</v>
      </c>
      <c r="B80" s="8" t="s">
        <v>253</v>
      </c>
      <c r="C80" s="12" t="s">
        <v>143</v>
      </c>
      <c r="D80" s="12" t="s">
        <v>144</v>
      </c>
      <c r="E80" s="10" t="s">
        <v>254</v>
      </c>
      <c r="F80" s="11" t="s">
        <v>80</v>
      </c>
      <c r="G80" s="8" t="s">
        <v>81</v>
      </c>
      <c r="H80" s="11" t="s">
        <v>80</v>
      </c>
      <c r="I80" s="13" t="s">
        <v>31</v>
      </c>
      <c r="J80" s="13" t="s">
        <v>31</v>
      </c>
      <c r="K80" s="13" t="s">
        <v>31</v>
      </c>
      <c r="L80" s="10"/>
      <c r="M80" s="10"/>
      <c r="N80" s="10"/>
      <c r="O80" s="10"/>
      <c r="P80" s="10"/>
      <c r="Q80" s="10"/>
      <c r="R80" s="10"/>
      <c r="S80" s="10"/>
      <c r="T80" s="1"/>
      <c r="U80" s="1"/>
      <c r="V80" s="1"/>
      <c r="W80" s="1"/>
      <c r="X80" s="1"/>
      <c r="Y80" s="1"/>
      <c r="Z80" s="1"/>
    </row>
    <row r="81" spans="1:26" ht="15.75" customHeight="1" x14ac:dyDescent="0.3">
      <c r="A81" s="22" t="s">
        <v>137</v>
      </c>
      <c r="B81" s="16" t="s">
        <v>255</v>
      </c>
      <c r="C81" s="12" t="s">
        <v>143</v>
      </c>
      <c r="D81" s="12" t="s">
        <v>144</v>
      </c>
      <c r="E81" s="10" t="s">
        <v>256</v>
      </c>
      <c r="F81" s="11" t="s">
        <v>80</v>
      </c>
      <c r="G81" s="8" t="s">
        <v>81</v>
      </c>
      <c r="H81" s="11" t="s">
        <v>80</v>
      </c>
      <c r="I81" s="13" t="s">
        <v>31</v>
      </c>
      <c r="J81" s="13" t="s">
        <v>31</v>
      </c>
      <c r="K81" s="13" t="s">
        <v>31</v>
      </c>
      <c r="L81" s="10"/>
      <c r="M81" s="10"/>
      <c r="N81" s="10"/>
      <c r="O81" s="10"/>
      <c r="P81" s="10"/>
      <c r="Q81" s="10"/>
      <c r="R81" s="10"/>
      <c r="S81" s="10"/>
      <c r="T81" s="1"/>
      <c r="U81" s="1"/>
      <c r="V81" s="1"/>
      <c r="W81" s="1"/>
      <c r="X81" s="1"/>
      <c r="Y81" s="1"/>
      <c r="Z81" s="1"/>
    </row>
    <row r="82" spans="1:26" ht="15.75" customHeight="1" x14ac:dyDescent="0.3">
      <c r="A82" s="22" t="s">
        <v>137</v>
      </c>
      <c r="B82" s="16" t="s">
        <v>257</v>
      </c>
      <c r="C82" s="12" t="s">
        <v>143</v>
      </c>
      <c r="D82" s="12" t="s">
        <v>144</v>
      </c>
      <c r="E82" s="10" t="s">
        <v>258</v>
      </c>
      <c r="F82" s="11" t="s">
        <v>80</v>
      </c>
      <c r="G82" s="8" t="s">
        <v>81</v>
      </c>
      <c r="H82" s="11" t="s">
        <v>80</v>
      </c>
      <c r="I82" s="13" t="s">
        <v>42</v>
      </c>
      <c r="J82" s="13" t="s">
        <v>31</v>
      </c>
      <c r="K82" s="13" t="s">
        <v>42</v>
      </c>
      <c r="L82" s="10"/>
      <c r="M82" s="10"/>
      <c r="N82" s="10"/>
      <c r="O82" s="10"/>
      <c r="P82" s="10"/>
      <c r="Q82" s="10"/>
      <c r="R82" s="10"/>
      <c r="S82" s="10"/>
      <c r="T82" s="1"/>
      <c r="U82" s="1"/>
      <c r="V82" s="1"/>
      <c r="W82" s="1"/>
      <c r="X82" s="1"/>
      <c r="Y82" s="1"/>
      <c r="Z82" s="1"/>
    </row>
    <row r="83" spans="1:26" ht="15.75" customHeight="1" x14ac:dyDescent="0.3">
      <c r="A83" s="22" t="s">
        <v>137</v>
      </c>
      <c r="B83" s="8" t="s">
        <v>259</v>
      </c>
      <c r="C83" s="12" t="s">
        <v>143</v>
      </c>
      <c r="D83" s="12" t="s">
        <v>223</v>
      </c>
      <c r="E83" s="10" t="s">
        <v>260</v>
      </c>
      <c r="F83" s="11" t="s">
        <v>80</v>
      </c>
      <c r="G83" s="8" t="s">
        <v>81</v>
      </c>
      <c r="H83" s="11" t="s">
        <v>80</v>
      </c>
      <c r="I83" s="13" t="s">
        <v>42</v>
      </c>
      <c r="J83" s="13" t="s">
        <v>42</v>
      </c>
      <c r="K83" s="13" t="s">
        <v>31</v>
      </c>
      <c r="L83" s="10"/>
      <c r="M83" s="10"/>
      <c r="N83" s="10"/>
      <c r="O83" s="10"/>
      <c r="P83" s="10"/>
      <c r="Q83" s="10"/>
      <c r="R83" s="10"/>
      <c r="S83" s="10"/>
      <c r="T83" s="1"/>
      <c r="U83" s="1"/>
      <c r="V83" s="1"/>
      <c r="W83" s="1"/>
      <c r="X83" s="1"/>
      <c r="Y83" s="1"/>
      <c r="Z83" s="1"/>
    </row>
    <row r="84" spans="1:26" ht="15.75" customHeight="1" x14ac:dyDescent="0.3">
      <c r="A84" s="22" t="s">
        <v>137</v>
      </c>
      <c r="B84" s="16" t="s">
        <v>261</v>
      </c>
      <c r="C84" s="12" t="s">
        <v>143</v>
      </c>
      <c r="D84" s="12" t="s">
        <v>212</v>
      </c>
      <c r="E84" s="10" t="s">
        <v>262</v>
      </c>
      <c r="F84" s="11" t="s">
        <v>80</v>
      </c>
      <c r="G84" s="8" t="s">
        <v>81</v>
      </c>
      <c r="H84" s="11" t="s">
        <v>80</v>
      </c>
      <c r="I84" s="13" t="s">
        <v>31</v>
      </c>
      <c r="J84" s="13" t="s">
        <v>31</v>
      </c>
      <c r="K84" s="13" t="s">
        <v>31</v>
      </c>
      <c r="L84" s="10"/>
      <c r="M84" s="10"/>
      <c r="N84" s="10"/>
      <c r="O84" s="10"/>
      <c r="P84" s="10"/>
      <c r="Q84" s="10"/>
      <c r="R84" s="10"/>
      <c r="S84" s="10"/>
      <c r="T84" s="1"/>
      <c r="U84" s="1"/>
      <c r="V84" s="1"/>
      <c r="W84" s="1"/>
      <c r="X84" s="1"/>
      <c r="Y84" s="1"/>
      <c r="Z84" s="1"/>
    </row>
    <row r="85" spans="1:26" ht="15.75" customHeight="1" x14ac:dyDescent="0.3">
      <c r="A85" s="22" t="s">
        <v>137</v>
      </c>
      <c r="B85" s="8" t="s">
        <v>263</v>
      </c>
      <c r="C85" s="12" t="s">
        <v>143</v>
      </c>
      <c r="D85" s="12" t="s">
        <v>144</v>
      </c>
      <c r="E85" s="10" t="s">
        <v>264</v>
      </c>
      <c r="F85" s="11" t="s">
        <v>80</v>
      </c>
      <c r="G85" s="8" t="s">
        <v>81</v>
      </c>
      <c r="H85" s="11" t="s">
        <v>80</v>
      </c>
      <c r="I85" s="13" t="s">
        <v>31</v>
      </c>
      <c r="J85" s="13" t="s">
        <v>31</v>
      </c>
      <c r="K85" s="13" t="s">
        <v>31</v>
      </c>
      <c r="L85" s="10"/>
      <c r="M85" s="10"/>
      <c r="N85" s="10"/>
      <c r="O85" s="10"/>
      <c r="P85" s="10"/>
      <c r="Q85" s="10"/>
      <c r="R85" s="10"/>
      <c r="S85" s="10"/>
      <c r="T85" s="1"/>
      <c r="U85" s="1"/>
      <c r="V85" s="1"/>
      <c r="W85" s="1"/>
      <c r="X85" s="1"/>
      <c r="Y85" s="1"/>
      <c r="Z85" s="1"/>
    </row>
    <row r="86" spans="1:26" ht="15.75" customHeight="1" x14ac:dyDescent="0.3">
      <c r="A86" s="22" t="s">
        <v>137</v>
      </c>
      <c r="B86" s="16" t="s">
        <v>265</v>
      </c>
      <c r="C86" s="12" t="s">
        <v>143</v>
      </c>
      <c r="D86" s="12" t="s">
        <v>144</v>
      </c>
      <c r="E86" s="10" t="s">
        <v>266</v>
      </c>
      <c r="F86" s="11" t="s">
        <v>80</v>
      </c>
      <c r="G86" s="8" t="s">
        <v>81</v>
      </c>
      <c r="H86" s="11" t="s">
        <v>80</v>
      </c>
      <c r="I86" s="13" t="s">
        <v>42</v>
      </c>
      <c r="J86" s="13" t="s">
        <v>31</v>
      </c>
      <c r="K86" s="13" t="s">
        <v>42</v>
      </c>
      <c r="L86" s="10"/>
      <c r="M86" s="10"/>
      <c r="N86" s="10"/>
      <c r="O86" s="10"/>
      <c r="P86" s="10"/>
      <c r="Q86" s="10"/>
      <c r="R86" s="10"/>
      <c r="S86" s="10"/>
      <c r="T86" s="1"/>
      <c r="U86" s="1"/>
      <c r="V86" s="1"/>
      <c r="W86" s="1"/>
      <c r="X86" s="1"/>
      <c r="Y86" s="1"/>
      <c r="Z86" s="1"/>
    </row>
    <row r="87" spans="1:26" ht="15.75" customHeight="1" x14ac:dyDescent="0.3">
      <c r="A87" s="22" t="s">
        <v>137</v>
      </c>
      <c r="B87" s="16" t="s">
        <v>267</v>
      </c>
      <c r="C87" s="12" t="s">
        <v>143</v>
      </c>
      <c r="D87" s="12" t="s">
        <v>223</v>
      </c>
      <c r="E87" s="10" t="s">
        <v>268</v>
      </c>
      <c r="F87" s="11" t="s">
        <v>80</v>
      </c>
      <c r="G87" s="8" t="s">
        <v>81</v>
      </c>
      <c r="H87" s="11" t="s">
        <v>80</v>
      </c>
      <c r="I87" s="13" t="s">
        <v>42</v>
      </c>
      <c r="J87" s="13" t="s">
        <v>42</v>
      </c>
      <c r="K87" s="13" t="s">
        <v>31</v>
      </c>
      <c r="L87" s="10"/>
      <c r="M87" s="10"/>
      <c r="N87" s="10"/>
      <c r="O87" s="10"/>
      <c r="P87" s="10"/>
      <c r="Q87" s="10"/>
      <c r="R87" s="10"/>
      <c r="S87" s="10"/>
      <c r="T87" s="1"/>
      <c r="U87" s="1"/>
      <c r="V87" s="1"/>
      <c r="W87" s="1"/>
      <c r="X87" s="1"/>
      <c r="Y87" s="1"/>
      <c r="Z87" s="1"/>
    </row>
    <row r="88" spans="1:26" ht="15.75" customHeight="1" x14ac:dyDescent="0.3">
      <c r="A88" s="22" t="s">
        <v>137</v>
      </c>
      <c r="B88" s="8" t="s">
        <v>269</v>
      </c>
      <c r="C88" s="12" t="s">
        <v>143</v>
      </c>
      <c r="D88" s="12" t="s">
        <v>223</v>
      </c>
      <c r="E88" s="10" t="s">
        <v>270</v>
      </c>
      <c r="F88" s="11" t="s">
        <v>80</v>
      </c>
      <c r="G88" s="8" t="s">
        <v>81</v>
      </c>
      <c r="H88" s="11" t="s">
        <v>80</v>
      </c>
      <c r="I88" s="13" t="s">
        <v>31</v>
      </c>
      <c r="J88" s="13" t="s">
        <v>42</v>
      </c>
      <c r="K88" s="13" t="s">
        <v>31</v>
      </c>
      <c r="L88" s="10"/>
      <c r="M88" s="10"/>
      <c r="N88" s="10"/>
      <c r="O88" s="10"/>
      <c r="P88" s="10"/>
      <c r="Q88" s="10"/>
      <c r="R88" s="10"/>
      <c r="S88" s="10"/>
      <c r="T88" s="1"/>
      <c r="U88" s="1"/>
      <c r="V88" s="1"/>
      <c r="W88" s="1"/>
      <c r="X88" s="1"/>
      <c r="Y88" s="1"/>
      <c r="Z88" s="1"/>
    </row>
    <row r="89" spans="1:26" ht="15.75" customHeight="1" x14ac:dyDescent="0.3">
      <c r="A89" s="22" t="s">
        <v>137</v>
      </c>
      <c r="B89" s="16" t="s">
        <v>271</v>
      </c>
      <c r="C89" s="12" t="s">
        <v>143</v>
      </c>
      <c r="D89" s="12" t="s">
        <v>140</v>
      </c>
      <c r="E89" s="10" t="s">
        <v>272</v>
      </c>
      <c r="F89" s="11" t="s">
        <v>80</v>
      </c>
      <c r="G89" s="8" t="s">
        <v>81</v>
      </c>
      <c r="H89" s="11" t="s">
        <v>80</v>
      </c>
      <c r="I89" s="13" t="s">
        <v>42</v>
      </c>
      <c r="J89" s="13" t="s">
        <v>31</v>
      </c>
      <c r="K89" s="13" t="s">
        <v>31</v>
      </c>
      <c r="L89" s="10"/>
      <c r="M89" s="10"/>
      <c r="N89" s="10"/>
      <c r="O89" s="10"/>
      <c r="P89" s="10"/>
      <c r="Q89" s="10"/>
      <c r="R89" s="10"/>
      <c r="S89" s="10"/>
      <c r="T89" s="1"/>
      <c r="U89" s="1"/>
      <c r="V89" s="1"/>
      <c r="W89" s="1"/>
      <c r="X89" s="1"/>
      <c r="Y89" s="1"/>
      <c r="Z89" s="1"/>
    </row>
    <row r="90" spans="1:26" ht="15.75" customHeight="1" x14ac:dyDescent="0.3">
      <c r="A90" s="22" t="s">
        <v>137</v>
      </c>
      <c r="B90" s="16" t="s">
        <v>273</v>
      </c>
      <c r="C90" s="12" t="s">
        <v>143</v>
      </c>
      <c r="D90" s="12" t="s">
        <v>140</v>
      </c>
      <c r="E90" s="10" t="s">
        <v>274</v>
      </c>
      <c r="F90" s="11" t="s">
        <v>80</v>
      </c>
      <c r="G90" s="8" t="s">
        <v>81</v>
      </c>
      <c r="H90" s="11" t="s">
        <v>80</v>
      </c>
      <c r="I90" s="13" t="s">
        <v>42</v>
      </c>
      <c r="J90" s="13" t="s">
        <v>42</v>
      </c>
      <c r="K90" s="13" t="s">
        <v>31</v>
      </c>
      <c r="L90" s="10"/>
      <c r="M90" s="10"/>
      <c r="N90" s="10"/>
      <c r="O90" s="10"/>
      <c r="P90" s="10"/>
      <c r="Q90" s="10"/>
      <c r="R90" s="10"/>
      <c r="S90" s="10"/>
      <c r="T90" s="1"/>
      <c r="U90" s="1"/>
      <c r="V90" s="1"/>
      <c r="W90" s="1"/>
      <c r="X90" s="1"/>
      <c r="Y90" s="1"/>
      <c r="Z90" s="1"/>
    </row>
    <row r="91" spans="1:26" ht="15.75" customHeight="1" x14ac:dyDescent="0.3">
      <c r="A91" s="22" t="s">
        <v>137</v>
      </c>
      <c r="B91" s="16" t="s">
        <v>275</v>
      </c>
      <c r="C91" s="12" t="s">
        <v>143</v>
      </c>
      <c r="D91" s="12" t="s">
        <v>140</v>
      </c>
      <c r="E91" s="10" t="s">
        <v>276</v>
      </c>
      <c r="F91" s="11" t="s">
        <v>80</v>
      </c>
      <c r="G91" s="8" t="s">
        <v>81</v>
      </c>
      <c r="H91" s="11" t="s">
        <v>80</v>
      </c>
      <c r="I91" s="13" t="s">
        <v>31</v>
      </c>
      <c r="J91" s="13" t="s">
        <v>42</v>
      </c>
      <c r="K91" s="13" t="s">
        <v>31</v>
      </c>
      <c r="L91" s="10"/>
      <c r="M91" s="10"/>
      <c r="N91" s="10"/>
      <c r="O91" s="10"/>
      <c r="P91" s="10"/>
      <c r="Q91" s="10"/>
      <c r="R91" s="10"/>
      <c r="S91" s="10"/>
      <c r="T91" s="1"/>
      <c r="U91" s="1"/>
      <c r="V91" s="1"/>
      <c r="W91" s="1"/>
      <c r="X91" s="1"/>
      <c r="Y91" s="1"/>
      <c r="Z91" s="1"/>
    </row>
    <row r="92" spans="1:26" ht="15.75" customHeight="1" x14ac:dyDescent="0.3">
      <c r="A92" s="22" t="s">
        <v>137</v>
      </c>
      <c r="B92" s="16" t="s">
        <v>277</v>
      </c>
      <c r="C92" s="12" t="s">
        <v>143</v>
      </c>
      <c r="D92" s="12" t="s">
        <v>212</v>
      </c>
      <c r="E92" s="10" t="s">
        <v>278</v>
      </c>
      <c r="F92" s="11" t="s">
        <v>80</v>
      </c>
      <c r="G92" s="8" t="s">
        <v>81</v>
      </c>
      <c r="H92" s="11" t="s">
        <v>80</v>
      </c>
      <c r="I92" s="13" t="s">
        <v>42</v>
      </c>
      <c r="J92" s="13" t="s">
        <v>42</v>
      </c>
      <c r="K92" s="13" t="s">
        <v>31</v>
      </c>
      <c r="L92" s="10"/>
      <c r="M92" s="10"/>
      <c r="N92" s="10"/>
      <c r="O92" s="10"/>
      <c r="P92" s="10"/>
      <c r="Q92" s="10"/>
      <c r="R92" s="10"/>
      <c r="S92" s="10"/>
      <c r="T92" s="1"/>
      <c r="U92" s="1"/>
      <c r="V92" s="1"/>
      <c r="W92" s="1"/>
      <c r="X92" s="1"/>
      <c r="Y92" s="1"/>
      <c r="Z92" s="1"/>
    </row>
    <row r="93" spans="1:26" ht="15.75" customHeight="1" x14ac:dyDescent="0.3">
      <c r="A93" s="22" t="s">
        <v>137</v>
      </c>
      <c r="B93" s="16" t="s">
        <v>279</v>
      </c>
      <c r="C93" s="12" t="s">
        <v>143</v>
      </c>
      <c r="D93" s="12" t="s">
        <v>144</v>
      </c>
      <c r="E93" s="10" t="s">
        <v>280</v>
      </c>
      <c r="F93" s="11" t="s">
        <v>80</v>
      </c>
      <c r="G93" s="8" t="s">
        <v>81</v>
      </c>
      <c r="H93" s="11" t="s">
        <v>80</v>
      </c>
      <c r="I93" s="13" t="s">
        <v>31</v>
      </c>
      <c r="J93" s="13" t="s">
        <v>42</v>
      </c>
      <c r="K93" s="13" t="s">
        <v>31</v>
      </c>
      <c r="L93" s="10"/>
      <c r="M93" s="10"/>
      <c r="N93" s="10"/>
      <c r="O93" s="10"/>
      <c r="P93" s="10"/>
      <c r="Q93" s="10"/>
      <c r="R93" s="10"/>
      <c r="S93" s="10"/>
      <c r="T93" s="1"/>
      <c r="U93" s="1"/>
      <c r="V93" s="1"/>
      <c r="W93" s="1"/>
      <c r="X93" s="1"/>
      <c r="Y93" s="1"/>
      <c r="Z93" s="1"/>
    </row>
    <row r="94" spans="1:26" ht="15.75" customHeight="1" x14ac:dyDescent="0.3">
      <c r="A94" s="22" t="s">
        <v>137</v>
      </c>
      <c r="B94" s="16" t="s">
        <v>281</v>
      </c>
      <c r="C94" s="12" t="s">
        <v>143</v>
      </c>
      <c r="D94" s="12" t="s">
        <v>212</v>
      </c>
      <c r="E94" s="10" t="s">
        <v>282</v>
      </c>
      <c r="F94" s="11" t="s">
        <v>80</v>
      </c>
      <c r="G94" s="8" t="s">
        <v>81</v>
      </c>
      <c r="H94" s="11" t="s">
        <v>80</v>
      </c>
      <c r="I94" s="13" t="s">
        <v>42</v>
      </c>
      <c r="J94" s="13" t="s">
        <v>42</v>
      </c>
      <c r="K94" s="13" t="s">
        <v>31</v>
      </c>
      <c r="L94" s="10"/>
      <c r="M94" s="10"/>
      <c r="N94" s="10"/>
      <c r="O94" s="10"/>
      <c r="P94" s="10"/>
      <c r="Q94" s="10"/>
      <c r="R94" s="10"/>
      <c r="S94" s="10"/>
      <c r="T94" s="1"/>
      <c r="U94" s="1"/>
      <c r="V94" s="1"/>
      <c r="W94" s="1"/>
      <c r="X94" s="1"/>
      <c r="Y94" s="1"/>
      <c r="Z94" s="1"/>
    </row>
    <row r="95" spans="1:26" ht="15.75" customHeight="1" x14ac:dyDescent="0.3">
      <c r="A95" s="22" t="s">
        <v>137</v>
      </c>
      <c r="B95" s="16" t="s">
        <v>283</v>
      </c>
      <c r="C95" s="12" t="s">
        <v>143</v>
      </c>
      <c r="D95" s="12" t="s">
        <v>144</v>
      </c>
      <c r="E95" s="10" t="s">
        <v>284</v>
      </c>
      <c r="F95" s="11" t="s">
        <v>80</v>
      </c>
      <c r="G95" s="8" t="s">
        <v>81</v>
      </c>
      <c r="H95" s="11" t="s">
        <v>80</v>
      </c>
      <c r="I95" s="13" t="s">
        <v>42</v>
      </c>
      <c r="J95" s="13" t="s">
        <v>31</v>
      </c>
      <c r="K95" s="13" t="s">
        <v>31</v>
      </c>
      <c r="L95" s="10"/>
      <c r="M95" s="10"/>
      <c r="N95" s="10"/>
      <c r="O95" s="10"/>
      <c r="P95" s="10"/>
      <c r="Q95" s="10"/>
      <c r="R95" s="10"/>
      <c r="S95" s="10"/>
      <c r="T95" s="1"/>
      <c r="U95" s="1"/>
      <c r="V95" s="1"/>
      <c r="W95" s="1"/>
      <c r="X95" s="1"/>
      <c r="Y95" s="1"/>
      <c r="Z95" s="1"/>
    </row>
    <row r="96" spans="1:26" ht="15.75" customHeight="1" x14ac:dyDescent="0.3">
      <c r="A96" s="22" t="s">
        <v>137</v>
      </c>
      <c r="B96" s="16" t="s">
        <v>285</v>
      </c>
      <c r="C96" s="12" t="s">
        <v>143</v>
      </c>
      <c r="D96" s="12" t="s">
        <v>144</v>
      </c>
      <c r="E96" s="10" t="s">
        <v>286</v>
      </c>
      <c r="F96" s="11" t="s">
        <v>80</v>
      </c>
      <c r="G96" s="8" t="s">
        <v>81</v>
      </c>
      <c r="H96" s="11" t="s">
        <v>80</v>
      </c>
      <c r="I96" s="13" t="s">
        <v>31</v>
      </c>
      <c r="J96" s="13" t="s">
        <v>31</v>
      </c>
      <c r="K96" s="13" t="s">
        <v>31</v>
      </c>
      <c r="L96" s="10"/>
      <c r="M96" s="10"/>
      <c r="N96" s="10"/>
      <c r="O96" s="10"/>
      <c r="P96" s="10"/>
      <c r="Q96" s="10"/>
      <c r="R96" s="10"/>
      <c r="S96" s="10"/>
      <c r="T96" s="1"/>
      <c r="U96" s="1"/>
      <c r="V96" s="1"/>
      <c r="W96" s="1"/>
      <c r="X96" s="1"/>
      <c r="Y96" s="1"/>
      <c r="Z96" s="1"/>
    </row>
    <row r="97" spans="1:26" ht="15.75" customHeight="1" x14ac:dyDescent="0.3">
      <c r="A97" s="22" t="s">
        <v>137</v>
      </c>
      <c r="B97" s="16" t="s">
        <v>287</v>
      </c>
      <c r="C97" s="12" t="s">
        <v>143</v>
      </c>
      <c r="D97" s="12" t="s">
        <v>144</v>
      </c>
      <c r="E97" s="10" t="s">
        <v>288</v>
      </c>
      <c r="F97" s="11" t="s">
        <v>80</v>
      </c>
      <c r="G97" s="8" t="s">
        <v>81</v>
      </c>
      <c r="H97" s="11" t="s">
        <v>80</v>
      </c>
      <c r="I97" s="13" t="s">
        <v>31</v>
      </c>
      <c r="J97" s="13" t="s">
        <v>31</v>
      </c>
      <c r="K97" s="13" t="s">
        <v>31</v>
      </c>
      <c r="L97" s="10"/>
      <c r="M97" s="10"/>
      <c r="N97" s="10"/>
      <c r="O97" s="10"/>
      <c r="P97" s="10"/>
      <c r="Q97" s="10"/>
      <c r="R97" s="10"/>
      <c r="S97" s="10"/>
      <c r="T97" s="1"/>
      <c r="U97" s="1"/>
      <c r="V97" s="1"/>
      <c r="W97" s="1"/>
      <c r="X97" s="1"/>
      <c r="Y97" s="1"/>
      <c r="Z97" s="1"/>
    </row>
    <row r="98" spans="1:26" ht="15.75" customHeight="1" x14ac:dyDescent="0.3">
      <c r="A98" s="22" t="s">
        <v>137</v>
      </c>
      <c r="B98" s="16" t="s">
        <v>289</v>
      </c>
      <c r="C98" s="12" t="s">
        <v>143</v>
      </c>
      <c r="D98" s="12" t="s">
        <v>290</v>
      </c>
      <c r="E98" s="10" t="s">
        <v>291</v>
      </c>
      <c r="F98" s="11" t="s">
        <v>80</v>
      </c>
      <c r="G98" s="8" t="s">
        <v>81</v>
      </c>
      <c r="H98" s="11" t="s">
        <v>80</v>
      </c>
      <c r="I98" s="13" t="s">
        <v>42</v>
      </c>
      <c r="J98" s="13" t="s">
        <v>31</v>
      </c>
      <c r="K98" s="13" t="s">
        <v>31</v>
      </c>
      <c r="L98" s="10"/>
      <c r="M98" s="10"/>
      <c r="N98" s="10"/>
      <c r="O98" s="10"/>
      <c r="P98" s="10"/>
      <c r="Q98" s="10"/>
      <c r="R98" s="10"/>
      <c r="S98" s="10"/>
      <c r="T98" s="1"/>
      <c r="U98" s="1"/>
      <c r="V98" s="1"/>
      <c r="W98" s="1"/>
      <c r="X98" s="1"/>
      <c r="Y98" s="1"/>
      <c r="Z98" s="1"/>
    </row>
    <row r="99" spans="1:26" ht="15.75" customHeight="1" x14ac:dyDescent="0.3">
      <c r="A99" s="22" t="s">
        <v>137</v>
      </c>
      <c r="B99" s="16" t="s">
        <v>292</v>
      </c>
      <c r="C99" s="12" t="s">
        <v>143</v>
      </c>
      <c r="D99" s="12" t="s">
        <v>290</v>
      </c>
      <c r="E99" s="10" t="s">
        <v>293</v>
      </c>
      <c r="F99" s="11" t="s">
        <v>80</v>
      </c>
      <c r="G99" s="8" t="s">
        <v>81</v>
      </c>
      <c r="H99" s="11" t="s">
        <v>80</v>
      </c>
      <c r="I99" s="13" t="s">
        <v>42</v>
      </c>
      <c r="J99" s="13" t="s">
        <v>42</v>
      </c>
      <c r="K99" s="13" t="s">
        <v>31</v>
      </c>
      <c r="L99" s="10"/>
      <c r="M99" s="10"/>
      <c r="N99" s="10"/>
      <c r="O99" s="10"/>
      <c r="P99" s="10"/>
      <c r="Q99" s="10"/>
      <c r="R99" s="10"/>
      <c r="S99" s="10"/>
      <c r="T99" s="1"/>
      <c r="U99" s="1"/>
      <c r="V99" s="1"/>
      <c r="W99" s="1"/>
      <c r="X99" s="1"/>
      <c r="Y99" s="1"/>
      <c r="Z99" s="1"/>
    </row>
    <row r="100" spans="1:26" ht="15.75" customHeight="1" x14ac:dyDescent="0.3">
      <c r="A100" s="22" t="s">
        <v>137</v>
      </c>
      <c r="B100" s="16" t="s">
        <v>294</v>
      </c>
      <c r="C100" s="12" t="s">
        <v>143</v>
      </c>
      <c r="D100" s="12" t="s">
        <v>223</v>
      </c>
      <c r="E100" s="10" t="s">
        <v>295</v>
      </c>
      <c r="F100" s="11" t="s">
        <v>80</v>
      </c>
      <c r="G100" s="8" t="s">
        <v>81</v>
      </c>
      <c r="H100" s="11" t="s">
        <v>80</v>
      </c>
      <c r="I100" s="13" t="s">
        <v>42</v>
      </c>
      <c r="J100" s="13" t="s">
        <v>31</v>
      </c>
      <c r="K100" s="13" t="s">
        <v>31</v>
      </c>
      <c r="L100" s="10"/>
      <c r="M100" s="10"/>
      <c r="N100" s="10"/>
      <c r="O100" s="10"/>
      <c r="P100" s="10"/>
      <c r="Q100" s="10"/>
      <c r="R100" s="10"/>
      <c r="S100" s="10"/>
      <c r="T100" s="1"/>
      <c r="U100" s="1"/>
      <c r="V100" s="1"/>
      <c r="W100" s="1"/>
      <c r="X100" s="1"/>
      <c r="Y100" s="1"/>
      <c r="Z100" s="1"/>
    </row>
    <row r="101" spans="1:26" ht="15.75" customHeight="1" x14ac:dyDescent="0.3">
      <c r="A101" s="22" t="s">
        <v>137</v>
      </c>
      <c r="B101" s="16" t="s">
        <v>296</v>
      </c>
      <c r="C101" s="12" t="s">
        <v>143</v>
      </c>
      <c r="D101" s="12" t="s">
        <v>223</v>
      </c>
      <c r="E101" s="10" t="s">
        <v>297</v>
      </c>
      <c r="F101" s="11" t="s">
        <v>80</v>
      </c>
      <c r="G101" s="8" t="s">
        <v>81</v>
      </c>
      <c r="H101" s="11" t="s">
        <v>80</v>
      </c>
      <c r="I101" s="13" t="s">
        <v>42</v>
      </c>
      <c r="J101" s="13" t="s">
        <v>31</v>
      </c>
      <c r="K101" s="13" t="s">
        <v>31</v>
      </c>
      <c r="L101" s="10"/>
      <c r="M101" s="10"/>
      <c r="N101" s="10"/>
      <c r="O101" s="10"/>
      <c r="P101" s="10"/>
      <c r="Q101" s="10"/>
      <c r="R101" s="10"/>
      <c r="S101" s="10"/>
      <c r="T101" s="1"/>
      <c r="U101" s="1"/>
      <c r="V101" s="1"/>
      <c r="W101" s="1"/>
      <c r="X101" s="1"/>
      <c r="Y101" s="1"/>
      <c r="Z101" s="1"/>
    </row>
    <row r="102" spans="1:26" ht="15.75" customHeight="1" x14ac:dyDescent="0.3">
      <c r="A102" s="22" t="s">
        <v>137</v>
      </c>
      <c r="B102" s="16" t="s">
        <v>298</v>
      </c>
      <c r="C102" s="12" t="s">
        <v>143</v>
      </c>
      <c r="D102" s="12" t="s">
        <v>223</v>
      </c>
      <c r="E102" s="10" t="s">
        <v>299</v>
      </c>
      <c r="F102" s="11" t="s">
        <v>80</v>
      </c>
      <c r="G102" s="8" t="s">
        <v>81</v>
      </c>
      <c r="H102" s="11" t="s">
        <v>80</v>
      </c>
      <c r="I102" s="13" t="s">
        <v>31</v>
      </c>
      <c r="J102" s="13" t="s">
        <v>42</v>
      </c>
      <c r="K102" s="13" t="s">
        <v>42</v>
      </c>
      <c r="L102" s="10"/>
      <c r="M102" s="10"/>
      <c r="N102" s="10"/>
      <c r="O102" s="10"/>
      <c r="P102" s="10"/>
      <c r="Q102" s="10"/>
      <c r="R102" s="10"/>
      <c r="S102" s="10"/>
      <c r="T102" s="1"/>
      <c r="U102" s="1"/>
      <c r="V102" s="1"/>
      <c r="W102" s="1"/>
      <c r="X102" s="1"/>
      <c r="Y102" s="1"/>
      <c r="Z102" s="1"/>
    </row>
    <row r="103" spans="1:26" ht="15.75" customHeight="1" x14ac:dyDescent="0.3">
      <c r="A103" s="22" t="s">
        <v>137</v>
      </c>
      <c r="B103" s="16" t="s">
        <v>300</v>
      </c>
      <c r="C103" s="12" t="s">
        <v>143</v>
      </c>
      <c r="D103" s="12" t="s">
        <v>212</v>
      </c>
      <c r="E103" s="10" t="s">
        <v>301</v>
      </c>
      <c r="F103" s="11" t="s">
        <v>80</v>
      </c>
      <c r="G103" s="8" t="s">
        <v>81</v>
      </c>
      <c r="H103" s="11" t="s">
        <v>80</v>
      </c>
      <c r="I103" s="13" t="s">
        <v>42</v>
      </c>
      <c r="J103" s="13" t="s">
        <v>42</v>
      </c>
      <c r="K103" s="13" t="s">
        <v>31</v>
      </c>
      <c r="L103" s="10"/>
      <c r="M103" s="10"/>
      <c r="N103" s="10"/>
      <c r="O103" s="10"/>
      <c r="P103" s="10"/>
      <c r="Q103" s="10"/>
      <c r="R103" s="10"/>
      <c r="S103" s="10"/>
      <c r="T103" s="1"/>
      <c r="U103" s="1"/>
      <c r="V103" s="1"/>
      <c r="W103" s="1"/>
      <c r="X103" s="1"/>
      <c r="Y103" s="1"/>
      <c r="Z103" s="1"/>
    </row>
    <row r="104" spans="1:26" ht="15.75" customHeight="1" x14ac:dyDescent="0.3">
      <c r="A104" s="22" t="s">
        <v>137</v>
      </c>
      <c r="B104" s="16" t="s">
        <v>302</v>
      </c>
      <c r="C104" s="12" t="s">
        <v>143</v>
      </c>
      <c r="D104" s="12" t="s">
        <v>303</v>
      </c>
      <c r="E104" s="10" t="s">
        <v>304</v>
      </c>
      <c r="F104" s="11" t="s">
        <v>80</v>
      </c>
      <c r="G104" s="8" t="s">
        <v>81</v>
      </c>
      <c r="H104" s="11" t="s">
        <v>80</v>
      </c>
      <c r="I104" s="13" t="s">
        <v>31</v>
      </c>
      <c r="J104" s="13" t="s">
        <v>42</v>
      </c>
      <c r="K104" s="13" t="s">
        <v>31</v>
      </c>
      <c r="L104" s="10"/>
      <c r="M104" s="10"/>
      <c r="N104" s="10"/>
      <c r="O104" s="10"/>
      <c r="P104" s="10"/>
      <c r="Q104" s="10"/>
      <c r="R104" s="10"/>
      <c r="S104" s="10"/>
      <c r="T104" s="1"/>
      <c r="U104" s="1"/>
      <c r="V104" s="1"/>
      <c r="W104" s="1"/>
      <c r="X104" s="1"/>
      <c r="Y104" s="1"/>
      <c r="Z104" s="1"/>
    </row>
    <row r="105" spans="1:26" ht="15.75" customHeight="1" x14ac:dyDescent="0.3">
      <c r="A105" s="22" t="s">
        <v>137</v>
      </c>
      <c r="B105" s="16" t="s">
        <v>305</v>
      </c>
      <c r="C105" s="12" t="s">
        <v>143</v>
      </c>
      <c r="D105" s="12" t="s">
        <v>144</v>
      </c>
      <c r="E105" s="10" t="s">
        <v>306</v>
      </c>
      <c r="F105" s="11" t="s">
        <v>80</v>
      </c>
      <c r="G105" s="8" t="s">
        <v>81</v>
      </c>
      <c r="H105" s="11" t="s">
        <v>80</v>
      </c>
      <c r="I105" s="13" t="s">
        <v>31</v>
      </c>
      <c r="J105" s="13" t="s">
        <v>42</v>
      </c>
      <c r="K105" s="13" t="s">
        <v>31</v>
      </c>
      <c r="L105" s="10"/>
      <c r="M105" s="10"/>
      <c r="N105" s="10"/>
      <c r="O105" s="10"/>
      <c r="P105" s="10"/>
      <c r="Q105" s="10"/>
      <c r="R105" s="10"/>
      <c r="S105" s="10"/>
      <c r="T105" s="1"/>
      <c r="U105" s="1"/>
      <c r="V105" s="1"/>
      <c r="W105" s="1"/>
      <c r="X105" s="1"/>
      <c r="Y105" s="1"/>
      <c r="Z105" s="1"/>
    </row>
    <row r="106" spans="1:26" ht="15.75" customHeight="1" x14ac:dyDescent="0.3">
      <c r="A106" s="22" t="s">
        <v>137</v>
      </c>
      <c r="B106" s="16" t="s">
        <v>307</v>
      </c>
      <c r="C106" s="12" t="s">
        <v>143</v>
      </c>
      <c r="D106" s="12" t="s">
        <v>144</v>
      </c>
      <c r="E106" s="10" t="s">
        <v>308</v>
      </c>
      <c r="F106" s="11" t="s">
        <v>80</v>
      </c>
      <c r="G106" s="8" t="s">
        <v>81</v>
      </c>
      <c r="H106" s="11" t="s">
        <v>80</v>
      </c>
      <c r="I106" s="13" t="s">
        <v>31</v>
      </c>
      <c r="J106" s="13" t="s">
        <v>42</v>
      </c>
      <c r="K106" s="13" t="s">
        <v>31</v>
      </c>
      <c r="L106" s="10"/>
      <c r="M106" s="10"/>
      <c r="N106" s="10"/>
      <c r="O106" s="10"/>
      <c r="P106" s="10"/>
      <c r="Q106" s="10"/>
      <c r="R106" s="10"/>
      <c r="S106" s="10"/>
      <c r="T106" s="1"/>
      <c r="U106" s="1"/>
      <c r="V106" s="1"/>
      <c r="W106" s="1"/>
      <c r="X106" s="1"/>
      <c r="Y106" s="1"/>
      <c r="Z106" s="1"/>
    </row>
    <row r="107" spans="1:26" ht="15.75" customHeight="1" x14ac:dyDescent="0.3">
      <c r="A107" s="22" t="s">
        <v>137</v>
      </c>
      <c r="B107" s="16" t="s">
        <v>309</v>
      </c>
      <c r="C107" s="12" t="s">
        <v>143</v>
      </c>
      <c r="D107" s="12" t="s">
        <v>212</v>
      </c>
      <c r="E107" s="10" t="s">
        <v>310</v>
      </c>
      <c r="F107" s="11" t="s">
        <v>80</v>
      </c>
      <c r="G107" s="8" t="s">
        <v>81</v>
      </c>
      <c r="H107" s="11" t="s">
        <v>80</v>
      </c>
      <c r="I107" s="13" t="s">
        <v>31</v>
      </c>
      <c r="J107" s="13" t="s">
        <v>42</v>
      </c>
      <c r="K107" s="13" t="s">
        <v>31</v>
      </c>
      <c r="L107" s="10"/>
      <c r="M107" s="10"/>
      <c r="N107" s="10"/>
      <c r="O107" s="10"/>
      <c r="P107" s="10"/>
      <c r="Q107" s="10"/>
      <c r="R107" s="10"/>
      <c r="S107" s="10"/>
      <c r="T107" s="1"/>
      <c r="U107" s="1"/>
      <c r="V107" s="1"/>
      <c r="W107" s="1"/>
      <c r="X107" s="1"/>
      <c r="Y107" s="1"/>
      <c r="Z107" s="1"/>
    </row>
    <row r="108" spans="1:26" ht="15.75" customHeight="1" x14ac:dyDescent="0.3">
      <c r="A108" s="22" t="s">
        <v>137</v>
      </c>
      <c r="B108" s="16" t="s">
        <v>311</v>
      </c>
      <c r="C108" s="12" t="s">
        <v>143</v>
      </c>
      <c r="D108" s="12" t="s">
        <v>212</v>
      </c>
      <c r="E108" s="10" t="s">
        <v>312</v>
      </c>
      <c r="F108" s="11" t="s">
        <v>80</v>
      </c>
      <c r="G108" s="8" t="s">
        <v>81</v>
      </c>
      <c r="H108" s="11" t="s">
        <v>80</v>
      </c>
      <c r="I108" s="13" t="s">
        <v>31</v>
      </c>
      <c r="J108" s="13" t="s">
        <v>42</v>
      </c>
      <c r="K108" s="13" t="s">
        <v>31</v>
      </c>
      <c r="L108" s="10"/>
      <c r="M108" s="10"/>
      <c r="N108" s="10"/>
      <c r="O108" s="10"/>
      <c r="P108" s="10"/>
      <c r="Q108" s="10"/>
      <c r="R108" s="10"/>
      <c r="S108" s="10"/>
      <c r="T108" s="1"/>
      <c r="U108" s="1"/>
      <c r="V108" s="1"/>
      <c r="W108" s="1"/>
      <c r="X108" s="1"/>
      <c r="Y108" s="1"/>
      <c r="Z108" s="1"/>
    </row>
    <row r="109" spans="1:26" ht="15.75" customHeight="1" x14ac:dyDescent="0.3">
      <c r="A109" s="22" t="s">
        <v>137</v>
      </c>
      <c r="B109" s="16" t="s">
        <v>313</v>
      </c>
      <c r="C109" s="12" t="s">
        <v>143</v>
      </c>
      <c r="D109" s="12" t="s">
        <v>186</v>
      </c>
      <c r="E109" s="10" t="s">
        <v>314</v>
      </c>
      <c r="F109" s="11" t="s">
        <v>80</v>
      </c>
      <c r="G109" s="8" t="s">
        <v>81</v>
      </c>
      <c r="H109" s="11" t="s">
        <v>80</v>
      </c>
      <c r="I109" s="13" t="s">
        <v>42</v>
      </c>
      <c r="J109" s="13" t="s">
        <v>42</v>
      </c>
      <c r="K109" s="13" t="s">
        <v>31</v>
      </c>
      <c r="L109" s="10"/>
      <c r="M109" s="10"/>
      <c r="N109" s="10"/>
      <c r="O109" s="10"/>
      <c r="P109" s="10"/>
      <c r="Q109" s="10"/>
      <c r="R109" s="10"/>
      <c r="S109" s="10"/>
      <c r="T109" s="1"/>
      <c r="U109" s="1"/>
      <c r="V109" s="1"/>
      <c r="W109" s="1"/>
      <c r="X109" s="1"/>
      <c r="Y109" s="1"/>
      <c r="Z109" s="1"/>
    </row>
    <row r="110" spans="1:26" ht="15.75" customHeight="1" x14ac:dyDescent="0.3">
      <c r="A110" s="22" t="s">
        <v>137</v>
      </c>
      <c r="B110" s="16" t="s">
        <v>315</v>
      </c>
      <c r="C110" s="12" t="s">
        <v>143</v>
      </c>
      <c r="D110" s="12" t="s">
        <v>186</v>
      </c>
      <c r="E110" s="10" t="s">
        <v>316</v>
      </c>
      <c r="F110" s="11" t="s">
        <v>80</v>
      </c>
      <c r="G110" s="8" t="s">
        <v>81</v>
      </c>
      <c r="H110" s="11" t="s">
        <v>80</v>
      </c>
      <c r="I110" s="13" t="s">
        <v>42</v>
      </c>
      <c r="J110" s="13" t="s">
        <v>42</v>
      </c>
      <c r="K110" s="13" t="s">
        <v>31</v>
      </c>
      <c r="L110" s="10"/>
      <c r="M110" s="10"/>
      <c r="N110" s="10"/>
      <c r="O110" s="10"/>
      <c r="P110" s="10"/>
      <c r="Q110" s="10"/>
      <c r="R110" s="10"/>
      <c r="S110" s="10"/>
      <c r="T110" s="1"/>
      <c r="U110" s="1"/>
      <c r="V110" s="1"/>
      <c r="W110" s="1"/>
      <c r="X110" s="1"/>
      <c r="Y110" s="1"/>
      <c r="Z110" s="1"/>
    </row>
    <row r="111" spans="1:26" ht="15.75" customHeight="1" x14ac:dyDescent="0.3">
      <c r="A111" s="22" t="s">
        <v>137</v>
      </c>
      <c r="B111" s="16" t="s">
        <v>317</v>
      </c>
      <c r="C111" s="12" t="s">
        <v>143</v>
      </c>
      <c r="D111" s="12" t="s">
        <v>186</v>
      </c>
      <c r="E111" s="10" t="s">
        <v>318</v>
      </c>
      <c r="F111" s="11" t="s">
        <v>80</v>
      </c>
      <c r="G111" s="8" t="s">
        <v>81</v>
      </c>
      <c r="H111" s="11" t="s">
        <v>80</v>
      </c>
      <c r="I111" s="13" t="s">
        <v>42</v>
      </c>
      <c r="J111" s="13" t="s">
        <v>42</v>
      </c>
      <c r="K111" s="13" t="s">
        <v>31</v>
      </c>
      <c r="L111" s="10"/>
      <c r="M111" s="10"/>
      <c r="N111" s="10"/>
      <c r="O111" s="10"/>
      <c r="P111" s="10"/>
      <c r="Q111" s="10"/>
      <c r="R111" s="10"/>
      <c r="S111" s="10"/>
      <c r="T111" s="1"/>
      <c r="U111" s="1"/>
      <c r="V111" s="1"/>
      <c r="W111" s="1"/>
      <c r="X111" s="1"/>
      <c r="Y111" s="1"/>
      <c r="Z111" s="1"/>
    </row>
    <row r="112" spans="1:26" ht="15.75" customHeight="1" x14ac:dyDescent="0.3">
      <c r="A112" s="22" t="s">
        <v>137</v>
      </c>
      <c r="B112" s="16" t="s">
        <v>319</v>
      </c>
      <c r="C112" s="12" t="s">
        <v>143</v>
      </c>
      <c r="D112" s="12" t="s">
        <v>186</v>
      </c>
      <c r="E112" s="10" t="s">
        <v>320</v>
      </c>
      <c r="F112" s="11" t="s">
        <v>80</v>
      </c>
      <c r="G112" s="8" t="s">
        <v>81</v>
      </c>
      <c r="H112" s="11" t="s">
        <v>80</v>
      </c>
      <c r="I112" s="13" t="s">
        <v>42</v>
      </c>
      <c r="J112" s="13" t="s">
        <v>42</v>
      </c>
      <c r="K112" s="13" t="s">
        <v>31</v>
      </c>
      <c r="L112" s="10"/>
      <c r="M112" s="10"/>
      <c r="N112" s="10"/>
      <c r="O112" s="10"/>
      <c r="P112" s="10"/>
      <c r="Q112" s="10"/>
      <c r="R112" s="10"/>
      <c r="S112" s="10"/>
      <c r="T112" s="1"/>
      <c r="U112" s="1"/>
      <c r="V112" s="1"/>
      <c r="W112" s="1"/>
      <c r="X112" s="1"/>
      <c r="Y112" s="1"/>
      <c r="Z112" s="1"/>
    </row>
    <row r="113" spans="1:26" ht="15.75" customHeight="1" x14ac:dyDescent="0.3">
      <c r="A113" s="22" t="s">
        <v>137</v>
      </c>
      <c r="B113" s="16" t="s">
        <v>321</v>
      </c>
      <c r="C113" s="12" t="s">
        <v>143</v>
      </c>
      <c r="D113" s="12" t="s">
        <v>144</v>
      </c>
      <c r="E113" s="10" t="s">
        <v>322</v>
      </c>
      <c r="F113" s="11" t="s">
        <v>80</v>
      </c>
      <c r="G113" s="8" t="s">
        <v>81</v>
      </c>
      <c r="H113" s="11" t="s">
        <v>80</v>
      </c>
      <c r="I113" s="13" t="s">
        <v>42</v>
      </c>
      <c r="J113" s="13" t="s">
        <v>42</v>
      </c>
      <c r="K113" s="13" t="s">
        <v>31</v>
      </c>
      <c r="L113" s="10"/>
      <c r="M113" s="10"/>
      <c r="N113" s="10"/>
      <c r="O113" s="10"/>
      <c r="P113" s="10"/>
      <c r="Q113" s="10"/>
      <c r="R113" s="10"/>
      <c r="S113" s="10"/>
      <c r="T113" s="1"/>
      <c r="U113" s="1"/>
      <c r="V113" s="1"/>
      <c r="W113" s="1"/>
      <c r="X113" s="1"/>
      <c r="Y113" s="1"/>
      <c r="Z113" s="1"/>
    </row>
    <row r="114" spans="1:26" ht="15.75" customHeight="1" x14ac:dyDescent="0.3">
      <c r="A114" s="22" t="s">
        <v>137</v>
      </c>
      <c r="B114" s="16" t="s">
        <v>323</v>
      </c>
      <c r="C114" s="12" t="s">
        <v>143</v>
      </c>
      <c r="D114" s="12" t="s">
        <v>144</v>
      </c>
      <c r="E114" s="10" t="s">
        <v>324</v>
      </c>
      <c r="F114" s="11" t="s">
        <v>80</v>
      </c>
      <c r="G114" s="8" t="s">
        <v>81</v>
      </c>
      <c r="H114" s="11" t="s">
        <v>80</v>
      </c>
      <c r="I114" s="13" t="s">
        <v>42</v>
      </c>
      <c r="J114" s="13" t="s">
        <v>42</v>
      </c>
      <c r="K114" s="13" t="s">
        <v>31</v>
      </c>
      <c r="L114" s="10"/>
      <c r="M114" s="10"/>
      <c r="N114" s="10"/>
      <c r="O114" s="10"/>
      <c r="P114" s="10"/>
      <c r="Q114" s="10"/>
      <c r="R114" s="10"/>
      <c r="S114" s="10"/>
      <c r="T114" s="1"/>
      <c r="U114" s="1"/>
      <c r="V114" s="1"/>
      <c r="W114" s="1"/>
      <c r="X114" s="1"/>
      <c r="Y114" s="1"/>
      <c r="Z114" s="1"/>
    </row>
    <row r="115" spans="1:26" ht="15.75" customHeight="1" x14ac:dyDescent="0.3">
      <c r="A115" s="22" t="s">
        <v>137</v>
      </c>
      <c r="B115" s="16" t="s">
        <v>325</v>
      </c>
      <c r="C115" s="12" t="s">
        <v>143</v>
      </c>
      <c r="D115" s="12" t="s">
        <v>144</v>
      </c>
      <c r="E115" s="10" t="s">
        <v>326</v>
      </c>
      <c r="F115" s="11" t="s">
        <v>80</v>
      </c>
      <c r="G115" s="8" t="s">
        <v>81</v>
      </c>
      <c r="H115" s="11" t="s">
        <v>80</v>
      </c>
      <c r="I115" s="13" t="s">
        <v>42</v>
      </c>
      <c r="J115" s="13" t="s">
        <v>42</v>
      </c>
      <c r="K115" s="13" t="s">
        <v>31</v>
      </c>
      <c r="L115" s="10"/>
      <c r="M115" s="10"/>
      <c r="N115" s="10"/>
      <c r="O115" s="10"/>
      <c r="P115" s="10"/>
      <c r="Q115" s="10"/>
      <c r="R115" s="10"/>
      <c r="S115" s="10"/>
      <c r="T115" s="1"/>
      <c r="U115" s="1"/>
      <c r="V115" s="1"/>
      <c r="W115" s="1"/>
      <c r="X115" s="1"/>
      <c r="Y115" s="1"/>
      <c r="Z115" s="1"/>
    </row>
    <row r="116" spans="1:26" ht="15.75" customHeight="1" x14ac:dyDescent="0.3">
      <c r="A116" s="22" t="s">
        <v>137</v>
      </c>
      <c r="B116" s="8" t="s">
        <v>327</v>
      </c>
      <c r="C116" s="12" t="s">
        <v>143</v>
      </c>
      <c r="D116" s="12" t="s">
        <v>144</v>
      </c>
      <c r="E116" s="10" t="s">
        <v>328</v>
      </c>
      <c r="F116" s="11" t="s">
        <v>80</v>
      </c>
      <c r="G116" s="8" t="s">
        <v>81</v>
      </c>
      <c r="H116" s="11" t="s">
        <v>80</v>
      </c>
      <c r="I116" s="13" t="s">
        <v>42</v>
      </c>
      <c r="J116" s="13" t="s">
        <v>42</v>
      </c>
      <c r="K116" s="13" t="s">
        <v>31</v>
      </c>
      <c r="L116" s="10"/>
      <c r="M116" s="10"/>
      <c r="N116" s="10"/>
      <c r="O116" s="10"/>
      <c r="P116" s="10"/>
      <c r="Q116" s="10"/>
      <c r="R116" s="10"/>
      <c r="S116" s="10"/>
      <c r="T116" s="1"/>
      <c r="U116" s="1"/>
      <c r="V116" s="1"/>
      <c r="W116" s="1"/>
      <c r="X116" s="1"/>
      <c r="Y116" s="1"/>
      <c r="Z116" s="1"/>
    </row>
    <row r="117" spans="1:26" ht="15.75" customHeight="1" x14ac:dyDescent="0.3">
      <c r="A117" s="22" t="s">
        <v>137</v>
      </c>
      <c r="B117" s="16" t="s">
        <v>329</v>
      </c>
      <c r="C117" s="12" t="s">
        <v>143</v>
      </c>
      <c r="D117" s="12" t="s">
        <v>144</v>
      </c>
      <c r="E117" s="10" t="s">
        <v>330</v>
      </c>
      <c r="F117" s="11" t="s">
        <v>80</v>
      </c>
      <c r="G117" s="8" t="s">
        <v>81</v>
      </c>
      <c r="H117" s="11" t="s">
        <v>80</v>
      </c>
      <c r="I117" s="13" t="s">
        <v>42</v>
      </c>
      <c r="J117" s="13" t="s">
        <v>42</v>
      </c>
      <c r="K117" s="13" t="s">
        <v>31</v>
      </c>
      <c r="L117" s="10"/>
      <c r="M117" s="10"/>
      <c r="N117" s="10"/>
      <c r="O117" s="10"/>
      <c r="P117" s="10"/>
      <c r="Q117" s="10"/>
      <c r="R117" s="10"/>
      <c r="S117" s="10"/>
      <c r="T117" s="1"/>
      <c r="U117" s="1"/>
      <c r="V117" s="1"/>
      <c r="W117" s="1"/>
      <c r="X117" s="1"/>
      <c r="Y117" s="1"/>
      <c r="Z117" s="1"/>
    </row>
    <row r="118" spans="1:26" ht="15.75" customHeight="1" x14ac:dyDescent="0.3">
      <c r="A118" s="7" t="s">
        <v>137</v>
      </c>
      <c r="B118" s="12" t="s">
        <v>331</v>
      </c>
      <c r="C118" s="16" t="s">
        <v>152</v>
      </c>
      <c r="D118" s="12" t="s">
        <v>140</v>
      </c>
      <c r="E118" s="10" t="s">
        <v>332</v>
      </c>
      <c r="F118" s="11" t="s">
        <v>333</v>
      </c>
      <c r="G118" s="8" t="s">
        <v>81</v>
      </c>
      <c r="H118" s="13" t="s">
        <v>333</v>
      </c>
      <c r="I118" s="13" t="s">
        <v>31</v>
      </c>
      <c r="J118" s="13" t="s">
        <v>42</v>
      </c>
      <c r="K118" s="13" t="s">
        <v>42</v>
      </c>
      <c r="L118" s="10"/>
      <c r="M118" s="10"/>
      <c r="N118" s="10"/>
      <c r="O118" s="10"/>
      <c r="P118" s="10"/>
      <c r="Q118" s="10"/>
      <c r="R118" s="10"/>
      <c r="S118" s="10"/>
      <c r="T118" s="1"/>
      <c r="U118" s="1"/>
      <c r="V118" s="1"/>
      <c r="W118" s="1"/>
      <c r="X118" s="1"/>
      <c r="Y118" s="1"/>
      <c r="Z118" s="1"/>
    </row>
    <row r="119" spans="1:26" ht="15.75" customHeight="1" x14ac:dyDescent="0.3">
      <c r="A119" s="7" t="s">
        <v>137</v>
      </c>
      <c r="B119" s="8" t="s">
        <v>334</v>
      </c>
      <c r="C119" s="8" t="s">
        <v>335</v>
      </c>
      <c r="D119" s="106" t="s">
        <v>336</v>
      </c>
      <c r="E119" s="10" t="s">
        <v>337</v>
      </c>
      <c r="F119" s="11" t="s">
        <v>47</v>
      </c>
      <c r="G119" s="8" t="s">
        <v>81</v>
      </c>
      <c r="H119" s="13" t="s">
        <v>47</v>
      </c>
      <c r="I119" s="13" t="s">
        <v>31</v>
      </c>
      <c r="J119" s="13" t="s">
        <v>31</v>
      </c>
      <c r="K119" s="13" t="s">
        <v>31</v>
      </c>
      <c r="L119" s="10"/>
      <c r="M119" s="10"/>
      <c r="N119" s="10"/>
      <c r="O119" s="10"/>
      <c r="P119" s="10"/>
      <c r="Q119" s="10"/>
      <c r="R119" s="10"/>
      <c r="S119" s="10"/>
      <c r="T119" s="1"/>
      <c r="U119" s="1"/>
      <c r="V119" s="1"/>
      <c r="W119" s="1"/>
      <c r="X119" s="1"/>
      <c r="Y119" s="1"/>
      <c r="Z119" s="1"/>
    </row>
    <row r="120" spans="1:26" ht="15.75" customHeight="1" x14ac:dyDescent="0.3">
      <c r="A120" s="7" t="s">
        <v>137</v>
      </c>
      <c r="B120" s="16" t="s">
        <v>338</v>
      </c>
      <c r="C120" s="8" t="s">
        <v>339</v>
      </c>
      <c r="D120" s="108"/>
      <c r="E120" s="10" t="s">
        <v>340</v>
      </c>
      <c r="F120" s="11" t="s">
        <v>341</v>
      </c>
      <c r="G120" s="8" t="s">
        <v>81</v>
      </c>
      <c r="H120" s="13" t="s">
        <v>47</v>
      </c>
      <c r="I120" s="13" t="s">
        <v>42</v>
      </c>
      <c r="J120" s="13" t="s">
        <v>42</v>
      </c>
      <c r="K120" s="13" t="s">
        <v>31</v>
      </c>
      <c r="L120" s="10"/>
      <c r="M120" s="10"/>
      <c r="N120" s="10"/>
      <c r="O120" s="10"/>
      <c r="P120" s="10"/>
      <c r="Q120" s="10"/>
      <c r="R120" s="10"/>
      <c r="S120" s="10"/>
      <c r="T120" s="1"/>
      <c r="U120" s="1"/>
      <c r="V120" s="1"/>
      <c r="W120" s="1"/>
      <c r="X120" s="1"/>
      <c r="Y120" s="1"/>
      <c r="Z120" s="1"/>
    </row>
    <row r="121" spans="1:26" ht="15.75" customHeight="1" x14ac:dyDescent="0.3">
      <c r="A121" s="22" t="s">
        <v>137</v>
      </c>
      <c r="B121" s="16" t="s">
        <v>342</v>
      </c>
      <c r="C121" s="12" t="s">
        <v>143</v>
      </c>
      <c r="D121" s="12" t="s">
        <v>343</v>
      </c>
      <c r="E121" s="10" t="s">
        <v>344</v>
      </c>
      <c r="F121" s="11" t="s">
        <v>80</v>
      </c>
      <c r="G121" s="8" t="s">
        <v>81</v>
      </c>
      <c r="H121" s="11" t="s">
        <v>80</v>
      </c>
      <c r="I121" s="13" t="s">
        <v>42</v>
      </c>
      <c r="J121" s="13" t="s">
        <v>31</v>
      </c>
      <c r="K121" s="13" t="s">
        <v>31</v>
      </c>
      <c r="L121" s="10"/>
      <c r="M121" s="10"/>
      <c r="N121" s="10"/>
      <c r="O121" s="10"/>
      <c r="P121" s="10"/>
      <c r="Q121" s="10"/>
      <c r="R121" s="10"/>
      <c r="S121" s="10"/>
      <c r="T121" s="1"/>
      <c r="U121" s="1"/>
      <c r="V121" s="1"/>
      <c r="W121" s="1"/>
      <c r="X121" s="1"/>
      <c r="Y121" s="1"/>
      <c r="Z121" s="1"/>
    </row>
    <row r="122" spans="1:26" ht="15.75" customHeight="1" x14ac:dyDescent="0.3">
      <c r="A122" s="22" t="s">
        <v>137</v>
      </c>
      <c r="B122" s="16" t="s">
        <v>345</v>
      </c>
      <c r="C122" s="12" t="s">
        <v>143</v>
      </c>
      <c r="D122" s="12" t="s">
        <v>346</v>
      </c>
      <c r="E122" s="10" t="s">
        <v>347</v>
      </c>
      <c r="F122" s="11" t="s">
        <v>80</v>
      </c>
      <c r="G122" s="8" t="s">
        <v>81</v>
      </c>
      <c r="H122" s="11" t="s">
        <v>80</v>
      </c>
      <c r="I122" s="13" t="s">
        <v>42</v>
      </c>
      <c r="J122" s="13" t="s">
        <v>31</v>
      </c>
      <c r="K122" s="13" t="s">
        <v>31</v>
      </c>
      <c r="L122" s="10"/>
      <c r="M122" s="10"/>
      <c r="N122" s="10"/>
      <c r="O122" s="10"/>
      <c r="P122" s="10"/>
      <c r="Q122" s="10"/>
      <c r="R122" s="10"/>
      <c r="S122" s="10"/>
      <c r="T122" s="1"/>
      <c r="U122" s="1"/>
      <c r="V122" s="1"/>
      <c r="W122" s="1"/>
      <c r="X122" s="1"/>
      <c r="Y122" s="1"/>
      <c r="Z122" s="1"/>
    </row>
    <row r="123" spans="1:26" ht="15.75" customHeight="1" x14ac:dyDescent="0.3">
      <c r="A123" s="22" t="s">
        <v>137</v>
      </c>
      <c r="B123" s="16" t="s">
        <v>348</v>
      </c>
      <c r="C123" s="12" t="s">
        <v>143</v>
      </c>
      <c r="D123" s="12" t="s">
        <v>303</v>
      </c>
      <c r="E123" s="10" t="s">
        <v>349</v>
      </c>
      <c r="F123" s="11" t="s">
        <v>80</v>
      </c>
      <c r="G123" s="8" t="s">
        <v>81</v>
      </c>
      <c r="H123" s="11" t="s">
        <v>80</v>
      </c>
      <c r="I123" s="13" t="s">
        <v>42</v>
      </c>
      <c r="J123" s="13" t="s">
        <v>42</v>
      </c>
      <c r="K123" s="13" t="s">
        <v>31</v>
      </c>
      <c r="L123" s="10"/>
      <c r="M123" s="10"/>
      <c r="N123" s="10"/>
      <c r="O123" s="10"/>
      <c r="P123" s="10"/>
      <c r="Q123" s="10"/>
      <c r="R123" s="10"/>
      <c r="S123" s="10"/>
      <c r="T123" s="1"/>
      <c r="U123" s="1"/>
      <c r="V123" s="1"/>
      <c r="W123" s="1"/>
      <c r="X123" s="1"/>
      <c r="Y123" s="1"/>
      <c r="Z123" s="1"/>
    </row>
    <row r="124" spans="1:26" ht="15.75" customHeight="1" x14ac:dyDescent="0.3">
      <c r="A124" s="22" t="s">
        <v>137</v>
      </c>
      <c r="B124" s="16" t="s">
        <v>350</v>
      </c>
      <c r="C124" s="12" t="s">
        <v>143</v>
      </c>
      <c r="D124" s="12" t="s">
        <v>351</v>
      </c>
      <c r="E124" s="11" t="s">
        <v>352</v>
      </c>
      <c r="F124" s="11" t="s">
        <v>80</v>
      </c>
      <c r="G124" s="8" t="s">
        <v>81</v>
      </c>
      <c r="H124" s="11" t="s">
        <v>80</v>
      </c>
      <c r="I124" s="13" t="s">
        <v>42</v>
      </c>
      <c r="J124" s="13" t="s">
        <v>42</v>
      </c>
      <c r="K124" s="13" t="s">
        <v>31</v>
      </c>
      <c r="L124" s="10"/>
      <c r="M124" s="10"/>
      <c r="N124" s="10"/>
      <c r="O124" s="10"/>
      <c r="P124" s="10"/>
      <c r="Q124" s="10"/>
      <c r="R124" s="10"/>
      <c r="S124" s="10"/>
      <c r="T124" s="1"/>
      <c r="U124" s="1"/>
      <c r="V124" s="1"/>
      <c r="W124" s="1"/>
      <c r="X124" s="1"/>
      <c r="Y124" s="1"/>
      <c r="Z124" s="1"/>
    </row>
    <row r="125" spans="1:26" ht="15.75" customHeight="1" x14ac:dyDescent="0.3">
      <c r="A125" s="22" t="s">
        <v>137</v>
      </c>
      <c r="B125" s="16" t="s">
        <v>353</v>
      </c>
      <c r="C125" s="12" t="s">
        <v>143</v>
      </c>
      <c r="D125" s="12" t="s">
        <v>183</v>
      </c>
      <c r="E125" s="11" t="s">
        <v>354</v>
      </c>
      <c r="F125" s="11" t="s">
        <v>80</v>
      </c>
      <c r="G125" s="8" t="s">
        <v>81</v>
      </c>
      <c r="H125" s="11" t="s">
        <v>80</v>
      </c>
      <c r="I125" s="13" t="s">
        <v>42</v>
      </c>
      <c r="J125" s="13" t="s">
        <v>42</v>
      </c>
      <c r="K125" s="13" t="s">
        <v>31</v>
      </c>
      <c r="L125" s="10"/>
      <c r="M125" s="10"/>
      <c r="N125" s="10"/>
      <c r="O125" s="10"/>
      <c r="P125" s="10"/>
      <c r="Q125" s="10"/>
      <c r="R125" s="10"/>
      <c r="S125" s="10"/>
      <c r="T125" s="1"/>
      <c r="U125" s="1"/>
      <c r="V125" s="1"/>
      <c r="W125" s="1"/>
      <c r="X125" s="1"/>
      <c r="Y125" s="1"/>
      <c r="Z125" s="1"/>
    </row>
    <row r="126" spans="1:26" ht="15.75" customHeight="1" x14ac:dyDescent="0.3">
      <c r="A126" s="22" t="s">
        <v>137</v>
      </c>
      <c r="B126" s="16" t="s">
        <v>355</v>
      </c>
      <c r="C126" s="12" t="s">
        <v>143</v>
      </c>
      <c r="D126" s="12" t="s">
        <v>346</v>
      </c>
      <c r="E126" s="11" t="s">
        <v>356</v>
      </c>
      <c r="F126" s="11" t="s">
        <v>80</v>
      </c>
      <c r="G126" s="8" t="s">
        <v>81</v>
      </c>
      <c r="H126" s="11" t="s">
        <v>80</v>
      </c>
      <c r="I126" s="13" t="s">
        <v>42</v>
      </c>
      <c r="J126" s="13" t="s">
        <v>42</v>
      </c>
      <c r="K126" s="13" t="s">
        <v>31</v>
      </c>
      <c r="L126" s="10"/>
      <c r="M126" s="10"/>
      <c r="N126" s="10"/>
      <c r="O126" s="10"/>
      <c r="P126" s="10"/>
      <c r="Q126" s="10"/>
      <c r="R126" s="10"/>
      <c r="S126" s="10"/>
      <c r="T126" s="1"/>
      <c r="U126" s="1"/>
      <c r="V126" s="1"/>
      <c r="W126" s="1"/>
      <c r="X126" s="1"/>
      <c r="Y126" s="1"/>
      <c r="Z126" s="1"/>
    </row>
    <row r="127" spans="1:26" ht="15.75" customHeight="1" x14ac:dyDescent="0.3">
      <c r="A127" s="22" t="s">
        <v>137</v>
      </c>
      <c r="B127" s="16" t="s">
        <v>357</v>
      </c>
      <c r="C127" s="12" t="s">
        <v>143</v>
      </c>
      <c r="D127" s="12" t="s">
        <v>351</v>
      </c>
      <c r="E127" s="10" t="s">
        <v>358</v>
      </c>
      <c r="F127" s="11" t="s">
        <v>80</v>
      </c>
      <c r="G127" s="8" t="s">
        <v>81</v>
      </c>
      <c r="H127" s="11" t="s">
        <v>80</v>
      </c>
      <c r="I127" s="13" t="s">
        <v>42</v>
      </c>
      <c r="J127" s="13" t="s">
        <v>42</v>
      </c>
      <c r="K127" s="13" t="s">
        <v>31</v>
      </c>
      <c r="L127" s="10"/>
      <c r="M127" s="10"/>
      <c r="N127" s="10"/>
      <c r="O127" s="10"/>
      <c r="P127" s="10"/>
      <c r="Q127" s="10"/>
      <c r="R127" s="10"/>
      <c r="S127" s="10"/>
      <c r="T127" s="1"/>
      <c r="U127" s="1"/>
      <c r="V127" s="1"/>
      <c r="W127" s="1"/>
      <c r="X127" s="1"/>
      <c r="Y127" s="1"/>
      <c r="Z127" s="1"/>
    </row>
    <row r="128" spans="1:26" ht="15.75" customHeight="1" x14ac:dyDescent="0.3">
      <c r="A128" s="22" t="s">
        <v>137</v>
      </c>
      <c r="B128" s="16" t="s">
        <v>359</v>
      </c>
      <c r="C128" s="12" t="s">
        <v>143</v>
      </c>
      <c r="D128" s="12" t="s">
        <v>360</v>
      </c>
      <c r="E128" s="10" t="s">
        <v>361</v>
      </c>
      <c r="F128" s="11" t="s">
        <v>69</v>
      </c>
      <c r="G128" s="106" t="s">
        <v>81</v>
      </c>
      <c r="H128" s="11" t="s">
        <v>69</v>
      </c>
      <c r="I128" s="13" t="s">
        <v>31</v>
      </c>
      <c r="J128" s="13" t="s">
        <v>31</v>
      </c>
      <c r="K128" s="13" t="s">
        <v>31</v>
      </c>
      <c r="L128" s="10"/>
      <c r="M128" s="10"/>
      <c r="N128" s="10"/>
      <c r="O128" s="10"/>
      <c r="P128" s="10"/>
      <c r="Q128" s="10"/>
      <c r="R128" s="10"/>
      <c r="S128" s="10"/>
      <c r="T128" s="1"/>
      <c r="U128" s="1"/>
      <c r="V128" s="1"/>
      <c r="W128" s="1"/>
      <c r="X128" s="1"/>
      <c r="Y128" s="1"/>
      <c r="Z128" s="1"/>
    </row>
    <row r="129" spans="1:26" ht="15.75" customHeight="1" x14ac:dyDescent="0.3">
      <c r="A129" s="22" t="s">
        <v>137</v>
      </c>
      <c r="B129" s="16" t="s">
        <v>362</v>
      </c>
      <c r="C129" s="12" t="s">
        <v>143</v>
      </c>
      <c r="D129" s="12" t="s">
        <v>363</v>
      </c>
      <c r="E129" s="10" t="s">
        <v>364</v>
      </c>
      <c r="F129" s="11" t="s">
        <v>69</v>
      </c>
      <c r="G129" s="107"/>
      <c r="H129" s="11" t="s">
        <v>69</v>
      </c>
      <c r="I129" s="13" t="s">
        <v>42</v>
      </c>
      <c r="J129" s="13" t="s">
        <v>31</v>
      </c>
      <c r="K129" s="13" t="s">
        <v>31</v>
      </c>
      <c r="L129" s="10"/>
      <c r="M129" s="10"/>
      <c r="N129" s="10"/>
      <c r="O129" s="10"/>
      <c r="P129" s="10"/>
      <c r="Q129" s="10"/>
      <c r="R129" s="10"/>
      <c r="S129" s="10"/>
      <c r="T129" s="1"/>
      <c r="U129" s="1"/>
      <c r="V129" s="1"/>
      <c r="W129" s="1"/>
      <c r="X129" s="1"/>
      <c r="Y129" s="1"/>
      <c r="Z129" s="1"/>
    </row>
    <row r="130" spans="1:26" ht="15.75" customHeight="1" x14ac:dyDescent="0.3">
      <c r="A130" s="22" t="s">
        <v>137</v>
      </c>
      <c r="B130" s="16" t="s">
        <v>365</v>
      </c>
      <c r="C130" s="12" t="s">
        <v>143</v>
      </c>
      <c r="D130" s="12" t="s">
        <v>351</v>
      </c>
      <c r="E130" s="10" t="s">
        <v>366</v>
      </c>
      <c r="F130" s="11" t="s">
        <v>69</v>
      </c>
      <c r="G130" s="107"/>
      <c r="H130" s="11" t="s">
        <v>69</v>
      </c>
      <c r="I130" s="13" t="s">
        <v>42</v>
      </c>
      <c r="J130" s="13" t="s">
        <v>42</v>
      </c>
      <c r="K130" s="13" t="s">
        <v>31</v>
      </c>
      <c r="L130" s="10"/>
      <c r="M130" s="10"/>
      <c r="N130" s="10"/>
      <c r="O130" s="10"/>
      <c r="P130" s="10"/>
      <c r="Q130" s="10"/>
      <c r="R130" s="10"/>
      <c r="S130" s="10"/>
      <c r="T130" s="1"/>
      <c r="U130" s="1"/>
      <c r="V130" s="1"/>
      <c r="W130" s="1"/>
      <c r="X130" s="1"/>
      <c r="Y130" s="1"/>
      <c r="Z130" s="1"/>
    </row>
    <row r="131" spans="1:26" ht="15.75" customHeight="1" x14ac:dyDescent="0.3">
      <c r="A131" s="22" t="s">
        <v>137</v>
      </c>
      <c r="B131" s="16" t="s">
        <v>367</v>
      </c>
      <c r="C131" s="12" t="s">
        <v>143</v>
      </c>
      <c r="D131" s="12" t="s">
        <v>363</v>
      </c>
      <c r="E131" s="10" t="s">
        <v>368</v>
      </c>
      <c r="F131" s="11" t="s">
        <v>69</v>
      </c>
      <c r="G131" s="108"/>
      <c r="H131" s="11" t="s">
        <v>69</v>
      </c>
      <c r="I131" s="13" t="s">
        <v>31</v>
      </c>
      <c r="J131" s="13" t="s">
        <v>31</v>
      </c>
      <c r="K131" s="13" t="s">
        <v>42</v>
      </c>
      <c r="L131" s="10"/>
      <c r="M131" s="10"/>
      <c r="N131" s="10"/>
      <c r="O131" s="10"/>
      <c r="P131" s="10"/>
      <c r="Q131" s="10"/>
      <c r="R131" s="10"/>
      <c r="S131" s="10"/>
      <c r="T131" s="1"/>
      <c r="U131" s="1"/>
      <c r="V131" s="1"/>
      <c r="W131" s="1"/>
      <c r="X131" s="1"/>
      <c r="Y131" s="1"/>
      <c r="Z131" s="1"/>
    </row>
    <row r="132" spans="1:26" ht="15.75" customHeight="1" x14ac:dyDescent="0.3">
      <c r="A132" s="22" t="s">
        <v>137</v>
      </c>
      <c r="B132" s="16" t="s">
        <v>369</v>
      </c>
      <c r="C132" s="12" t="s">
        <v>143</v>
      </c>
      <c r="D132" s="12" t="s">
        <v>363</v>
      </c>
      <c r="E132" s="10" t="s">
        <v>370</v>
      </c>
      <c r="F132" s="11" t="s">
        <v>80</v>
      </c>
      <c r="G132" s="8" t="s">
        <v>81</v>
      </c>
      <c r="H132" s="11" t="s">
        <v>80</v>
      </c>
      <c r="I132" s="13" t="s">
        <v>42</v>
      </c>
      <c r="J132" s="13" t="s">
        <v>42</v>
      </c>
      <c r="K132" s="13" t="s">
        <v>31</v>
      </c>
      <c r="L132" s="10"/>
      <c r="M132" s="10"/>
      <c r="N132" s="10"/>
      <c r="O132" s="10"/>
      <c r="P132" s="10"/>
      <c r="Q132" s="10"/>
      <c r="R132" s="10"/>
      <c r="S132" s="10"/>
      <c r="T132" s="1"/>
      <c r="U132" s="1"/>
      <c r="V132" s="1"/>
      <c r="W132" s="1"/>
      <c r="X132" s="1"/>
      <c r="Y132" s="1"/>
      <c r="Z132" s="1"/>
    </row>
    <row r="133" spans="1:26" ht="15.75" customHeight="1" x14ac:dyDescent="0.3">
      <c r="A133" s="22" t="s">
        <v>137</v>
      </c>
      <c r="B133" s="16" t="s">
        <v>371</v>
      </c>
      <c r="C133" s="12" t="s">
        <v>143</v>
      </c>
      <c r="D133" s="12" t="s">
        <v>351</v>
      </c>
      <c r="E133" s="10" t="s">
        <v>372</v>
      </c>
      <c r="F133" s="11" t="s">
        <v>35</v>
      </c>
      <c r="G133" s="8" t="s">
        <v>81</v>
      </c>
      <c r="H133" s="11" t="s">
        <v>35</v>
      </c>
      <c r="I133" s="13" t="s">
        <v>42</v>
      </c>
      <c r="J133" s="13" t="s">
        <v>42</v>
      </c>
      <c r="K133" s="13" t="s">
        <v>31</v>
      </c>
      <c r="L133" s="10"/>
      <c r="M133" s="10"/>
      <c r="N133" s="10"/>
      <c r="O133" s="10"/>
      <c r="P133" s="10"/>
      <c r="Q133" s="10"/>
      <c r="R133" s="10"/>
      <c r="S133" s="10"/>
      <c r="T133" s="1"/>
      <c r="U133" s="1"/>
      <c r="V133" s="1"/>
      <c r="W133" s="1"/>
      <c r="X133" s="1"/>
      <c r="Y133" s="1"/>
      <c r="Z133" s="1"/>
    </row>
    <row r="134" spans="1:26" ht="15.75" customHeight="1" x14ac:dyDescent="0.3">
      <c r="A134" s="22" t="s">
        <v>137</v>
      </c>
      <c r="B134" s="16" t="s">
        <v>373</v>
      </c>
      <c r="C134" s="12" t="s">
        <v>143</v>
      </c>
      <c r="D134" s="12" t="s">
        <v>351</v>
      </c>
      <c r="E134" s="10" t="s">
        <v>374</v>
      </c>
      <c r="F134" s="11" t="s">
        <v>35</v>
      </c>
      <c r="G134" s="8" t="s">
        <v>81</v>
      </c>
      <c r="H134" s="11" t="s">
        <v>35</v>
      </c>
      <c r="I134" s="13" t="s">
        <v>42</v>
      </c>
      <c r="J134" s="13" t="s">
        <v>42</v>
      </c>
      <c r="K134" s="13" t="s">
        <v>31</v>
      </c>
      <c r="L134" s="10"/>
      <c r="M134" s="10"/>
      <c r="N134" s="10"/>
      <c r="O134" s="10"/>
      <c r="P134" s="10"/>
      <c r="Q134" s="10"/>
      <c r="R134" s="10"/>
      <c r="S134" s="10"/>
      <c r="T134" s="1"/>
      <c r="U134" s="1"/>
      <c r="V134" s="1"/>
      <c r="W134" s="1"/>
      <c r="X134" s="1"/>
      <c r="Y134" s="1"/>
      <c r="Z134" s="1"/>
    </row>
    <row r="135" spans="1:26" ht="15.75" customHeight="1" x14ac:dyDescent="0.3">
      <c r="A135" s="22" t="s">
        <v>137</v>
      </c>
      <c r="B135" s="16" t="s">
        <v>375</v>
      </c>
      <c r="C135" s="12" t="s">
        <v>143</v>
      </c>
      <c r="D135" s="12" t="s">
        <v>346</v>
      </c>
      <c r="E135" s="10" t="s">
        <v>376</v>
      </c>
      <c r="F135" s="11" t="s">
        <v>80</v>
      </c>
      <c r="G135" s="8" t="s">
        <v>81</v>
      </c>
      <c r="H135" s="11" t="s">
        <v>80</v>
      </c>
      <c r="I135" s="13" t="s">
        <v>31</v>
      </c>
      <c r="J135" s="13" t="s">
        <v>42</v>
      </c>
      <c r="K135" s="13" t="s">
        <v>42</v>
      </c>
      <c r="L135" s="10"/>
      <c r="M135" s="10"/>
      <c r="N135" s="10"/>
      <c r="O135" s="10"/>
      <c r="P135" s="10"/>
      <c r="Q135" s="10"/>
      <c r="R135" s="10"/>
      <c r="S135" s="10"/>
      <c r="T135" s="1"/>
      <c r="U135" s="1"/>
      <c r="V135" s="1"/>
      <c r="W135" s="1"/>
      <c r="X135" s="1"/>
      <c r="Y135" s="1"/>
      <c r="Z135" s="1"/>
    </row>
    <row r="136" spans="1:26" ht="15.75" customHeight="1" x14ac:dyDescent="0.3">
      <c r="A136" s="22" t="s">
        <v>137</v>
      </c>
      <c r="B136" s="16" t="s">
        <v>377</v>
      </c>
      <c r="C136" s="12" t="s">
        <v>143</v>
      </c>
      <c r="D136" s="12" t="s">
        <v>346</v>
      </c>
      <c r="E136" s="10" t="s">
        <v>378</v>
      </c>
      <c r="F136" s="11" t="s">
        <v>80</v>
      </c>
      <c r="G136" s="8" t="s">
        <v>81</v>
      </c>
      <c r="H136" s="11" t="s">
        <v>80</v>
      </c>
      <c r="I136" s="13" t="s">
        <v>31</v>
      </c>
      <c r="J136" s="13" t="s">
        <v>31</v>
      </c>
      <c r="K136" s="13" t="s">
        <v>31</v>
      </c>
      <c r="L136" s="10"/>
      <c r="M136" s="10"/>
      <c r="N136" s="10"/>
      <c r="O136" s="10"/>
      <c r="P136" s="10"/>
      <c r="Q136" s="10"/>
      <c r="R136" s="10"/>
      <c r="S136" s="10"/>
      <c r="T136" s="1"/>
      <c r="U136" s="1"/>
      <c r="V136" s="1"/>
      <c r="W136" s="1"/>
      <c r="X136" s="1"/>
      <c r="Y136" s="1"/>
      <c r="Z136" s="1"/>
    </row>
    <row r="137" spans="1:26" ht="15.75" customHeight="1" x14ac:dyDescent="0.3">
      <c r="A137" s="22" t="s">
        <v>137</v>
      </c>
      <c r="B137" s="8" t="s">
        <v>379</v>
      </c>
      <c r="C137" s="12" t="s">
        <v>143</v>
      </c>
      <c r="D137" s="12" t="s">
        <v>351</v>
      </c>
      <c r="E137" s="10" t="s">
        <v>380</v>
      </c>
      <c r="F137" s="11" t="s">
        <v>69</v>
      </c>
      <c r="G137" s="106" t="s">
        <v>81</v>
      </c>
      <c r="H137" s="11" t="s">
        <v>69</v>
      </c>
      <c r="I137" s="13" t="s">
        <v>42</v>
      </c>
      <c r="J137" s="13" t="s">
        <v>42</v>
      </c>
      <c r="K137" s="13" t="s">
        <v>31</v>
      </c>
      <c r="L137" s="10"/>
      <c r="M137" s="10"/>
      <c r="N137" s="10"/>
      <c r="O137" s="10"/>
      <c r="P137" s="10"/>
      <c r="Q137" s="10"/>
      <c r="R137" s="10"/>
      <c r="S137" s="10"/>
      <c r="T137" s="1"/>
      <c r="U137" s="1"/>
      <c r="V137" s="1"/>
      <c r="W137" s="1"/>
      <c r="X137" s="1"/>
      <c r="Y137" s="1"/>
      <c r="Z137" s="1"/>
    </row>
    <row r="138" spans="1:26" ht="15.75" customHeight="1" x14ac:dyDescent="0.3">
      <c r="A138" s="22" t="s">
        <v>137</v>
      </c>
      <c r="B138" s="16" t="s">
        <v>381</v>
      </c>
      <c r="C138" s="12" t="s">
        <v>143</v>
      </c>
      <c r="D138" s="12" t="s">
        <v>183</v>
      </c>
      <c r="E138" s="10" t="s">
        <v>382</v>
      </c>
      <c r="F138" s="11" t="s">
        <v>69</v>
      </c>
      <c r="G138" s="107"/>
      <c r="H138" s="11" t="s">
        <v>69</v>
      </c>
      <c r="I138" s="13" t="s">
        <v>42</v>
      </c>
      <c r="J138" s="13" t="s">
        <v>31</v>
      </c>
      <c r="K138" s="13" t="s">
        <v>31</v>
      </c>
      <c r="L138" s="10"/>
      <c r="M138" s="10"/>
      <c r="N138" s="10"/>
      <c r="O138" s="10"/>
      <c r="P138" s="10"/>
      <c r="Q138" s="10"/>
      <c r="R138" s="10"/>
      <c r="S138" s="10"/>
      <c r="T138" s="1"/>
      <c r="U138" s="1"/>
      <c r="V138" s="1"/>
      <c r="W138" s="1"/>
      <c r="X138" s="1"/>
      <c r="Y138" s="1"/>
      <c r="Z138" s="1"/>
    </row>
    <row r="139" spans="1:26" ht="15.75" customHeight="1" x14ac:dyDescent="0.3">
      <c r="A139" s="22" t="s">
        <v>137</v>
      </c>
      <c r="B139" s="16" t="s">
        <v>383</v>
      </c>
      <c r="C139" s="12" t="s">
        <v>143</v>
      </c>
      <c r="D139" s="12" t="s">
        <v>351</v>
      </c>
      <c r="E139" s="10" t="s">
        <v>384</v>
      </c>
      <c r="F139" s="11" t="s">
        <v>69</v>
      </c>
      <c r="G139" s="107"/>
      <c r="H139" s="11" t="s">
        <v>69</v>
      </c>
      <c r="I139" s="13" t="s">
        <v>42</v>
      </c>
      <c r="J139" s="13" t="s">
        <v>31</v>
      </c>
      <c r="K139" s="13" t="s">
        <v>31</v>
      </c>
      <c r="L139" s="10"/>
      <c r="M139" s="10"/>
      <c r="N139" s="10"/>
      <c r="O139" s="10"/>
      <c r="P139" s="10"/>
      <c r="Q139" s="10"/>
      <c r="R139" s="10"/>
      <c r="S139" s="10"/>
      <c r="T139" s="1"/>
      <c r="U139" s="1"/>
      <c r="V139" s="1"/>
      <c r="W139" s="1"/>
      <c r="X139" s="1"/>
      <c r="Y139" s="1"/>
      <c r="Z139" s="1"/>
    </row>
    <row r="140" spans="1:26" ht="15.75" customHeight="1" x14ac:dyDescent="0.3">
      <c r="A140" s="22" t="s">
        <v>137</v>
      </c>
      <c r="B140" s="16" t="s">
        <v>385</v>
      </c>
      <c r="C140" s="12" t="s">
        <v>386</v>
      </c>
      <c r="D140" s="12" t="s">
        <v>387</v>
      </c>
      <c r="E140" s="10" t="s">
        <v>388</v>
      </c>
      <c r="F140" s="11" t="s">
        <v>69</v>
      </c>
      <c r="G140" s="107"/>
      <c r="H140" s="11" t="s">
        <v>69</v>
      </c>
      <c r="I140" s="13" t="s">
        <v>31</v>
      </c>
      <c r="J140" s="13" t="s">
        <v>31</v>
      </c>
      <c r="K140" s="13" t="s">
        <v>42</v>
      </c>
      <c r="L140" s="10"/>
      <c r="M140" s="10"/>
      <c r="N140" s="10"/>
      <c r="O140" s="10"/>
      <c r="P140" s="10"/>
      <c r="Q140" s="10"/>
      <c r="R140" s="10"/>
      <c r="S140" s="10"/>
      <c r="T140" s="1"/>
      <c r="U140" s="1"/>
      <c r="V140" s="1"/>
      <c r="W140" s="1"/>
      <c r="X140" s="1"/>
      <c r="Y140" s="1"/>
      <c r="Z140" s="1"/>
    </row>
    <row r="141" spans="1:26" ht="15.75" customHeight="1" x14ac:dyDescent="0.3">
      <c r="A141" s="22" t="s">
        <v>137</v>
      </c>
      <c r="B141" s="16" t="s">
        <v>389</v>
      </c>
      <c r="C141" s="12" t="s">
        <v>143</v>
      </c>
      <c r="D141" s="12" t="s">
        <v>351</v>
      </c>
      <c r="E141" s="10" t="s">
        <v>390</v>
      </c>
      <c r="F141" s="11" t="s">
        <v>69</v>
      </c>
      <c r="G141" s="108"/>
      <c r="H141" s="11" t="s">
        <v>69</v>
      </c>
      <c r="I141" s="13" t="s">
        <v>42</v>
      </c>
      <c r="J141" s="13" t="s">
        <v>42</v>
      </c>
      <c r="K141" s="13" t="s">
        <v>31</v>
      </c>
      <c r="L141" s="10"/>
      <c r="M141" s="10"/>
      <c r="N141" s="10"/>
      <c r="O141" s="10"/>
      <c r="P141" s="10"/>
      <c r="Q141" s="10"/>
      <c r="R141" s="10"/>
      <c r="S141" s="10"/>
      <c r="T141" s="1"/>
      <c r="U141" s="1"/>
      <c r="V141" s="1"/>
      <c r="W141" s="1"/>
      <c r="X141" s="1"/>
      <c r="Y141" s="1"/>
      <c r="Z141" s="1"/>
    </row>
    <row r="142" spans="1:26" ht="15.75" customHeight="1" x14ac:dyDescent="0.3">
      <c r="A142" s="22" t="s">
        <v>137</v>
      </c>
      <c r="B142" s="8" t="s">
        <v>391</v>
      </c>
      <c r="C142" s="12" t="s">
        <v>143</v>
      </c>
      <c r="D142" s="12" t="s">
        <v>363</v>
      </c>
      <c r="E142" s="10" t="s">
        <v>392</v>
      </c>
      <c r="F142" s="11" t="s">
        <v>35</v>
      </c>
      <c r="G142" s="8" t="s">
        <v>81</v>
      </c>
      <c r="H142" s="11" t="s">
        <v>35</v>
      </c>
      <c r="I142" s="13" t="s">
        <v>31</v>
      </c>
      <c r="J142" s="13" t="s">
        <v>31</v>
      </c>
      <c r="K142" s="13" t="s">
        <v>31</v>
      </c>
      <c r="L142" s="10"/>
      <c r="M142" s="10"/>
      <c r="N142" s="10"/>
      <c r="O142" s="10"/>
      <c r="P142" s="10"/>
      <c r="Q142" s="10"/>
      <c r="R142" s="10"/>
      <c r="S142" s="10"/>
      <c r="T142" s="1"/>
      <c r="U142" s="1"/>
      <c r="V142" s="1"/>
      <c r="W142" s="1"/>
      <c r="X142" s="1"/>
      <c r="Y142" s="1"/>
      <c r="Z142" s="1"/>
    </row>
    <row r="143" spans="1:26" ht="15.75" customHeight="1" x14ac:dyDescent="0.3">
      <c r="A143" s="22" t="s">
        <v>137</v>
      </c>
      <c r="B143" s="8" t="s">
        <v>393</v>
      </c>
      <c r="C143" s="12" t="s">
        <v>143</v>
      </c>
      <c r="D143" s="12" t="s">
        <v>363</v>
      </c>
      <c r="E143" s="10" t="s">
        <v>394</v>
      </c>
      <c r="F143" s="11" t="s">
        <v>168</v>
      </c>
      <c r="G143" s="8" t="s">
        <v>81</v>
      </c>
      <c r="H143" s="11" t="s">
        <v>168</v>
      </c>
      <c r="I143" s="13" t="s">
        <v>31</v>
      </c>
      <c r="J143" s="13" t="s">
        <v>42</v>
      </c>
      <c r="K143" s="13" t="s">
        <v>31</v>
      </c>
      <c r="L143" s="10"/>
      <c r="M143" s="10"/>
      <c r="N143" s="10"/>
      <c r="O143" s="10"/>
      <c r="P143" s="10"/>
      <c r="Q143" s="10"/>
      <c r="R143" s="10"/>
      <c r="S143" s="10"/>
      <c r="T143" s="1"/>
      <c r="U143" s="1"/>
      <c r="V143" s="1"/>
      <c r="W143" s="1"/>
      <c r="X143" s="1"/>
      <c r="Y143" s="1"/>
      <c r="Z143" s="1"/>
    </row>
    <row r="144" spans="1:26" ht="15.75" customHeight="1" x14ac:dyDescent="0.3">
      <c r="A144" s="65" t="s">
        <v>137</v>
      </c>
      <c r="B144" s="8" t="s">
        <v>395</v>
      </c>
      <c r="C144" s="12" t="s">
        <v>143</v>
      </c>
      <c r="D144" s="12" t="s">
        <v>363</v>
      </c>
      <c r="E144" s="10" t="s">
        <v>396</v>
      </c>
      <c r="F144" s="11" t="s">
        <v>80</v>
      </c>
      <c r="G144" s="8" t="s">
        <v>81</v>
      </c>
      <c r="H144" s="11" t="s">
        <v>80</v>
      </c>
      <c r="I144" s="13" t="s">
        <v>42</v>
      </c>
      <c r="J144" s="13" t="s">
        <v>31</v>
      </c>
      <c r="K144" s="13" t="s">
        <v>31</v>
      </c>
      <c r="L144" s="10"/>
      <c r="M144" s="10"/>
      <c r="N144" s="10"/>
      <c r="O144" s="10"/>
      <c r="P144" s="10"/>
      <c r="Q144" s="10"/>
      <c r="R144" s="10"/>
      <c r="S144" s="10"/>
      <c r="T144" s="1"/>
      <c r="U144" s="1"/>
      <c r="V144" s="1"/>
      <c r="W144" s="1"/>
      <c r="X144" s="1"/>
      <c r="Y144" s="1"/>
      <c r="Z144" s="1"/>
    </row>
    <row r="145" spans="1:26" ht="15.75" customHeight="1" x14ac:dyDescent="0.3">
      <c r="A145" s="22" t="s">
        <v>137</v>
      </c>
      <c r="B145" s="8" t="s">
        <v>397</v>
      </c>
      <c r="C145" s="12" t="s">
        <v>143</v>
      </c>
      <c r="D145" s="12" t="s">
        <v>398</v>
      </c>
      <c r="E145" s="10" t="s">
        <v>399</v>
      </c>
      <c r="F145" s="11" t="s">
        <v>69</v>
      </c>
      <c r="G145" s="106" t="s">
        <v>81</v>
      </c>
      <c r="H145" s="11" t="s">
        <v>69</v>
      </c>
      <c r="I145" s="13" t="s">
        <v>31</v>
      </c>
      <c r="J145" s="13" t="s">
        <v>42</v>
      </c>
      <c r="K145" s="13" t="s">
        <v>42</v>
      </c>
      <c r="L145" s="10"/>
      <c r="M145" s="10"/>
      <c r="N145" s="10"/>
      <c r="O145" s="10"/>
      <c r="P145" s="10"/>
      <c r="Q145" s="10"/>
      <c r="R145" s="10"/>
      <c r="S145" s="10"/>
      <c r="T145" s="1"/>
      <c r="U145" s="1"/>
      <c r="V145" s="1"/>
      <c r="W145" s="1"/>
      <c r="X145" s="1"/>
      <c r="Y145" s="1"/>
      <c r="Z145" s="1"/>
    </row>
    <row r="146" spans="1:26" ht="15.75" customHeight="1" x14ac:dyDescent="0.3">
      <c r="A146" s="22" t="s">
        <v>137</v>
      </c>
      <c r="B146" s="16" t="s">
        <v>400</v>
      </c>
      <c r="C146" s="12" t="s">
        <v>143</v>
      </c>
      <c r="D146" s="12" t="s">
        <v>346</v>
      </c>
      <c r="E146" s="10" t="s">
        <v>401</v>
      </c>
      <c r="F146" s="11" t="s">
        <v>69</v>
      </c>
      <c r="G146" s="107"/>
      <c r="H146" s="11" t="s">
        <v>69</v>
      </c>
      <c r="I146" s="13" t="s">
        <v>42</v>
      </c>
      <c r="J146" s="13" t="s">
        <v>42</v>
      </c>
      <c r="K146" s="13" t="s">
        <v>31</v>
      </c>
      <c r="L146" s="10"/>
      <c r="M146" s="10"/>
      <c r="N146" s="10"/>
      <c r="O146" s="10"/>
      <c r="P146" s="10"/>
      <c r="Q146" s="10"/>
      <c r="R146" s="10"/>
      <c r="S146" s="10"/>
      <c r="T146" s="1"/>
      <c r="U146" s="1"/>
      <c r="V146" s="1"/>
      <c r="W146" s="1"/>
      <c r="X146" s="1"/>
      <c r="Y146" s="1"/>
      <c r="Z146" s="1"/>
    </row>
    <row r="147" spans="1:26" ht="15.75" customHeight="1" x14ac:dyDescent="0.3">
      <c r="A147" s="22" t="s">
        <v>137</v>
      </c>
      <c r="B147" s="16" t="s">
        <v>402</v>
      </c>
      <c r="C147" s="12" t="s">
        <v>143</v>
      </c>
      <c r="D147" s="12" t="s">
        <v>346</v>
      </c>
      <c r="E147" s="10" t="s">
        <v>403</v>
      </c>
      <c r="F147" s="11" t="s">
        <v>69</v>
      </c>
      <c r="G147" s="108"/>
      <c r="H147" s="11" t="s">
        <v>69</v>
      </c>
      <c r="I147" s="13" t="s">
        <v>42</v>
      </c>
      <c r="J147" s="13" t="s">
        <v>42</v>
      </c>
      <c r="K147" s="13" t="s">
        <v>31</v>
      </c>
      <c r="L147" s="10"/>
      <c r="M147" s="10"/>
      <c r="N147" s="10"/>
      <c r="O147" s="10"/>
      <c r="P147" s="10"/>
      <c r="Q147" s="10"/>
      <c r="R147" s="10"/>
      <c r="S147" s="10"/>
      <c r="T147" s="1"/>
      <c r="U147" s="1"/>
      <c r="V147" s="1"/>
      <c r="W147" s="1"/>
      <c r="X147" s="1"/>
      <c r="Y147" s="1"/>
      <c r="Z147" s="1"/>
    </row>
    <row r="148" spans="1:26" ht="15.75" customHeight="1" x14ac:dyDescent="0.3">
      <c r="A148" s="22" t="s">
        <v>137</v>
      </c>
      <c r="B148" s="8" t="s">
        <v>404</v>
      </c>
      <c r="C148" s="12" t="s">
        <v>143</v>
      </c>
      <c r="D148" s="12" t="s">
        <v>346</v>
      </c>
      <c r="E148" s="10" t="s">
        <v>405</v>
      </c>
      <c r="F148" s="11" t="s">
        <v>168</v>
      </c>
      <c r="G148" s="8" t="s">
        <v>81</v>
      </c>
      <c r="H148" s="11" t="s">
        <v>168</v>
      </c>
      <c r="I148" s="13" t="s">
        <v>42</v>
      </c>
      <c r="J148" s="13" t="s">
        <v>31</v>
      </c>
      <c r="K148" s="13" t="s">
        <v>31</v>
      </c>
      <c r="L148" s="10"/>
      <c r="M148" s="10"/>
      <c r="N148" s="10"/>
      <c r="O148" s="10"/>
      <c r="P148" s="10"/>
      <c r="Q148" s="10"/>
      <c r="R148" s="10"/>
      <c r="S148" s="10"/>
      <c r="T148" s="1"/>
      <c r="U148" s="1"/>
      <c r="V148" s="1"/>
      <c r="W148" s="1"/>
      <c r="X148" s="1"/>
      <c r="Y148" s="1"/>
      <c r="Z148" s="1"/>
    </row>
    <row r="149" spans="1:26" ht="15.75" customHeight="1" x14ac:dyDescent="0.3">
      <c r="A149" s="22" t="s">
        <v>137</v>
      </c>
      <c r="B149" s="8" t="s">
        <v>406</v>
      </c>
      <c r="C149" s="12" t="s">
        <v>143</v>
      </c>
      <c r="D149" s="12" t="s">
        <v>140</v>
      </c>
      <c r="E149" s="10" t="s">
        <v>407</v>
      </c>
      <c r="F149" s="11" t="s">
        <v>80</v>
      </c>
      <c r="G149" s="8" t="s">
        <v>81</v>
      </c>
      <c r="H149" s="11" t="s">
        <v>80</v>
      </c>
      <c r="I149" s="13" t="s">
        <v>42</v>
      </c>
      <c r="J149" s="13" t="s">
        <v>31</v>
      </c>
      <c r="K149" s="13" t="s">
        <v>31</v>
      </c>
      <c r="L149" s="10"/>
      <c r="M149" s="10"/>
      <c r="N149" s="10"/>
      <c r="O149" s="10"/>
      <c r="P149" s="10"/>
      <c r="Q149" s="10"/>
      <c r="R149" s="10"/>
      <c r="S149" s="10"/>
      <c r="T149" s="1"/>
      <c r="U149" s="1"/>
      <c r="V149" s="1"/>
      <c r="W149" s="1"/>
      <c r="X149" s="1"/>
      <c r="Y149" s="1"/>
      <c r="Z149" s="1"/>
    </row>
    <row r="150" spans="1:26" ht="15.75" customHeight="1" x14ac:dyDescent="0.3">
      <c r="A150" s="22" t="s">
        <v>137</v>
      </c>
      <c r="B150" s="8" t="s">
        <v>408</v>
      </c>
      <c r="C150" s="12" t="s">
        <v>143</v>
      </c>
      <c r="D150" s="12" t="s">
        <v>144</v>
      </c>
      <c r="E150" s="10" t="s">
        <v>409</v>
      </c>
      <c r="F150" s="11" t="s">
        <v>121</v>
      </c>
      <c r="G150" s="8" t="s">
        <v>81</v>
      </c>
      <c r="H150" s="11" t="s">
        <v>121</v>
      </c>
      <c r="I150" s="13" t="s">
        <v>31</v>
      </c>
      <c r="J150" s="13" t="s">
        <v>31</v>
      </c>
      <c r="K150" s="13" t="s">
        <v>31</v>
      </c>
      <c r="L150" s="10"/>
      <c r="M150" s="10"/>
      <c r="N150" s="10"/>
      <c r="O150" s="10"/>
      <c r="P150" s="10"/>
      <c r="Q150" s="10"/>
      <c r="R150" s="10"/>
      <c r="S150" s="10"/>
      <c r="T150" s="1"/>
      <c r="U150" s="1"/>
      <c r="V150" s="1"/>
      <c r="W150" s="1"/>
      <c r="X150" s="1"/>
      <c r="Y150" s="1"/>
      <c r="Z150" s="1"/>
    </row>
    <row r="151" spans="1:26" ht="15.75" customHeight="1" x14ac:dyDescent="0.3">
      <c r="A151" s="22" t="s">
        <v>137</v>
      </c>
      <c r="B151" s="8" t="s">
        <v>410</v>
      </c>
      <c r="C151" s="12" t="s">
        <v>143</v>
      </c>
      <c r="D151" s="12" t="s">
        <v>144</v>
      </c>
      <c r="E151" s="10" t="s">
        <v>411</v>
      </c>
      <c r="F151" s="11" t="s">
        <v>80</v>
      </c>
      <c r="G151" s="8" t="s">
        <v>81</v>
      </c>
      <c r="H151" s="11" t="s">
        <v>80</v>
      </c>
      <c r="I151" s="13" t="s">
        <v>31</v>
      </c>
      <c r="J151" s="13" t="s">
        <v>31</v>
      </c>
      <c r="K151" s="13" t="s">
        <v>31</v>
      </c>
      <c r="L151" s="10"/>
      <c r="M151" s="10"/>
      <c r="N151" s="10"/>
      <c r="O151" s="10"/>
      <c r="P151" s="10"/>
      <c r="Q151" s="10"/>
      <c r="R151" s="10"/>
      <c r="S151" s="10"/>
      <c r="T151" s="1"/>
      <c r="U151" s="1"/>
      <c r="V151" s="1"/>
      <c r="W151" s="1"/>
      <c r="X151" s="1"/>
      <c r="Y151" s="1"/>
      <c r="Z151" s="1"/>
    </row>
    <row r="152" spans="1:26" ht="15.75" customHeight="1" x14ac:dyDescent="0.3">
      <c r="A152" s="22" t="s">
        <v>137</v>
      </c>
      <c r="B152" s="8" t="s">
        <v>412</v>
      </c>
      <c r="C152" s="12" t="s">
        <v>143</v>
      </c>
      <c r="D152" s="12" t="s">
        <v>413</v>
      </c>
      <c r="E152" s="10" t="s">
        <v>414</v>
      </c>
      <c r="F152" s="11" t="s">
        <v>35</v>
      </c>
      <c r="G152" s="8" t="s">
        <v>81</v>
      </c>
      <c r="H152" s="11" t="s">
        <v>35</v>
      </c>
      <c r="I152" s="13" t="s">
        <v>42</v>
      </c>
      <c r="J152" s="13" t="s">
        <v>42</v>
      </c>
      <c r="K152" s="13" t="s">
        <v>31</v>
      </c>
      <c r="L152" s="10"/>
      <c r="M152" s="10"/>
      <c r="N152" s="10"/>
      <c r="O152" s="10"/>
      <c r="P152" s="10"/>
      <c r="Q152" s="10"/>
      <c r="R152" s="10"/>
      <c r="S152" s="10"/>
      <c r="T152" s="1"/>
      <c r="U152" s="1"/>
      <c r="V152" s="1"/>
      <c r="W152" s="1"/>
      <c r="X152" s="1"/>
      <c r="Y152" s="1"/>
      <c r="Z152" s="1"/>
    </row>
    <row r="153" spans="1:26" ht="15.75" customHeight="1" x14ac:dyDescent="0.3">
      <c r="A153" s="22" t="s">
        <v>137</v>
      </c>
      <c r="B153" s="8" t="s">
        <v>415</v>
      </c>
      <c r="C153" s="12" t="s">
        <v>143</v>
      </c>
      <c r="D153" s="12" t="s">
        <v>351</v>
      </c>
      <c r="E153" s="10" t="s">
        <v>416</v>
      </c>
      <c r="F153" s="11" t="s">
        <v>69</v>
      </c>
      <c r="G153" s="8" t="s">
        <v>81</v>
      </c>
      <c r="H153" s="11" t="s">
        <v>69</v>
      </c>
      <c r="I153" s="13" t="s">
        <v>42</v>
      </c>
      <c r="J153" s="13" t="s">
        <v>42</v>
      </c>
      <c r="K153" s="13" t="s">
        <v>31</v>
      </c>
      <c r="L153" s="10"/>
      <c r="M153" s="10"/>
      <c r="N153" s="10"/>
      <c r="O153" s="10"/>
      <c r="P153" s="10"/>
      <c r="Q153" s="10"/>
      <c r="R153" s="10"/>
      <c r="S153" s="10"/>
      <c r="T153" s="1"/>
      <c r="U153" s="1"/>
      <c r="V153" s="1"/>
      <c r="W153" s="1"/>
      <c r="X153" s="1"/>
      <c r="Y153" s="1"/>
      <c r="Z153" s="1"/>
    </row>
    <row r="154" spans="1:26" ht="15.75" customHeight="1" x14ac:dyDescent="0.3">
      <c r="A154" s="22" t="s">
        <v>137</v>
      </c>
      <c r="B154" s="8" t="s">
        <v>417</v>
      </c>
      <c r="C154" s="12" t="s">
        <v>143</v>
      </c>
      <c r="D154" s="12" t="s">
        <v>144</v>
      </c>
      <c r="E154" s="10" t="s">
        <v>418</v>
      </c>
      <c r="F154" s="11" t="s">
        <v>80</v>
      </c>
      <c r="G154" s="8" t="s">
        <v>81</v>
      </c>
      <c r="H154" s="11" t="s">
        <v>80</v>
      </c>
      <c r="I154" s="13" t="s">
        <v>42</v>
      </c>
      <c r="J154" s="13" t="s">
        <v>42</v>
      </c>
      <c r="K154" s="13" t="s">
        <v>31</v>
      </c>
      <c r="L154" s="10"/>
      <c r="M154" s="10"/>
      <c r="N154" s="10"/>
      <c r="O154" s="10"/>
      <c r="P154" s="10"/>
      <c r="Q154" s="10"/>
      <c r="R154" s="10"/>
      <c r="S154" s="10"/>
      <c r="T154" s="1"/>
      <c r="U154" s="1"/>
      <c r="V154" s="1"/>
      <c r="W154" s="1"/>
      <c r="X154" s="1"/>
      <c r="Y154" s="1"/>
      <c r="Z154" s="1"/>
    </row>
    <row r="155" spans="1:26" ht="15.75" customHeight="1" x14ac:dyDescent="0.3">
      <c r="A155" s="22" t="s">
        <v>137</v>
      </c>
      <c r="B155" s="8" t="s">
        <v>419</v>
      </c>
      <c r="C155" s="12" t="s">
        <v>143</v>
      </c>
      <c r="D155" s="12" t="s">
        <v>140</v>
      </c>
      <c r="E155" s="10" t="s">
        <v>420</v>
      </c>
      <c r="F155" s="11" t="s">
        <v>35</v>
      </c>
      <c r="G155" s="8" t="s">
        <v>81</v>
      </c>
      <c r="H155" s="11" t="s">
        <v>35</v>
      </c>
      <c r="I155" s="13" t="s">
        <v>42</v>
      </c>
      <c r="J155" s="13" t="s">
        <v>42</v>
      </c>
      <c r="K155" s="13" t="s">
        <v>31</v>
      </c>
      <c r="L155" s="10"/>
      <c r="M155" s="10"/>
      <c r="N155" s="10"/>
      <c r="O155" s="10"/>
      <c r="P155" s="10"/>
      <c r="Q155" s="10"/>
      <c r="R155" s="10"/>
      <c r="S155" s="10"/>
      <c r="T155" s="1"/>
      <c r="U155" s="1"/>
      <c r="V155" s="1"/>
      <c r="W155" s="1"/>
      <c r="X155" s="1"/>
      <c r="Y155" s="1"/>
      <c r="Z155" s="1"/>
    </row>
    <row r="156" spans="1:26" ht="15.75" customHeight="1" x14ac:dyDescent="0.3">
      <c r="A156" s="22" t="s">
        <v>137</v>
      </c>
      <c r="B156" s="16" t="s">
        <v>421</v>
      </c>
      <c r="C156" s="12" t="s">
        <v>143</v>
      </c>
      <c r="D156" s="12" t="s">
        <v>351</v>
      </c>
      <c r="E156" s="10" t="s">
        <v>422</v>
      </c>
      <c r="F156" s="11" t="s">
        <v>35</v>
      </c>
      <c r="G156" s="8" t="s">
        <v>81</v>
      </c>
      <c r="H156" s="11" t="s">
        <v>35</v>
      </c>
      <c r="I156" s="13" t="s">
        <v>42</v>
      </c>
      <c r="J156" s="13" t="s">
        <v>42</v>
      </c>
      <c r="K156" s="13" t="s">
        <v>31</v>
      </c>
      <c r="L156" s="10"/>
      <c r="M156" s="10"/>
      <c r="N156" s="10"/>
      <c r="O156" s="10"/>
      <c r="P156" s="10"/>
      <c r="Q156" s="10"/>
      <c r="R156" s="10"/>
      <c r="S156" s="10"/>
      <c r="T156" s="1"/>
      <c r="U156" s="1"/>
      <c r="V156" s="1"/>
      <c r="W156" s="1"/>
      <c r="X156" s="1"/>
      <c r="Y156" s="1"/>
      <c r="Z156" s="1"/>
    </row>
    <row r="157" spans="1:26" ht="15.75" customHeight="1" x14ac:dyDescent="0.3">
      <c r="A157" s="22" t="s">
        <v>137</v>
      </c>
      <c r="B157" s="16" t="s">
        <v>423</v>
      </c>
      <c r="C157" s="12" t="s">
        <v>143</v>
      </c>
      <c r="D157" s="12" t="s">
        <v>144</v>
      </c>
      <c r="E157" s="10" t="s">
        <v>424</v>
      </c>
      <c r="F157" s="11" t="s">
        <v>35</v>
      </c>
      <c r="G157" s="8" t="s">
        <v>81</v>
      </c>
      <c r="H157" s="11" t="s">
        <v>35</v>
      </c>
      <c r="I157" s="13" t="s">
        <v>42</v>
      </c>
      <c r="J157" s="13" t="s">
        <v>42</v>
      </c>
      <c r="K157" s="13" t="s">
        <v>31</v>
      </c>
      <c r="L157" s="10"/>
      <c r="M157" s="10"/>
      <c r="N157" s="10"/>
      <c r="O157" s="10"/>
      <c r="P157" s="10"/>
      <c r="Q157" s="10"/>
      <c r="R157" s="10"/>
      <c r="S157" s="10"/>
      <c r="T157" s="1"/>
      <c r="U157" s="1"/>
      <c r="V157" s="1"/>
      <c r="W157" s="1"/>
      <c r="X157" s="1"/>
      <c r="Y157" s="1"/>
      <c r="Z157" s="1"/>
    </row>
    <row r="158" spans="1:26" ht="15.75" customHeight="1" x14ac:dyDescent="0.3">
      <c r="A158" s="22" t="s">
        <v>137</v>
      </c>
      <c r="B158" s="8" t="s">
        <v>425</v>
      </c>
      <c r="C158" s="12" t="s">
        <v>143</v>
      </c>
      <c r="D158" s="12" t="s">
        <v>144</v>
      </c>
      <c r="E158" s="10" t="s">
        <v>426</v>
      </c>
      <c r="F158" s="11" t="s">
        <v>121</v>
      </c>
      <c r="G158" s="8" t="s">
        <v>81</v>
      </c>
      <c r="H158" s="11" t="s">
        <v>121</v>
      </c>
      <c r="I158" s="13" t="s">
        <v>31</v>
      </c>
      <c r="J158" s="13" t="s">
        <v>31</v>
      </c>
      <c r="K158" s="13" t="s">
        <v>31</v>
      </c>
      <c r="L158" s="10"/>
      <c r="M158" s="10"/>
      <c r="N158" s="10"/>
      <c r="O158" s="10"/>
      <c r="P158" s="10"/>
      <c r="Q158" s="10"/>
      <c r="R158" s="10"/>
      <c r="S158" s="10"/>
      <c r="T158" s="1"/>
      <c r="U158" s="1"/>
      <c r="V158" s="1"/>
      <c r="W158" s="1"/>
      <c r="X158" s="1"/>
      <c r="Y158" s="1"/>
      <c r="Z158" s="1"/>
    </row>
    <row r="159" spans="1:26" ht="15.75" customHeight="1" x14ac:dyDescent="0.3">
      <c r="A159" s="25" t="s">
        <v>427</v>
      </c>
      <c r="B159" s="8" t="s">
        <v>428</v>
      </c>
      <c r="C159" s="12" t="s">
        <v>143</v>
      </c>
      <c r="D159" s="12" t="s">
        <v>27</v>
      </c>
      <c r="E159" s="13" t="s">
        <v>429</v>
      </c>
      <c r="F159" s="11" t="s">
        <v>80</v>
      </c>
      <c r="G159" s="8" t="s">
        <v>81</v>
      </c>
      <c r="H159" s="11" t="s">
        <v>80</v>
      </c>
      <c r="I159" s="13" t="s">
        <v>31</v>
      </c>
      <c r="J159" s="13" t="s">
        <v>42</v>
      </c>
      <c r="K159" s="13" t="s">
        <v>42</v>
      </c>
      <c r="L159" s="10"/>
      <c r="M159" s="10"/>
      <c r="N159" s="10"/>
      <c r="O159" s="10"/>
      <c r="P159" s="10"/>
      <c r="Q159" s="10"/>
      <c r="R159" s="10"/>
      <c r="S159" s="10"/>
      <c r="T159" s="1"/>
      <c r="U159" s="1"/>
      <c r="V159" s="1"/>
      <c r="W159" s="1"/>
      <c r="X159" s="1"/>
      <c r="Y159" s="1"/>
      <c r="Z159" s="1"/>
    </row>
    <row r="160" spans="1:26" ht="15.75" customHeight="1" x14ac:dyDescent="0.3">
      <c r="A160" s="22" t="s">
        <v>137</v>
      </c>
      <c r="B160" s="8" t="s">
        <v>430</v>
      </c>
      <c r="C160" s="8" t="s">
        <v>431</v>
      </c>
      <c r="D160" s="12" t="s">
        <v>432</v>
      </c>
      <c r="E160" s="13" t="s">
        <v>433</v>
      </c>
      <c r="F160" s="11" t="s">
        <v>434</v>
      </c>
      <c r="G160" s="8" t="s">
        <v>81</v>
      </c>
      <c r="H160" s="13">
        <v>9</v>
      </c>
      <c r="I160" s="13" t="s">
        <v>31</v>
      </c>
      <c r="J160" s="13" t="s">
        <v>31</v>
      </c>
      <c r="K160" s="13" t="s">
        <v>31</v>
      </c>
      <c r="L160" s="10"/>
      <c r="M160" s="10"/>
      <c r="N160" s="10"/>
      <c r="O160" s="10"/>
      <c r="P160" s="10"/>
      <c r="Q160" s="10"/>
      <c r="R160" s="10"/>
      <c r="S160" s="10"/>
      <c r="T160" s="1"/>
      <c r="U160" s="1"/>
      <c r="V160" s="1"/>
      <c r="W160" s="1"/>
      <c r="X160" s="1"/>
      <c r="Y160" s="1"/>
      <c r="Z160" s="1"/>
    </row>
    <row r="161" spans="1:26" ht="15.75" customHeight="1" x14ac:dyDescent="0.3">
      <c r="A161" s="22" t="s">
        <v>137</v>
      </c>
      <c r="B161" s="8" t="s">
        <v>435</v>
      </c>
      <c r="C161" s="16" t="s">
        <v>104</v>
      </c>
      <c r="D161" s="106" t="s">
        <v>436</v>
      </c>
      <c r="E161" s="10" t="s">
        <v>437</v>
      </c>
      <c r="F161" s="11" t="s">
        <v>438</v>
      </c>
      <c r="G161" s="12" t="s">
        <v>439</v>
      </c>
      <c r="H161" s="13" t="s">
        <v>117</v>
      </c>
      <c r="I161" s="13" t="s">
        <v>31</v>
      </c>
      <c r="J161" s="13" t="s">
        <v>42</v>
      </c>
      <c r="K161" s="13" t="s">
        <v>42</v>
      </c>
      <c r="L161" s="10"/>
      <c r="M161" s="10"/>
      <c r="N161" s="10"/>
      <c r="O161" s="10"/>
      <c r="P161" s="10"/>
      <c r="Q161" s="13" t="s">
        <v>31</v>
      </c>
      <c r="R161" s="10"/>
      <c r="S161" s="10"/>
      <c r="T161" s="1"/>
      <c r="U161" s="1"/>
      <c r="V161" s="1"/>
      <c r="W161" s="1"/>
      <c r="X161" s="1"/>
      <c r="Y161" s="1"/>
      <c r="Z161" s="1"/>
    </row>
    <row r="162" spans="1:26" ht="15.75" customHeight="1" x14ac:dyDescent="0.3">
      <c r="A162" s="22" t="s">
        <v>137</v>
      </c>
      <c r="B162" s="16" t="s">
        <v>440</v>
      </c>
      <c r="C162" s="16" t="s">
        <v>104</v>
      </c>
      <c r="D162" s="108"/>
      <c r="E162" s="10" t="s">
        <v>441</v>
      </c>
      <c r="F162" s="11" t="s">
        <v>438</v>
      </c>
      <c r="G162" s="12" t="s">
        <v>439</v>
      </c>
      <c r="H162" s="13" t="s">
        <v>442</v>
      </c>
      <c r="I162" s="13" t="s">
        <v>31</v>
      </c>
      <c r="J162" s="13" t="s">
        <v>31</v>
      </c>
      <c r="K162" s="13" t="s">
        <v>42</v>
      </c>
      <c r="L162" s="10"/>
      <c r="M162" s="13" t="s">
        <v>31</v>
      </c>
      <c r="N162" s="10"/>
      <c r="O162" s="10"/>
      <c r="P162" s="10"/>
      <c r="Q162" s="13" t="s">
        <v>31</v>
      </c>
      <c r="R162" s="13" t="s">
        <v>31</v>
      </c>
      <c r="S162" s="13" t="s">
        <v>31</v>
      </c>
      <c r="T162" s="1"/>
      <c r="U162" s="1"/>
      <c r="V162" s="1"/>
      <c r="W162" s="1"/>
      <c r="X162" s="1"/>
      <c r="Y162" s="1"/>
      <c r="Z162" s="1"/>
    </row>
    <row r="163" spans="1:26" ht="15.75" customHeight="1" x14ac:dyDescent="0.3">
      <c r="A163" s="22" t="s">
        <v>137</v>
      </c>
      <c r="B163" s="8" t="s">
        <v>443</v>
      </c>
      <c r="C163" s="16" t="s">
        <v>444</v>
      </c>
      <c r="D163" s="12" t="s">
        <v>445</v>
      </c>
      <c r="E163" s="13" t="s">
        <v>446</v>
      </c>
      <c r="F163" s="11" t="s">
        <v>434</v>
      </c>
      <c r="G163" s="8" t="s">
        <v>81</v>
      </c>
      <c r="H163" s="13">
        <v>9</v>
      </c>
      <c r="I163" s="13" t="s">
        <v>31</v>
      </c>
      <c r="J163" s="13" t="s">
        <v>31</v>
      </c>
      <c r="K163" s="13" t="s">
        <v>31</v>
      </c>
      <c r="L163" s="10"/>
      <c r="M163" s="10"/>
      <c r="N163" s="10"/>
      <c r="O163" s="10"/>
      <c r="P163" s="10"/>
      <c r="Q163" s="10"/>
      <c r="R163" s="10"/>
      <c r="S163" s="10"/>
      <c r="T163" s="1"/>
      <c r="U163" s="1"/>
      <c r="V163" s="1"/>
      <c r="W163" s="1"/>
      <c r="X163" s="1"/>
      <c r="Y163" s="1"/>
      <c r="Z163" s="1"/>
    </row>
    <row r="164" spans="1:26" ht="15.75" customHeight="1" x14ac:dyDescent="0.3">
      <c r="A164" s="19" t="s">
        <v>447</v>
      </c>
      <c r="B164" s="16" t="s">
        <v>448</v>
      </c>
      <c r="C164" s="106" t="s">
        <v>449</v>
      </c>
      <c r="D164" s="106" t="s">
        <v>450</v>
      </c>
      <c r="E164" s="10" t="s">
        <v>451</v>
      </c>
      <c r="F164" s="11" t="s">
        <v>80</v>
      </c>
      <c r="G164" s="8" t="s">
        <v>81</v>
      </c>
      <c r="H164" s="11" t="s">
        <v>80</v>
      </c>
      <c r="I164" s="13" t="s">
        <v>31</v>
      </c>
      <c r="J164" s="13" t="s">
        <v>31</v>
      </c>
      <c r="K164" s="13" t="s">
        <v>31</v>
      </c>
      <c r="L164" s="10"/>
      <c r="M164" s="10"/>
      <c r="N164" s="10"/>
      <c r="O164" s="10"/>
      <c r="P164" s="10"/>
      <c r="Q164" s="10"/>
      <c r="R164" s="10"/>
      <c r="S164" s="10"/>
      <c r="T164" s="1"/>
      <c r="U164" s="1"/>
      <c r="V164" s="1"/>
      <c r="W164" s="1"/>
      <c r="X164" s="1"/>
      <c r="Y164" s="1"/>
      <c r="Z164" s="1"/>
    </row>
    <row r="165" spans="1:26" ht="15.75" customHeight="1" x14ac:dyDescent="0.3">
      <c r="A165" s="19" t="s">
        <v>447</v>
      </c>
      <c r="B165" s="15" t="s">
        <v>452</v>
      </c>
      <c r="C165" s="107"/>
      <c r="D165" s="107"/>
      <c r="E165" s="21" t="s">
        <v>453</v>
      </c>
      <c r="F165" s="21" t="s">
        <v>80</v>
      </c>
      <c r="G165" s="8" t="s">
        <v>81</v>
      </c>
      <c r="H165" s="21" t="s">
        <v>80</v>
      </c>
      <c r="I165" s="20" t="s">
        <v>31</v>
      </c>
      <c r="J165" s="20" t="s">
        <v>42</v>
      </c>
      <c r="K165" s="20" t="s">
        <v>42</v>
      </c>
      <c r="L165" s="21"/>
      <c r="M165" s="21"/>
      <c r="N165" s="21"/>
      <c r="O165" s="21"/>
      <c r="P165" s="21"/>
      <c r="Q165" s="21"/>
      <c r="R165" s="21"/>
      <c r="S165" s="21"/>
      <c r="T165" s="1"/>
      <c r="U165" s="1"/>
      <c r="V165" s="1"/>
      <c r="W165" s="1"/>
      <c r="X165" s="1"/>
      <c r="Y165" s="1"/>
      <c r="Z165" s="1"/>
    </row>
    <row r="166" spans="1:26" ht="15.75" customHeight="1" x14ac:dyDescent="0.3">
      <c r="A166" s="19" t="s">
        <v>447</v>
      </c>
      <c r="B166" s="15" t="s">
        <v>454</v>
      </c>
      <c r="C166" s="107"/>
      <c r="D166" s="107"/>
      <c r="E166" s="21" t="s">
        <v>455</v>
      </c>
      <c r="F166" s="21" t="s">
        <v>80</v>
      </c>
      <c r="G166" s="8" t="s">
        <v>81</v>
      </c>
      <c r="H166" s="21" t="s">
        <v>80</v>
      </c>
      <c r="I166" s="20" t="s">
        <v>31</v>
      </c>
      <c r="J166" s="20" t="s">
        <v>31</v>
      </c>
      <c r="K166" s="20" t="s">
        <v>31</v>
      </c>
      <c r="L166" s="21"/>
      <c r="M166" s="21"/>
      <c r="N166" s="21"/>
      <c r="O166" s="21"/>
      <c r="P166" s="21"/>
      <c r="Q166" s="21"/>
      <c r="R166" s="21"/>
      <c r="S166" s="21"/>
      <c r="T166" s="1"/>
      <c r="U166" s="1"/>
      <c r="V166" s="1"/>
      <c r="W166" s="1"/>
      <c r="X166" s="1"/>
      <c r="Y166" s="1"/>
      <c r="Z166" s="1"/>
    </row>
    <row r="167" spans="1:26" ht="15.75" customHeight="1" x14ac:dyDescent="0.3">
      <c r="A167" s="19" t="s">
        <v>447</v>
      </c>
      <c r="B167" s="15" t="s">
        <v>456</v>
      </c>
      <c r="C167" s="108"/>
      <c r="D167" s="108"/>
      <c r="E167" s="21" t="s">
        <v>457</v>
      </c>
      <c r="F167" s="21" t="s">
        <v>80</v>
      </c>
      <c r="G167" s="8" t="s">
        <v>81</v>
      </c>
      <c r="H167" s="21" t="s">
        <v>80</v>
      </c>
      <c r="I167" s="20" t="s">
        <v>31</v>
      </c>
      <c r="J167" s="20" t="s">
        <v>31</v>
      </c>
      <c r="K167" s="20" t="s">
        <v>31</v>
      </c>
      <c r="L167" s="21"/>
      <c r="M167" s="21"/>
      <c r="N167" s="21"/>
      <c r="O167" s="21"/>
      <c r="P167" s="21"/>
      <c r="Q167" s="21"/>
      <c r="R167" s="21"/>
      <c r="S167" s="21"/>
      <c r="T167" s="1"/>
      <c r="U167" s="1"/>
      <c r="V167" s="1"/>
      <c r="W167" s="1"/>
      <c r="X167" s="1"/>
      <c r="Y167" s="1"/>
      <c r="Z167" s="1"/>
    </row>
    <row r="168" spans="1:26" ht="15.75" customHeight="1" x14ac:dyDescent="0.3">
      <c r="A168" s="19" t="s">
        <v>447</v>
      </c>
      <c r="B168" s="15" t="s">
        <v>458</v>
      </c>
      <c r="C168" s="15" t="s">
        <v>66</v>
      </c>
      <c r="D168" s="12" t="s">
        <v>459</v>
      </c>
      <c r="E168" s="21" t="s">
        <v>460</v>
      </c>
      <c r="F168" s="21" t="s">
        <v>461</v>
      </c>
      <c r="G168" s="9" t="s">
        <v>462</v>
      </c>
      <c r="H168" s="21"/>
      <c r="I168" s="20" t="s">
        <v>31</v>
      </c>
      <c r="J168" s="20" t="s">
        <v>42</v>
      </c>
      <c r="K168" s="20" t="s">
        <v>42</v>
      </c>
      <c r="L168" s="21"/>
      <c r="M168" s="21"/>
      <c r="N168" s="21"/>
      <c r="O168" s="21"/>
      <c r="P168" s="21"/>
      <c r="Q168" s="20" t="s">
        <v>31</v>
      </c>
      <c r="R168" s="20" t="s">
        <v>31</v>
      </c>
      <c r="S168" s="21"/>
      <c r="T168" s="1"/>
      <c r="U168" s="1"/>
      <c r="V168" s="1"/>
      <c r="W168" s="1"/>
      <c r="X168" s="1"/>
      <c r="Y168" s="1"/>
      <c r="Z168" s="1"/>
    </row>
    <row r="169" spans="1:26" ht="15.75" customHeight="1" x14ac:dyDescent="0.3">
      <c r="A169" s="19" t="s">
        <v>447</v>
      </c>
      <c r="B169" s="15" t="s">
        <v>463</v>
      </c>
      <c r="C169" s="15" t="s">
        <v>464</v>
      </c>
      <c r="D169" s="12" t="s">
        <v>465</v>
      </c>
      <c r="E169" s="20" t="s">
        <v>466</v>
      </c>
      <c r="F169" s="21" t="s">
        <v>35</v>
      </c>
      <c r="G169" s="9" t="s">
        <v>127</v>
      </c>
      <c r="H169" s="20" t="s">
        <v>80</v>
      </c>
      <c r="I169" s="20" t="s">
        <v>31</v>
      </c>
      <c r="J169" s="20" t="s">
        <v>42</v>
      </c>
      <c r="K169" s="20" t="s">
        <v>42</v>
      </c>
      <c r="L169" s="21"/>
      <c r="M169" s="21"/>
      <c r="N169" s="21"/>
      <c r="O169" s="21"/>
      <c r="P169" s="21"/>
      <c r="Q169" s="20" t="s">
        <v>31</v>
      </c>
      <c r="R169" s="21"/>
      <c r="S169" s="21"/>
      <c r="T169" s="1"/>
      <c r="U169" s="1"/>
      <c r="V169" s="1"/>
      <c r="W169" s="1"/>
      <c r="X169" s="1"/>
      <c r="Y169" s="1"/>
      <c r="Z169" s="1"/>
    </row>
    <row r="170" spans="1:26" ht="15.75" customHeight="1" x14ac:dyDescent="0.3">
      <c r="A170" s="19" t="s">
        <v>447</v>
      </c>
      <c r="B170" s="15" t="s">
        <v>467</v>
      </c>
      <c r="C170" s="15" t="s">
        <v>468</v>
      </c>
      <c r="D170" s="106" t="s">
        <v>469</v>
      </c>
      <c r="E170" s="21" t="s">
        <v>470</v>
      </c>
      <c r="F170" s="21">
        <v>5</v>
      </c>
      <c r="G170" s="8" t="s">
        <v>81</v>
      </c>
      <c r="H170" s="20">
        <v>5</v>
      </c>
      <c r="I170" s="20" t="s">
        <v>31</v>
      </c>
      <c r="J170" s="20" t="s">
        <v>42</v>
      </c>
      <c r="K170" s="20" t="s">
        <v>42</v>
      </c>
      <c r="L170" s="21"/>
      <c r="M170" s="21"/>
      <c r="N170" s="21"/>
      <c r="O170" s="21"/>
      <c r="P170" s="21"/>
      <c r="Q170" s="21"/>
      <c r="R170" s="21"/>
      <c r="S170" s="21"/>
      <c r="T170" s="1"/>
      <c r="U170" s="1"/>
      <c r="V170" s="1"/>
      <c r="W170" s="1"/>
      <c r="X170" s="1"/>
      <c r="Y170" s="1"/>
      <c r="Z170" s="1"/>
    </row>
    <row r="171" spans="1:26" ht="15.75" customHeight="1" x14ac:dyDescent="0.3">
      <c r="A171" s="19" t="s">
        <v>447</v>
      </c>
      <c r="B171" s="15" t="s">
        <v>471</v>
      </c>
      <c r="C171" s="15" t="s">
        <v>468</v>
      </c>
      <c r="D171" s="107"/>
      <c r="E171" s="21" t="s">
        <v>472</v>
      </c>
      <c r="F171" s="21">
        <v>5</v>
      </c>
      <c r="G171" s="8" t="s">
        <v>81</v>
      </c>
      <c r="H171" s="20">
        <v>5</v>
      </c>
      <c r="I171" s="20" t="s">
        <v>31</v>
      </c>
      <c r="J171" s="20" t="s">
        <v>42</v>
      </c>
      <c r="K171" s="20" t="s">
        <v>42</v>
      </c>
      <c r="L171" s="21"/>
      <c r="M171" s="21"/>
      <c r="N171" s="21"/>
      <c r="O171" s="21"/>
      <c r="P171" s="21"/>
      <c r="Q171" s="21"/>
      <c r="R171" s="21"/>
      <c r="S171" s="21"/>
      <c r="T171" s="1"/>
      <c r="U171" s="1"/>
      <c r="V171" s="1"/>
      <c r="W171" s="1"/>
      <c r="X171" s="1"/>
      <c r="Y171" s="1"/>
      <c r="Z171" s="1"/>
    </row>
    <row r="172" spans="1:26" ht="15.75" customHeight="1" x14ac:dyDescent="0.3">
      <c r="A172" s="19" t="s">
        <v>447</v>
      </c>
      <c r="B172" s="17" t="s">
        <v>473</v>
      </c>
      <c r="C172" s="15" t="s">
        <v>468</v>
      </c>
      <c r="D172" s="107"/>
      <c r="E172" s="21" t="s">
        <v>474</v>
      </c>
      <c r="F172" s="21">
        <v>5</v>
      </c>
      <c r="G172" s="8" t="s">
        <v>81</v>
      </c>
      <c r="H172" s="13">
        <v>5</v>
      </c>
      <c r="I172" s="20" t="s">
        <v>31</v>
      </c>
      <c r="J172" s="20" t="s">
        <v>42</v>
      </c>
      <c r="K172" s="20" t="s">
        <v>42</v>
      </c>
      <c r="L172" s="21"/>
      <c r="M172" s="21"/>
      <c r="N172" s="21"/>
      <c r="O172" s="21"/>
      <c r="P172" s="21"/>
      <c r="Q172" s="21"/>
      <c r="R172" s="21"/>
      <c r="S172" s="21"/>
      <c r="T172" s="1"/>
      <c r="U172" s="1"/>
      <c r="V172" s="1"/>
      <c r="W172" s="1"/>
      <c r="X172" s="1"/>
      <c r="Y172" s="1"/>
      <c r="Z172" s="1"/>
    </row>
    <row r="173" spans="1:26" ht="15.75" customHeight="1" x14ac:dyDescent="0.3">
      <c r="A173" s="19" t="s">
        <v>447</v>
      </c>
      <c r="B173" s="15" t="s">
        <v>475</v>
      </c>
      <c r="C173" s="15" t="s">
        <v>468</v>
      </c>
      <c r="D173" s="107"/>
      <c r="E173" s="21" t="s">
        <v>476</v>
      </c>
      <c r="F173" s="21">
        <v>5</v>
      </c>
      <c r="G173" s="8" t="s">
        <v>81</v>
      </c>
      <c r="H173" s="20">
        <v>5</v>
      </c>
      <c r="I173" s="20" t="s">
        <v>42</v>
      </c>
      <c r="J173" s="20" t="s">
        <v>31</v>
      </c>
      <c r="K173" s="20" t="s">
        <v>42</v>
      </c>
      <c r="L173" s="21"/>
      <c r="M173" s="21"/>
      <c r="N173" s="21"/>
      <c r="O173" s="21"/>
      <c r="P173" s="21"/>
      <c r="Q173" s="21"/>
      <c r="R173" s="21"/>
      <c r="S173" s="21"/>
      <c r="T173" s="1"/>
      <c r="U173" s="1"/>
      <c r="V173" s="1"/>
      <c r="W173" s="1"/>
      <c r="X173" s="1"/>
      <c r="Y173" s="1"/>
      <c r="Z173" s="1"/>
    </row>
    <row r="174" spans="1:26" ht="15.75" customHeight="1" x14ac:dyDescent="0.3">
      <c r="A174" s="19" t="s">
        <v>447</v>
      </c>
      <c r="B174" s="17" t="s">
        <v>477</v>
      </c>
      <c r="C174" s="15" t="s">
        <v>468</v>
      </c>
      <c r="D174" s="108"/>
      <c r="E174" s="21" t="s">
        <v>478</v>
      </c>
      <c r="F174" s="21">
        <v>5</v>
      </c>
      <c r="G174" s="8" t="s">
        <v>81</v>
      </c>
      <c r="H174" s="20">
        <v>5</v>
      </c>
      <c r="I174" s="20" t="s">
        <v>31</v>
      </c>
      <c r="J174" s="20" t="s">
        <v>31</v>
      </c>
      <c r="K174" s="20" t="s">
        <v>31</v>
      </c>
      <c r="L174" s="21"/>
      <c r="M174" s="21"/>
      <c r="N174" s="21"/>
      <c r="O174" s="21"/>
      <c r="P174" s="21"/>
      <c r="Q174" s="21"/>
      <c r="R174" s="21"/>
      <c r="S174" s="21"/>
      <c r="T174" s="1"/>
      <c r="U174" s="1"/>
      <c r="V174" s="1"/>
      <c r="W174" s="1"/>
      <c r="X174" s="1"/>
      <c r="Y174" s="1"/>
      <c r="Z174" s="1"/>
    </row>
    <row r="175" spans="1:26" ht="15.75" customHeight="1" x14ac:dyDescent="0.3">
      <c r="A175" s="19" t="s">
        <v>479</v>
      </c>
      <c r="B175" s="9" t="s">
        <v>480</v>
      </c>
      <c r="C175" s="106" t="s">
        <v>481</v>
      </c>
      <c r="D175" s="9" t="s">
        <v>482</v>
      </c>
      <c r="E175" s="21" t="s">
        <v>483</v>
      </c>
      <c r="F175" s="26" t="s">
        <v>69</v>
      </c>
      <c r="G175" s="106" t="s">
        <v>81</v>
      </c>
      <c r="H175" s="21" t="s">
        <v>69</v>
      </c>
      <c r="I175" s="20" t="s">
        <v>31</v>
      </c>
      <c r="J175" s="20" t="s">
        <v>31</v>
      </c>
      <c r="K175" s="20" t="s">
        <v>31</v>
      </c>
      <c r="L175" s="21"/>
      <c r="M175" s="21"/>
      <c r="N175" s="21"/>
      <c r="O175" s="21"/>
      <c r="P175" s="21"/>
      <c r="Q175" s="21"/>
      <c r="R175" s="21"/>
      <c r="S175" s="21"/>
      <c r="T175" s="1"/>
      <c r="U175" s="1"/>
      <c r="V175" s="1"/>
      <c r="W175" s="1"/>
      <c r="X175" s="1"/>
      <c r="Y175" s="1"/>
      <c r="Z175" s="1"/>
    </row>
    <row r="176" spans="1:26" ht="15.75" customHeight="1" x14ac:dyDescent="0.3">
      <c r="A176" s="19" t="s">
        <v>479</v>
      </c>
      <c r="B176" s="27" t="s">
        <v>484</v>
      </c>
      <c r="C176" s="107"/>
      <c r="D176" s="9" t="s">
        <v>482</v>
      </c>
      <c r="E176" s="21" t="s">
        <v>485</v>
      </c>
      <c r="F176" s="21" t="s">
        <v>69</v>
      </c>
      <c r="G176" s="107"/>
      <c r="H176" s="21" t="s">
        <v>69</v>
      </c>
      <c r="I176" s="20" t="s">
        <v>31</v>
      </c>
      <c r="J176" s="20" t="s">
        <v>31</v>
      </c>
      <c r="K176" s="20" t="s">
        <v>31</v>
      </c>
      <c r="L176" s="21"/>
      <c r="M176" s="21"/>
      <c r="N176" s="21"/>
      <c r="O176" s="21"/>
      <c r="P176" s="21"/>
      <c r="Q176" s="21"/>
      <c r="R176" s="21"/>
      <c r="S176" s="21"/>
      <c r="T176" s="1"/>
      <c r="U176" s="1"/>
      <c r="V176" s="1"/>
      <c r="W176" s="1"/>
      <c r="X176" s="1"/>
      <c r="Y176" s="1"/>
      <c r="Z176" s="1"/>
    </row>
    <row r="177" spans="1:26" ht="15.75" customHeight="1" x14ac:dyDescent="0.3">
      <c r="A177" s="19" t="s">
        <v>479</v>
      </c>
      <c r="B177" s="27" t="s">
        <v>486</v>
      </c>
      <c r="C177" s="111" t="s">
        <v>119</v>
      </c>
      <c r="D177" s="106" t="s">
        <v>487</v>
      </c>
      <c r="E177" s="21" t="s">
        <v>488</v>
      </c>
      <c r="F177" s="21" t="s">
        <v>80</v>
      </c>
      <c r="G177" s="8" t="s">
        <v>81</v>
      </c>
      <c r="H177" s="20" t="s">
        <v>80</v>
      </c>
      <c r="I177" s="13" t="s">
        <v>42</v>
      </c>
      <c r="J177" s="13" t="s">
        <v>42</v>
      </c>
      <c r="K177" s="13" t="s">
        <v>31</v>
      </c>
      <c r="L177" s="21"/>
      <c r="M177" s="21"/>
      <c r="N177" s="21"/>
      <c r="O177" s="21"/>
      <c r="P177" s="21"/>
      <c r="Q177" s="21"/>
      <c r="R177" s="21"/>
      <c r="S177" s="21"/>
      <c r="T177" s="1"/>
      <c r="U177" s="1"/>
      <c r="V177" s="1"/>
      <c r="W177" s="1"/>
      <c r="X177" s="1"/>
      <c r="Y177" s="1"/>
      <c r="Z177" s="1"/>
    </row>
    <row r="178" spans="1:26" ht="15.75" customHeight="1" x14ac:dyDescent="0.3">
      <c r="A178" s="19" t="s">
        <v>479</v>
      </c>
      <c r="B178" s="27" t="s">
        <v>489</v>
      </c>
      <c r="C178" s="107"/>
      <c r="D178" s="107"/>
      <c r="E178" s="21" t="s">
        <v>490</v>
      </c>
      <c r="F178" s="20" t="s">
        <v>80</v>
      </c>
      <c r="G178" s="8" t="s">
        <v>81</v>
      </c>
      <c r="H178" s="20" t="s">
        <v>80</v>
      </c>
      <c r="I178" s="13" t="s">
        <v>42</v>
      </c>
      <c r="J178" s="13" t="s">
        <v>42</v>
      </c>
      <c r="K178" s="13" t="s">
        <v>31</v>
      </c>
      <c r="L178" s="21"/>
      <c r="M178" s="21"/>
      <c r="N178" s="21"/>
      <c r="O178" s="21"/>
      <c r="P178" s="21"/>
      <c r="Q178" s="21"/>
      <c r="R178" s="21"/>
      <c r="S178" s="21"/>
      <c r="T178" s="1"/>
      <c r="U178" s="1"/>
      <c r="V178" s="1"/>
      <c r="W178" s="1"/>
      <c r="X178" s="1"/>
      <c r="Y178" s="1"/>
      <c r="Z178" s="1"/>
    </row>
    <row r="179" spans="1:26" ht="15.75" customHeight="1" x14ac:dyDescent="0.3">
      <c r="A179" s="19" t="s">
        <v>479</v>
      </c>
      <c r="B179" s="27" t="s">
        <v>491</v>
      </c>
      <c r="C179" s="107"/>
      <c r="D179" s="107"/>
      <c r="E179" s="21" t="s">
        <v>492</v>
      </c>
      <c r="F179" s="21" t="s">
        <v>80</v>
      </c>
      <c r="G179" s="8" t="s">
        <v>81</v>
      </c>
      <c r="H179" s="20" t="s">
        <v>80</v>
      </c>
      <c r="I179" s="13" t="s">
        <v>42</v>
      </c>
      <c r="J179" s="13" t="s">
        <v>42</v>
      </c>
      <c r="K179" s="13" t="s">
        <v>31</v>
      </c>
      <c r="L179" s="21"/>
      <c r="M179" s="21"/>
      <c r="N179" s="21"/>
      <c r="O179" s="21"/>
      <c r="P179" s="21"/>
      <c r="Q179" s="21"/>
      <c r="R179" s="21"/>
      <c r="S179" s="21"/>
      <c r="T179" s="1"/>
      <c r="U179" s="1"/>
      <c r="V179" s="1"/>
      <c r="W179" s="1"/>
      <c r="X179" s="1"/>
      <c r="Y179" s="1"/>
      <c r="Z179" s="1"/>
    </row>
    <row r="180" spans="1:26" ht="15.75" customHeight="1" x14ac:dyDescent="0.3">
      <c r="A180" s="19" t="s">
        <v>479</v>
      </c>
      <c r="B180" s="27" t="s">
        <v>493</v>
      </c>
      <c r="C180" s="107"/>
      <c r="D180" s="107"/>
      <c r="E180" s="21" t="s">
        <v>494</v>
      </c>
      <c r="F180" s="20" t="s">
        <v>80</v>
      </c>
      <c r="G180" s="8" t="s">
        <v>81</v>
      </c>
      <c r="H180" s="20" t="s">
        <v>80</v>
      </c>
      <c r="I180" s="13" t="s">
        <v>42</v>
      </c>
      <c r="J180" s="13" t="s">
        <v>42</v>
      </c>
      <c r="K180" s="13" t="s">
        <v>31</v>
      </c>
      <c r="L180" s="21"/>
      <c r="M180" s="21"/>
      <c r="N180" s="21"/>
      <c r="O180" s="21"/>
      <c r="P180" s="21"/>
      <c r="Q180" s="21"/>
      <c r="R180" s="21"/>
      <c r="S180" s="21"/>
      <c r="T180" s="1"/>
      <c r="U180" s="1"/>
      <c r="V180" s="1"/>
      <c r="W180" s="1"/>
      <c r="X180" s="1"/>
      <c r="Y180" s="1"/>
      <c r="Z180" s="1"/>
    </row>
    <row r="181" spans="1:26" ht="15.75" customHeight="1" x14ac:dyDescent="0.3">
      <c r="A181" s="28" t="s">
        <v>479</v>
      </c>
      <c r="B181" s="29" t="s">
        <v>495</v>
      </c>
      <c r="C181" s="107"/>
      <c r="D181" s="107"/>
      <c r="E181" s="28" t="s">
        <v>496</v>
      </c>
      <c r="F181" s="21" t="s">
        <v>80</v>
      </c>
      <c r="G181" s="8" t="s">
        <v>81</v>
      </c>
      <c r="H181" s="20" t="s">
        <v>80</v>
      </c>
      <c r="I181" s="13" t="s">
        <v>42</v>
      </c>
      <c r="J181" s="13" t="s">
        <v>42</v>
      </c>
      <c r="K181" s="13" t="s">
        <v>31</v>
      </c>
      <c r="L181" s="28"/>
      <c r="M181" s="28"/>
      <c r="N181" s="28"/>
      <c r="O181" s="28"/>
      <c r="P181" s="28"/>
      <c r="Q181" s="28"/>
      <c r="R181" s="28"/>
      <c r="S181" s="28"/>
      <c r="T181" s="1"/>
      <c r="U181" s="1"/>
      <c r="V181" s="1"/>
      <c r="W181" s="1"/>
      <c r="X181" s="1"/>
      <c r="Y181" s="1"/>
      <c r="Z181" s="1"/>
    </row>
    <row r="182" spans="1:26" ht="15.75" customHeight="1" x14ac:dyDescent="0.3">
      <c r="A182" s="19" t="s">
        <v>479</v>
      </c>
      <c r="B182" s="30" t="s">
        <v>497</v>
      </c>
      <c r="C182" s="107"/>
      <c r="D182" s="107"/>
      <c r="E182" s="10" t="s">
        <v>498</v>
      </c>
      <c r="F182" s="21" t="s">
        <v>80</v>
      </c>
      <c r="G182" s="8" t="s">
        <v>81</v>
      </c>
      <c r="H182" s="20" t="s">
        <v>80</v>
      </c>
      <c r="I182" s="13" t="s">
        <v>42</v>
      </c>
      <c r="J182" s="13" t="s">
        <v>42</v>
      </c>
      <c r="K182" s="13" t="s">
        <v>31</v>
      </c>
      <c r="L182" s="10"/>
      <c r="M182" s="10"/>
      <c r="N182" s="10"/>
      <c r="O182" s="10"/>
      <c r="P182" s="10"/>
      <c r="Q182" s="10"/>
      <c r="R182" s="10"/>
      <c r="S182" s="10"/>
      <c r="T182" s="1"/>
      <c r="U182" s="1"/>
      <c r="V182" s="1"/>
      <c r="W182" s="1"/>
      <c r="X182" s="1"/>
      <c r="Y182" s="1"/>
      <c r="Z182" s="1"/>
    </row>
    <row r="183" spans="1:26" ht="15.75" customHeight="1" x14ac:dyDescent="0.3">
      <c r="A183" s="19" t="s">
        <v>479</v>
      </c>
      <c r="B183" s="30" t="s">
        <v>499</v>
      </c>
      <c r="C183" s="108"/>
      <c r="D183" s="107"/>
      <c r="E183" s="10" t="s">
        <v>500</v>
      </c>
      <c r="F183" s="20" t="s">
        <v>80</v>
      </c>
      <c r="G183" s="8" t="s">
        <v>81</v>
      </c>
      <c r="H183" s="20" t="s">
        <v>80</v>
      </c>
      <c r="I183" s="13" t="s">
        <v>42</v>
      </c>
      <c r="J183" s="13" t="s">
        <v>42</v>
      </c>
      <c r="K183" s="13" t="s">
        <v>31</v>
      </c>
      <c r="L183" s="10"/>
      <c r="M183" s="10"/>
      <c r="N183" s="10"/>
      <c r="O183" s="10"/>
      <c r="P183" s="10"/>
      <c r="Q183" s="10"/>
      <c r="R183" s="10"/>
      <c r="S183" s="10"/>
      <c r="T183" s="1"/>
      <c r="U183" s="1"/>
      <c r="V183" s="1"/>
      <c r="W183" s="1"/>
      <c r="X183" s="1"/>
      <c r="Y183" s="1"/>
      <c r="Z183" s="1"/>
    </row>
    <row r="184" spans="1:26" ht="15.75" customHeight="1" x14ac:dyDescent="0.3">
      <c r="A184" s="19" t="s">
        <v>479</v>
      </c>
      <c r="B184" s="30" t="s">
        <v>501</v>
      </c>
      <c r="C184" s="12" t="s">
        <v>119</v>
      </c>
      <c r="D184" s="107"/>
      <c r="E184" s="10" t="s">
        <v>502</v>
      </c>
      <c r="F184" s="11" t="s">
        <v>35</v>
      </c>
      <c r="G184" s="12" t="s">
        <v>439</v>
      </c>
      <c r="H184" s="13" t="s">
        <v>80</v>
      </c>
      <c r="I184" s="13" t="s">
        <v>42</v>
      </c>
      <c r="J184" s="13" t="s">
        <v>42</v>
      </c>
      <c r="K184" s="13" t="s">
        <v>31</v>
      </c>
      <c r="L184" s="10"/>
      <c r="M184" s="10"/>
      <c r="N184" s="10"/>
      <c r="O184" s="10"/>
      <c r="P184" s="10"/>
      <c r="Q184" s="10"/>
      <c r="R184" s="10"/>
      <c r="S184" s="10"/>
      <c r="T184" s="1"/>
      <c r="U184" s="1"/>
      <c r="V184" s="1"/>
      <c r="W184" s="1"/>
      <c r="X184" s="1"/>
      <c r="Y184" s="1"/>
      <c r="Z184" s="1"/>
    </row>
    <row r="185" spans="1:26" ht="15.75" customHeight="1" x14ac:dyDescent="0.3">
      <c r="A185" s="19" t="s">
        <v>479</v>
      </c>
      <c r="B185" s="30" t="s">
        <v>503</v>
      </c>
      <c r="C185" s="106" t="s">
        <v>119</v>
      </c>
      <c r="D185" s="107"/>
      <c r="E185" s="10" t="s">
        <v>504</v>
      </c>
      <c r="F185" s="11" t="s">
        <v>121</v>
      </c>
      <c r="G185" s="12" t="s">
        <v>439</v>
      </c>
      <c r="H185" s="13" t="s">
        <v>80</v>
      </c>
      <c r="I185" s="13" t="s">
        <v>42</v>
      </c>
      <c r="J185" s="13" t="s">
        <v>42</v>
      </c>
      <c r="K185" s="13" t="s">
        <v>31</v>
      </c>
      <c r="L185" s="10"/>
      <c r="M185" s="10"/>
      <c r="N185" s="10"/>
      <c r="O185" s="10"/>
      <c r="P185" s="10"/>
      <c r="Q185" s="10"/>
      <c r="R185" s="10"/>
      <c r="S185" s="10"/>
      <c r="T185" s="1"/>
      <c r="U185" s="1"/>
      <c r="V185" s="1"/>
      <c r="W185" s="1"/>
      <c r="X185" s="1"/>
      <c r="Y185" s="1"/>
      <c r="Z185" s="1"/>
    </row>
    <row r="186" spans="1:26" ht="15.75" customHeight="1" x14ac:dyDescent="0.3">
      <c r="A186" s="19" t="s">
        <v>479</v>
      </c>
      <c r="B186" s="30" t="s">
        <v>505</v>
      </c>
      <c r="C186" s="107"/>
      <c r="D186" s="107"/>
      <c r="E186" s="10" t="s">
        <v>506</v>
      </c>
      <c r="F186" s="13" t="s">
        <v>35</v>
      </c>
      <c r="G186" s="12" t="s">
        <v>439</v>
      </c>
      <c r="H186" s="13" t="s">
        <v>80</v>
      </c>
      <c r="I186" s="13" t="s">
        <v>42</v>
      </c>
      <c r="J186" s="13" t="s">
        <v>42</v>
      </c>
      <c r="K186" s="13" t="s">
        <v>31</v>
      </c>
      <c r="L186" s="10"/>
      <c r="M186" s="10"/>
      <c r="N186" s="10"/>
      <c r="O186" s="10"/>
      <c r="P186" s="10"/>
      <c r="Q186" s="10"/>
      <c r="R186" s="10"/>
      <c r="S186" s="10"/>
      <c r="T186" s="1"/>
      <c r="U186" s="1"/>
      <c r="V186" s="1"/>
      <c r="W186" s="1"/>
      <c r="X186" s="1"/>
      <c r="Y186" s="1"/>
      <c r="Z186" s="1"/>
    </row>
    <row r="187" spans="1:26" ht="15.75" customHeight="1" x14ac:dyDescent="0.3">
      <c r="A187" s="19" t="s">
        <v>479</v>
      </c>
      <c r="B187" s="30" t="s">
        <v>507</v>
      </c>
      <c r="C187" s="107"/>
      <c r="D187" s="107"/>
      <c r="E187" s="10" t="s">
        <v>508</v>
      </c>
      <c r="F187" s="13" t="s">
        <v>121</v>
      </c>
      <c r="G187" s="12" t="s">
        <v>439</v>
      </c>
      <c r="H187" s="13" t="s">
        <v>442</v>
      </c>
      <c r="I187" s="13" t="s">
        <v>42</v>
      </c>
      <c r="J187" s="13" t="s">
        <v>42</v>
      </c>
      <c r="K187" s="13" t="s">
        <v>31</v>
      </c>
      <c r="L187" s="10"/>
      <c r="M187" s="10"/>
      <c r="N187" s="10"/>
      <c r="O187" s="10"/>
      <c r="P187" s="10"/>
      <c r="Q187" s="10"/>
      <c r="R187" s="10"/>
      <c r="S187" s="10"/>
      <c r="T187" s="1"/>
      <c r="U187" s="1"/>
      <c r="V187" s="1"/>
      <c r="W187" s="1"/>
      <c r="X187" s="1"/>
      <c r="Y187" s="1"/>
      <c r="Z187" s="1"/>
    </row>
    <row r="188" spans="1:26" ht="15.75" customHeight="1" x14ac:dyDescent="0.3">
      <c r="A188" s="19" t="s">
        <v>479</v>
      </c>
      <c r="B188" s="30" t="s">
        <v>509</v>
      </c>
      <c r="C188" s="108"/>
      <c r="D188" s="107"/>
      <c r="E188" s="10" t="s">
        <v>510</v>
      </c>
      <c r="F188" s="13" t="s">
        <v>35</v>
      </c>
      <c r="G188" s="12" t="s">
        <v>439</v>
      </c>
      <c r="H188" s="13" t="s">
        <v>80</v>
      </c>
      <c r="I188" s="13" t="s">
        <v>42</v>
      </c>
      <c r="J188" s="13" t="s">
        <v>42</v>
      </c>
      <c r="K188" s="13" t="s">
        <v>31</v>
      </c>
      <c r="L188" s="10"/>
      <c r="M188" s="10"/>
      <c r="N188" s="10"/>
      <c r="O188" s="10"/>
      <c r="P188" s="10"/>
      <c r="Q188" s="10"/>
      <c r="R188" s="10"/>
      <c r="S188" s="10"/>
      <c r="T188" s="1"/>
      <c r="U188" s="1"/>
      <c r="V188" s="1"/>
      <c r="W188" s="1"/>
      <c r="X188" s="1"/>
      <c r="Y188" s="1"/>
      <c r="Z188" s="1"/>
    </row>
    <row r="189" spans="1:26" ht="15.75" customHeight="1" x14ac:dyDescent="0.3">
      <c r="A189" s="19" t="s">
        <v>479</v>
      </c>
      <c r="B189" s="30" t="s">
        <v>511</v>
      </c>
      <c r="C189" s="106" t="s">
        <v>119</v>
      </c>
      <c r="D189" s="107"/>
      <c r="E189" s="10" t="s">
        <v>512</v>
      </c>
      <c r="F189" s="11" t="s">
        <v>69</v>
      </c>
      <c r="G189" s="106" t="s">
        <v>81</v>
      </c>
      <c r="H189" s="10" t="s">
        <v>513</v>
      </c>
      <c r="I189" s="13" t="s">
        <v>42</v>
      </c>
      <c r="J189" s="13" t="s">
        <v>42</v>
      </c>
      <c r="K189" s="13" t="s">
        <v>31</v>
      </c>
      <c r="L189" s="10"/>
      <c r="M189" s="10"/>
      <c r="N189" s="10"/>
      <c r="O189" s="10"/>
      <c r="P189" s="10"/>
      <c r="Q189" s="10"/>
      <c r="R189" s="10"/>
      <c r="S189" s="10"/>
      <c r="T189" s="1"/>
      <c r="U189" s="1"/>
      <c r="V189" s="1"/>
      <c r="W189" s="1"/>
      <c r="X189" s="1"/>
      <c r="Y189" s="1"/>
      <c r="Z189" s="1"/>
    </row>
    <row r="190" spans="1:26" ht="15.75" customHeight="1" x14ac:dyDescent="0.3">
      <c r="A190" s="19" t="s">
        <v>479</v>
      </c>
      <c r="B190" s="30" t="s">
        <v>514</v>
      </c>
      <c r="C190" s="107"/>
      <c r="D190" s="107"/>
      <c r="E190" s="10" t="s">
        <v>515</v>
      </c>
      <c r="F190" s="11" t="s">
        <v>69</v>
      </c>
      <c r="G190" s="107"/>
      <c r="H190" s="11" t="s">
        <v>69</v>
      </c>
      <c r="I190" s="13" t="s">
        <v>42</v>
      </c>
      <c r="J190" s="13" t="s">
        <v>42</v>
      </c>
      <c r="K190" s="13" t="s">
        <v>31</v>
      </c>
      <c r="L190" s="10"/>
      <c r="M190" s="10"/>
      <c r="N190" s="10"/>
      <c r="O190" s="10"/>
      <c r="P190" s="10"/>
      <c r="Q190" s="10"/>
      <c r="R190" s="10"/>
      <c r="S190" s="10"/>
      <c r="T190" s="1"/>
      <c r="U190" s="1"/>
      <c r="V190" s="1"/>
      <c r="W190" s="1"/>
      <c r="X190" s="1"/>
      <c r="Y190" s="1"/>
      <c r="Z190" s="1"/>
    </row>
    <row r="191" spans="1:26" ht="15.75" customHeight="1" x14ac:dyDescent="0.3">
      <c r="A191" s="19" t="s">
        <v>479</v>
      </c>
      <c r="B191" s="30" t="s">
        <v>516</v>
      </c>
      <c r="C191" s="107"/>
      <c r="D191" s="107"/>
      <c r="E191" s="10" t="s">
        <v>517</v>
      </c>
      <c r="F191" s="10" t="s">
        <v>69</v>
      </c>
      <c r="G191" s="107"/>
      <c r="H191" s="11" t="s">
        <v>69</v>
      </c>
      <c r="I191" s="13" t="s">
        <v>31</v>
      </c>
      <c r="J191" s="13" t="s">
        <v>42</v>
      </c>
      <c r="K191" s="13" t="s">
        <v>31</v>
      </c>
      <c r="L191" s="10"/>
      <c r="M191" s="10"/>
      <c r="N191" s="10"/>
      <c r="O191" s="10"/>
      <c r="P191" s="10"/>
      <c r="Q191" s="10"/>
      <c r="R191" s="10"/>
      <c r="S191" s="10"/>
      <c r="T191" s="1"/>
      <c r="U191" s="1"/>
      <c r="V191" s="1"/>
      <c r="W191" s="1"/>
      <c r="X191" s="1"/>
      <c r="Y191" s="1"/>
      <c r="Z191" s="1"/>
    </row>
    <row r="192" spans="1:26" ht="15.75" customHeight="1" x14ac:dyDescent="0.3">
      <c r="A192" s="19" t="s">
        <v>479</v>
      </c>
      <c r="B192" s="30" t="s">
        <v>518</v>
      </c>
      <c r="C192" s="107"/>
      <c r="D192" s="107"/>
      <c r="E192" s="10" t="s">
        <v>519</v>
      </c>
      <c r="F192" s="10" t="s">
        <v>69</v>
      </c>
      <c r="G192" s="107"/>
      <c r="H192" s="11" t="s">
        <v>69</v>
      </c>
      <c r="I192" s="13" t="s">
        <v>42</v>
      </c>
      <c r="J192" s="13" t="s">
        <v>31</v>
      </c>
      <c r="K192" s="13" t="s">
        <v>31</v>
      </c>
      <c r="L192" s="10"/>
      <c r="M192" s="10"/>
      <c r="N192" s="10"/>
      <c r="O192" s="10"/>
      <c r="P192" s="10"/>
      <c r="Q192" s="10"/>
      <c r="R192" s="10"/>
      <c r="S192" s="10"/>
      <c r="T192" s="1"/>
      <c r="U192" s="1"/>
      <c r="V192" s="1"/>
      <c r="W192" s="1"/>
      <c r="X192" s="1"/>
      <c r="Y192" s="1"/>
      <c r="Z192" s="1"/>
    </row>
    <row r="193" spans="1:26" ht="15.75" customHeight="1" x14ac:dyDescent="0.3">
      <c r="A193" s="19" t="s">
        <v>479</v>
      </c>
      <c r="B193" s="30" t="s">
        <v>520</v>
      </c>
      <c r="C193" s="107"/>
      <c r="D193" s="107"/>
      <c r="E193" s="10" t="s">
        <v>521</v>
      </c>
      <c r="F193" s="10" t="s">
        <v>69</v>
      </c>
      <c r="G193" s="107"/>
      <c r="H193" s="11" t="s">
        <v>69</v>
      </c>
      <c r="I193" s="13" t="s">
        <v>31</v>
      </c>
      <c r="J193" s="13" t="s">
        <v>42</v>
      </c>
      <c r="K193" s="13" t="s">
        <v>31</v>
      </c>
      <c r="L193" s="10"/>
      <c r="M193" s="10"/>
      <c r="N193" s="10"/>
      <c r="O193" s="10"/>
      <c r="P193" s="10"/>
      <c r="Q193" s="10"/>
      <c r="R193" s="10"/>
      <c r="S193" s="10"/>
      <c r="T193" s="1"/>
      <c r="U193" s="1"/>
      <c r="V193" s="1"/>
      <c r="W193" s="1"/>
      <c r="X193" s="1"/>
      <c r="Y193" s="1"/>
      <c r="Z193" s="1"/>
    </row>
    <row r="194" spans="1:26" ht="15.75" customHeight="1" x14ac:dyDescent="0.3">
      <c r="A194" s="19" t="s">
        <v>479</v>
      </c>
      <c r="B194" s="30" t="s">
        <v>522</v>
      </c>
      <c r="C194" s="108"/>
      <c r="D194" s="107"/>
      <c r="E194" s="10" t="s">
        <v>523</v>
      </c>
      <c r="F194" s="11" t="s">
        <v>69</v>
      </c>
      <c r="G194" s="108"/>
      <c r="H194" s="10" t="s">
        <v>69</v>
      </c>
      <c r="I194" s="13" t="s">
        <v>42</v>
      </c>
      <c r="J194" s="13" t="s">
        <v>42</v>
      </c>
      <c r="K194" s="13" t="s">
        <v>31</v>
      </c>
      <c r="L194" s="10"/>
      <c r="M194" s="10"/>
      <c r="N194" s="10"/>
      <c r="O194" s="10"/>
      <c r="P194" s="10"/>
      <c r="Q194" s="10"/>
      <c r="R194" s="10"/>
      <c r="S194" s="10"/>
      <c r="T194" s="1"/>
      <c r="U194" s="1"/>
      <c r="V194" s="1"/>
      <c r="W194" s="1"/>
      <c r="X194" s="1"/>
      <c r="Y194" s="1"/>
      <c r="Z194" s="1"/>
    </row>
    <row r="195" spans="1:26" ht="15.75" customHeight="1" x14ac:dyDescent="0.3">
      <c r="A195" s="19" t="s">
        <v>479</v>
      </c>
      <c r="B195" s="30" t="s">
        <v>524</v>
      </c>
      <c r="C195" s="106" t="s">
        <v>119</v>
      </c>
      <c r="D195" s="107"/>
      <c r="E195" s="10" t="s">
        <v>525</v>
      </c>
      <c r="F195" s="10" t="s">
        <v>41</v>
      </c>
      <c r="G195" s="8" t="s">
        <v>81</v>
      </c>
      <c r="H195" s="10" t="s">
        <v>41</v>
      </c>
      <c r="I195" s="13" t="s">
        <v>42</v>
      </c>
      <c r="J195" s="13" t="s">
        <v>42</v>
      </c>
      <c r="K195" s="13" t="s">
        <v>31</v>
      </c>
      <c r="L195" s="10"/>
      <c r="M195" s="10"/>
      <c r="N195" s="10"/>
      <c r="O195" s="10"/>
      <c r="P195" s="10"/>
      <c r="Q195" s="10"/>
      <c r="R195" s="10"/>
      <c r="S195" s="10"/>
      <c r="T195" s="1"/>
      <c r="U195" s="1"/>
      <c r="V195" s="1"/>
      <c r="W195" s="1"/>
      <c r="X195" s="1"/>
      <c r="Y195" s="1"/>
      <c r="Z195" s="1"/>
    </row>
    <row r="196" spans="1:26" ht="15.75" customHeight="1" x14ac:dyDescent="0.3">
      <c r="A196" s="19" t="s">
        <v>479</v>
      </c>
      <c r="B196" s="30" t="s">
        <v>526</v>
      </c>
      <c r="C196" s="107"/>
      <c r="D196" s="107"/>
      <c r="E196" s="10" t="s">
        <v>527</v>
      </c>
      <c r="F196" s="13" t="s">
        <v>41</v>
      </c>
      <c r="G196" s="8" t="s">
        <v>81</v>
      </c>
      <c r="H196" s="13" t="s">
        <v>41</v>
      </c>
      <c r="I196" s="13" t="s">
        <v>42</v>
      </c>
      <c r="J196" s="13" t="s">
        <v>42</v>
      </c>
      <c r="K196" s="13" t="s">
        <v>31</v>
      </c>
      <c r="L196" s="10"/>
      <c r="M196" s="10"/>
      <c r="N196" s="10"/>
      <c r="O196" s="10"/>
      <c r="P196" s="10"/>
      <c r="Q196" s="10"/>
      <c r="R196" s="10"/>
      <c r="S196" s="10"/>
      <c r="T196" s="1"/>
      <c r="U196" s="1"/>
      <c r="V196" s="1"/>
      <c r="W196" s="1"/>
      <c r="X196" s="1"/>
      <c r="Y196" s="1"/>
      <c r="Z196" s="1"/>
    </row>
    <row r="197" spans="1:26" ht="15.75" customHeight="1" x14ac:dyDescent="0.3">
      <c r="A197" s="19" t="s">
        <v>479</v>
      </c>
      <c r="B197" s="30" t="s">
        <v>528</v>
      </c>
      <c r="C197" s="107"/>
      <c r="D197" s="107"/>
      <c r="E197" s="10" t="s">
        <v>529</v>
      </c>
      <c r="F197" s="10" t="s">
        <v>41</v>
      </c>
      <c r="G197" s="8" t="s">
        <v>81</v>
      </c>
      <c r="H197" s="10" t="s">
        <v>41</v>
      </c>
      <c r="I197" s="13" t="s">
        <v>31</v>
      </c>
      <c r="J197" s="13" t="s">
        <v>42</v>
      </c>
      <c r="K197" s="13" t="s">
        <v>42</v>
      </c>
      <c r="L197" s="10"/>
      <c r="M197" s="10"/>
      <c r="N197" s="10"/>
      <c r="O197" s="10"/>
      <c r="P197" s="10"/>
      <c r="Q197" s="10"/>
      <c r="R197" s="10"/>
      <c r="S197" s="10"/>
      <c r="T197" s="1"/>
      <c r="U197" s="1"/>
      <c r="V197" s="1"/>
      <c r="W197" s="1"/>
      <c r="X197" s="1"/>
      <c r="Y197" s="1"/>
      <c r="Z197" s="1"/>
    </row>
    <row r="198" spans="1:26" ht="15.75" customHeight="1" x14ac:dyDescent="0.3">
      <c r="A198" s="19" t="s">
        <v>479</v>
      </c>
      <c r="B198" s="30" t="s">
        <v>530</v>
      </c>
      <c r="C198" s="107"/>
      <c r="D198" s="107"/>
      <c r="E198" s="10" t="s">
        <v>531</v>
      </c>
      <c r="F198" s="13" t="s">
        <v>41</v>
      </c>
      <c r="G198" s="8" t="s">
        <v>81</v>
      </c>
      <c r="H198" s="13" t="s">
        <v>41</v>
      </c>
      <c r="I198" s="13" t="s">
        <v>42</v>
      </c>
      <c r="J198" s="13" t="s">
        <v>42</v>
      </c>
      <c r="K198" s="13" t="s">
        <v>31</v>
      </c>
      <c r="L198" s="10"/>
      <c r="M198" s="10"/>
      <c r="N198" s="10"/>
      <c r="O198" s="10"/>
      <c r="P198" s="10"/>
      <c r="Q198" s="10"/>
      <c r="R198" s="10"/>
      <c r="S198" s="10"/>
      <c r="T198" s="1"/>
      <c r="U198" s="1"/>
      <c r="V198" s="1"/>
      <c r="W198" s="1"/>
      <c r="X198" s="1"/>
      <c r="Y198" s="1"/>
      <c r="Z198" s="1"/>
    </row>
    <row r="199" spans="1:26" ht="15.75" customHeight="1" x14ac:dyDescent="0.3">
      <c r="A199" s="19" t="s">
        <v>479</v>
      </c>
      <c r="B199" s="30" t="s">
        <v>532</v>
      </c>
      <c r="C199" s="108"/>
      <c r="D199" s="107"/>
      <c r="E199" s="10" t="s">
        <v>533</v>
      </c>
      <c r="F199" s="10" t="s">
        <v>41</v>
      </c>
      <c r="G199" s="8" t="s">
        <v>81</v>
      </c>
      <c r="H199" s="10" t="s">
        <v>41</v>
      </c>
      <c r="I199" s="13" t="s">
        <v>31</v>
      </c>
      <c r="J199" s="13" t="s">
        <v>42</v>
      </c>
      <c r="K199" s="13" t="s">
        <v>31</v>
      </c>
      <c r="L199" s="10"/>
      <c r="M199" s="10"/>
      <c r="N199" s="10"/>
      <c r="O199" s="10"/>
      <c r="P199" s="10"/>
      <c r="Q199" s="10"/>
      <c r="R199" s="10"/>
      <c r="S199" s="10"/>
      <c r="T199" s="1"/>
      <c r="U199" s="1"/>
      <c r="V199" s="1"/>
      <c r="W199" s="1"/>
      <c r="X199" s="1"/>
      <c r="Y199" s="1"/>
      <c r="Z199" s="1"/>
    </row>
    <row r="200" spans="1:26" ht="15.75" customHeight="1" x14ac:dyDescent="0.3">
      <c r="A200" s="19" t="s">
        <v>479</v>
      </c>
      <c r="B200" s="30" t="s">
        <v>534</v>
      </c>
      <c r="C200" s="12" t="s">
        <v>119</v>
      </c>
      <c r="D200" s="107"/>
      <c r="E200" s="10" t="s">
        <v>535</v>
      </c>
      <c r="F200" s="10" t="s">
        <v>69</v>
      </c>
      <c r="G200" s="16" t="s">
        <v>81</v>
      </c>
      <c r="H200" s="10" t="s">
        <v>69</v>
      </c>
      <c r="I200" s="13" t="s">
        <v>31</v>
      </c>
      <c r="J200" s="13" t="s">
        <v>31</v>
      </c>
      <c r="K200" s="13" t="s">
        <v>31</v>
      </c>
      <c r="L200" s="10"/>
      <c r="M200" s="10"/>
      <c r="N200" s="10"/>
      <c r="O200" s="10"/>
      <c r="P200" s="10"/>
      <c r="Q200" s="10"/>
      <c r="R200" s="10"/>
      <c r="S200" s="10"/>
      <c r="T200" s="1"/>
      <c r="U200" s="1"/>
      <c r="V200" s="1"/>
      <c r="W200" s="1"/>
      <c r="X200" s="1"/>
      <c r="Y200" s="1"/>
      <c r="Z200" s="1"/>
    </row>
    <row r="201" spans="1:26" ht="15.75" customHeight="1" x14ac:dyDescent="0.3">
      <c r="A201" s="19" t="s">
        <v>479</v>
      </c>
      <c r="B201" s="30" t="s">
        <v>536</v>
      </c>
      <c r="C201" s="12" t="s">
        <v>119</v>
      </c>
      <c r="D201" s="107"/>
      <c r="E201" s="10" t="s">
        <v>537</v>
      </c>
      <c r="F201" s="10" t="s">
        <v>41</v>
      </c>
      <c r="G201" s="8" t="s">
        <v>81</v>
      </c>
      <c r="H201" s="10" t="s">
        <v>41</v>
      </c>
      <c r="I201" s="13" t="s">
        <v>42</v>
      </c>
      <c r="J201" s="13" t="s">
        <v>42</v>
      </c>
      <c r="K201" s="13" t="s">
        <v>31</v>
      </c>
      <c r="L201" s="10"/>
      <c r="M201" s="10"/>
      <c r="N201" s="10"/>
      <c r="O201" s="10"/>
      <c r="P201" s="10"/>
      <c r="Q201" s="10"/>
      <c r="R201" s="10"/>
      <c r="S201" s="10"/>
      <c r="T201" s="1"/>
      <c r="U201" s="1"/>
      <c r="V201" s="1"/>
      <c r="W201" s="1"/>
      <c r="X201" s="1"/>
      <c r="Y201" s="1"/>
      <c r="Z201" s="1"/>
    </row>
    <row r="202" spans="1:26" ht="15.75" customHeight="1" x14ac:dyDescent="0.3">
      <c r="A202" s="19" t="s">
        <v>479</v>
      </c>
      <c r="B202" s="30" t="s">
        <v>538</v>
      </c>
      <c r="C202" s="12" t="s">
        <v>119</v>
      </c>
      <c r="D202" s="107"/>
      <c r="E202" s="10" t="s">
        <v>539</v>
      </c>
      <c r="F202" s="10" t="s">
        <v>35</v>
      </c>
      <c r="G202" s="12" t="s">
        <v>439</v>
      </c>
      <c r="H202" s="13" t="s">
        <v>80</v>
      </c>
      <c r="I202" s="13" t="s">
        <v>42</v>
      </c>
      <c r="J202" s="13" t="s">
        <v>42</v>
      </c>
      <c r="K202" s="13" t="s">
        <v>31</v>
      </c>
      <c r="L202" s="10"/>
      <c r="M202" s="10"/>
      <c r="N202" s="10"/>
      <c r="O202" s="10"/>
      <c r="P202" s="10"/>
      <c r="Q202" s="10"/>
      <c r="R202" s="10"/>
      <c r="S202" s="10"/>
      <c r="T202" s="1"/>
      <c r="U202" s="1"/>
      <c r="V202" s="1"/>
      <c r="W202" s="1"/>
      <c r="X202" s="1"/>
      <c r="Y202" s="1"/>
      <c r="Z202" s="1"/>
    </row>
    <row r="203" spans="1:26" ht="15.75" customHeight="1" x14ac:dyDescent="0.3">
      <c r="A203" s="19" t="s">
        <v>479</v>
      </c>
      <c r="B203" s="30" t="s">
        <v>540</v>
      </c>
      <c r="C203" s="12" t="s">
        <v>119</v>
      </c>
      <c r="D203" s="107"/>
      <c r="E203" s="11" t="s">
        <v>541</v>
      </c>
      <c r="F203" s="10" t="s">
        <v>35</v>
      </c>
      <c r="G203" s="12" t="s">
        <v>439</v>
      </c>
      <c r="H203" s="13" t="s">
        <v>542</v>
      </c>
      <c r="I203" s="13" t="s">
        <v>31</v>
      </c>
      <c r="J203" s="13" t="s">
        <v>42</v>
      </c>
      <c r="K203" s="13" t="s">
        <v>42</v>
      </c>
      <c r="L203" s="10"/>
      <c r="M203" s="10"/>
      <c r="N203" s="10"/>
      <c r="O203" s="10"/>
      <c r="P203" s="10"/>
      <c r="Q203" s="10"/>
      <c r="R203" s="10"/>
      <c r="S203" s="10"/>
      <c r="T203" s="1"/>
      <c r="U203" s="1"/>
      <c r="V203" s="1"/>
      <c r="W203" s="1"/>
      <c r="X203" s="1"/>
      <c r="Y203" s="1"/>
      <c r="Z203" s="1"/>
    </row>
    <row r="204" spans="1:26" ht="15.75" customHeight="1" x14ac:dyDescent="0.3">
      <c r="A204" s="19" t="s">
        <v>479</v>
      </c>
      <c r="B204" s="12" t="s">
        <v>543</v>
      </c>
      <c r="C204" s="12" t="s">
        <v>544</v>
      </c>
      <c r="D204" s="9" t="s">
        <v>482</v>
      </c>
      <c r="E204" s="13" t="s">
        <v>545</v>
      </c>
      <c r="F204" s="10" t="s">
        <v>80</v>
      </c>
      <c r="G204" s="8" t="s">
        <v>81</v>
      </c>
      <c r="H204" s="10" t="s">
        <v>80</v>
      </c>
      <c r="I204" s="13" t="s">
        <v>31</v>
      </c>
      <c r="J204" s="13" t="s">
        <v>31</v>
      </c>
      <c r="K204" s="13" t="s">
        <v>31</v>
      </c>
      <c r="L204" s="10"/>
      <c r="M204" s="10"/>
      <c r="N204" s="10"/>
      <c r="O204" s="10"/>
      <c r="P204" s="10"/>
      <c r="Q204" s="10"/>
      <c r="R204" s="10"/>
      <c r="S204" s="10"/>
      <c r="T204" s="1"/>
      <c r="U204" s="1"/>
      <c r="V204" s="1"/>
      <c r="W204" s="1"/>
      <c r="X204" s="1"/>
      <c r="Y204" s="1"/>
      <c r="Z204" s="1"/>
    </row>
    <row r="205" spans="1:26" ht="15.75" customHeight="1" x14ac:dyDescent="0.3">
      <c r="A205" s="19" t="s">
        <v>546</v>
      </c>
      <c r="B205" s="16" t="s">
        <v>547</v>
      </c>
      <c r="C205" s="16" t="s">
        <v>548</v>
      </c>
      <c r="D205" s="12" t="s">
        <v>549</v>
      </c>
      <c r="E205" s="10" t="s">
        <v>550</v>
      </c>
      <c r="F205" s="10" t="s">
        <v>80</v>
      </c>
      <c r="G205" s="8" t="s">
        <v>81</v>
      </c>
      <c r="H205" s="10" t="s">
        <v>80</v>
      </c>
      <c r="I205" s="13" t="s">
        <v>31</v>
      </c>
      <c r="J205" s="13" t="s">
        <v>42</v>
      </c>
      <c r="K205" s="13" t="s">
        <v>42</v>
      </c>
      <c r="L205" s="10"/>
      <c r="M205" s="10"/>
      <c r="N205" s="10"/>
      <c r="O205" s="10"/>
      <c r="P205" s="10"/>
      <c r="Q205" s="10"/>
      <c r="R205" s="10"/>
      <c r="S205" s="10"/>
      <c r="T205" s="1"/>
      <c r="U205" s="1"/>
      <c r="V205" s="1"/>
      <c r="W205" s="1"/>
      <c r="X205" s="1"/>
      <c r="Y205" s="1"/>
      <c r="Z205" s="1"/>
    </row>
    <row r="206" spans="1:26" ht="15.75" customHeight="1" x14ac:dyDescent="0.3">
      <c r="A206" s="19" t="s">
        <v>546</v>
      </c>
      <c r="B206" s="16" t="s">
        <v>551</v>
      </c>
      <c r="C206" s="16" t="s">
        <v>552</v>
      </c>
      <c r="D206" s="12" t="s">
        <v>553</v>
      </c>
      <c r="E206" s="10" t="s">
        <v>554</v>
      </c>
      <c r="F206" s="10" t="s">
        <v>35</v>
      </c>
      <c r="G206" s="8" t="s">
        <v>81</v>
      </c>
      <c r="H206" s="13" t="s">
        <v>35</v>
      </c>
      <c r="I206" s="13" t="s">
        <v>31</v>
      </c>
      <c r="J206" s="13" t="s">
        <v>42</v>
      </c>
      <c r="K206" s="13" t="s">
        <v>42</v>
      </c>
      <c r="L206" s="10"/>
      <c r="M206" s="10"/>
      <c r="N206" s="10"/>
      <c r="O206" s="10"/>
      <c r="P206" s="10"/>
      <c r="Q206" s="10"/>
      <c r="R206" s="10"/>
      <c r="S206" s="10"/>
      <c r="T206" s="1"/>
      <c r="U206" s="1"/>
      <c r="V206" s="1"/>
      <c r="W206" s="1"/>
      <c r="X206" s="1"/>
      <c r="Y206" s="1"/>
      <c r="Z206" s="1"/>
    </row>
    <row r="207" spans="1:26" ht="15.75" customHeight="1" x14ac:dyDescent="0.3">
      <c r="A207" s="19" t="s">
        <v>546</v>
      </c>
      <c r="B207" s="16" t="s">
        <v>555</v>
      </c>
      <c r="C207" s="16" t="s">
        <v>556</v>
      </c>
      <c r="D207" s="12" t="s">
        <v>549</v>
      </c>
      <c r="E207" s="10" t="s">
        <v>557</v>
      </c>
      <c r="F207" s="10" t="s">
        <v>35</v>
      </c>
      <c r="G207" s="8" t="s">
        <v>81</v>
      </c>
      <c r="H207" s="13" t="s">
        <v>35</v>
      </c>
      <c r="I207" s="13" t="s">
        <v>31</v>
      </c>
      <c r="J207" s="13" t="s">
        <v>31</v>
      </c>
      <c r="K207" s="13" t="s">
        <v>31</v>
      </c>
      <c r="L207" s="10"/>
      <c r="M207" s="10"/>
      <c r="N207" s="10"/>
      <c r="O207" s="10"/>
      <c r="P207" s="10"/>
      <c r="Q207" s="10"/>
      <c r="R207" s="10"/>
      <c r="S207" s="10"/>
      <c r="T207" s="1"/>
      <c r="U207" s="1"/>
      <c r="V207" s="1"/>
      <c r="W207" s="1"/>
      <c r="X207" s="1"/>
      <c r="Y207" s="1"/>
      <c r="Z207" s="1"/>
    </row>
    <row r="208" spans="1:26" s="69" customFormat="1" ht="15.75" customHeight="1" x14ac:dyDescent="0.3">
      <c r="A208" s="65" t="s">
        <v>546</v>
      </c>
      <c r="B208" s="66" t="s">
        <v>558</v>
      </c>
      <c r="C208" s="66" t="s">
        <v>559</v>
      </c>
      <c r="D208" s="109" t="s">
        <v>560</v>
      </c>
      <c r="E208" s="67" t="s">
        <v>561</v>
      </c>
      <c r="F208" s="67" t="s">
        <v>434</v>
      </c>
      <c r="G208" s="66" t="s">
        <v>81</v>
      </c>
      <c r="H208" s="67">
        <v>9</v>
      </c>
      <c r="I208" s="67" t="s">
        <v>31</v>
      </c>
      <c r="J208" s="67" t="s">
        <v>31</v>
      </c>
      <c r="K208" s="67" t="s">
        <v>31</v>
      </c>
      <c r="L208" s="67"/>
      <c r="M208" s="67"/>
      <c r="N208" s="67"/>
      <c r="O208" s="67"/>
      <c r="P208" s="67"/>
      <c r="Q208" s="67"/>
      <c r="R208" s="67"/>
      <c r="S208" s="67"/>
      <c r="T208" s="68"/>
      <c r="U208" s="68"/>
      <c r="V208" s="68"/>
      <c r="W208" s="68"/>
      <c r="X208" s="68"/>
      <c r="Y208" s="68"/>
      <c r="Z208" s="68"/>
    </row>
    <row r="209" spans="1:26" ht="15.75" customHeight="1" x14ac:dyDescent="0.3">
      <c r="A209" s="19" t="s">
        <v>546</v>
      </c>
      <c r="B209" s="16" t="s">
        <v>562</v>
      </c>
      <c r="C209" s="16" t="s">
        <v>559</v>
      </c>
      <c r="D209" s="110"/>
      <c r="E209" s="13" t="s">
        <v>563</v>
      </c>
      <c r="F209" s="11" t="s">
        <v>35</v>
      </c>
      <c r="G209" s="9" t="s">
        <v>564</v>
      </c>
      <c r="H209" s="13" t="s">
        <v>80</v>
      </c>
      <c r="I209" s="13" t="s">
        <v>31</v>
      </c>
      <c r="J209" s="13" t="s">
        <v>31</v>
      </c>
      <c r="K209" s="13" t="s">
        <v>31</v>
      </c>
      <c r="L209" s="10"/>
      <c r="M209" s="10"/>
      <c r="N209" s="10"/>
      <c r="O209" s="10"/>
      <c r="P209" s="10"/>
      <c r="Q209" s="10"/>
      <c r="R209" s="10"/>
      <c r="S209" s="10"/>
      <c r="T209" s="1"/>
      <c r="U209" s="1"/>
      <c r="V209" s="1"/>
      <c r="W209" s="1"/>
      <c r="X209" s="1"/>
      <c r="Y209" s="1"/>
      <c r="Z209" s="1"/>
    </row>
    <row r="210" spans="1:26" ht="15.75" customHeight="1" x14ac:dyDescent="0.3">
      <c r="A210" s="19" t="s">
        <v>546</v>
      </c>
      <c r="B210" s="16" t="s">
        <v>565</v>
      </c>
      <c r="C210" s="12" t="s">
        <v>566</v>
      </c>
      <c r="D210" s="12" t="s">
        <v>549</v>
      </c>
      <c r="E210" s="13" t="s">
        <v>567</v>
      </c>
      <c r="F210" s="10" t="s">
        <v>80</v>
      </c>
      <c r="G210" s="8" t="s">
        <v>81</v>
      </c>
      <c r="H210" s="10" t="s">
        <v>80</v>
      </c>
      <c r="I210" s="13" t="s">
        <v>31</v>
      </c>
      <c r="J210" s="13" t="s">
        <v>31</v>
      </c>
      <c r="K210" s="13" t="s">
        <v>31</v>
      </c>
      <c r="L210" s="10"/>
      <c r="M210" s="10"/>
      <c r="N210" s="10"/>
      <c r="O210" s="10"/>
      <c r="P210" s="10"/>
      <c r="Q210" s="13" t="s">
        <v>31</v>
      </c>
      <c r="R210" s="10"/>
      <c r="S210" s="10"/>
      <c r="T210" s="1"/>
      <c r="U210" s="1"/>
      <c r="V210" s="1"/>
      <c r="W210" s="1"/>
      <c r="X210" s="1"/>
      <c r="Y210" s="1"/>
      <c r="Z210" s="1"/>
    </row>
    <row r="211" spans="1:26" ht="15.75" customHeight="1" x14ac:dyDescent="0.3">
      <c r="A211" s="19" t="s">
        <v>568</v>
      </c>
      <c r="B211" s="16" t="s">
        <v>569</v>
      </c>
      <c r="C211" s="16" t="s">
        <v>570</v>
      </c>
      <c r="D211" s="106" t="s">
        <v>571</v>
      </c>
      <c r="E211" s="10" t="s">
        <v>572</v>
      </c>
      <c r="F211" s="11" t="s">
        <v>69</v>
      </c>
      <c r="G211" s="17" t="s">
        <v>81</v>
      </c>
      <c r="H211" s="11" t="s">
        <v>69</v>
      </c>
      <c r="I211" s="13" t="s">
        <v>42</v>
      </c>
      <c r="J211" s="13" t="s">
        <v>31</v>
      </c>
      <c r="K211" s="13" t="s">
        <v>42</v>
      </c>
      <c r="L211" s="10"/>
      <c r="M211" s="10"/>
      <c r="N211" s="10"/>
      <c r="O211" s="10"/>
      <c r="P211" s="10"/>
      <c r="Q211" s="10"/>
      <c r="R211" s="10"/>
      <c r="S211" s="10"/>
      <c r="T211" s="1"/>
      <c r="U211" s="1"/>
      <c r="V211" s="1"/>
      <c r="W211" s="1"/>
      <c r="X211" s="1"/>
      <c r="Y211" s="1"/>
      <c r="Z211" s="1"/>
    </row>
    <row r="212" spans="1:26" ht="15.75" customHeight="1" x14ac:dyDescent="0.3">
      <c r="A212" s="19" t="s">
        <v>568</v>
      </c>
      <c r="B212" s="16" t="s">
        <v>573</v>
      </c>
      <c r="C212" s="16" t="s">
        <v>570</v>
      </c>
      <c r="D212" s="108"/>
      <c r="E212" s="10" t="s">
        <v>574</v>
      </c>
      <c r="F212" s="10" t="s">
        <v>69</v>
      </c>
      <c r="G212" s="17" t="s">
        <v>81</v>
      </c>
      <c r="H212" s="11" t="s">
        <v>69</v>
      </c>
      <c r="I212" s="13" t="s">
        <v>31</v>
      </c>
      <c r="J212" s="13" t="s">
        <v>31</v>
      </c>
      <c r="K212" s="13" t="s">
        <v>31</v>
      </c>
      <c r="L212" s="10"/>
      <c r="M212" s="10"/>
      <c r="N212" s="10"/>
      <c r="O212" s="10"/>
      <c r="P212" s="10"/>
      <c r="Q212" s="10"/>
      <c r="R212" s="10"/>
      <c r="S212" s="10"/>
      <c r="T212" s="1"/>
      <c r="U212" s="1"/>
      <c r="V212" s="1"/>
      <c r="W212" s="1"/>
      <c r="X212" s="1"/>
      <c r="Y212" s="1"/>
      <c r="Z212" s="1"/>
    </row>
    <row r="213" spans="1:26" ht="15.75" customHeight="1" x14ac:dyDescent="0.3">
      <c r="A213" s="19" t="s">
        <v>568</v>
      </c>
      <c r="B213" s="16" t="s">
        <v>575</v>
      </c>
      <c r="C213" s="12" t="s">
        <v>576</v>
      </c>
      <c r="D213" s="12" t="s">
        <v>577</v>
      </c>
      <c r="E213" s="10" t="s">
        <v>578</v>
      </c>
      <c r="F213" s="10" t="s">
        <v>80</v>
      </c>
      <c r="G213" s="8" t="s">
        <v>81</v>
      </c>
      <c r="H213" s="10" t="s">
        <v>80</v>
      </c>
      <c r="I213" s="13" t="s">
        <v>31</v>
      </c>
      <c r="J213" s="13" t="s">
        <v>42</v>
      </c>
      <c r="K213" s="13" t="s">
        <v>42</v>
      </c>
      <c r="L213" s="10"/>
      <c r="M213" s="10"/>
      <c r="N213" s="10"/>
      <c r="O213" s="10"/>
      <c r="P213" s="10"/>
      <c r="Q213" s="10"/>
      <c r="R213" s="10"/>
      <c r="S213" s="10"/>
      <c r="T213" s="1"/>
      <c r="U213" s="1"/>
      <c r="V213" s="1"/>
      <c r="W213" s="1"/>
      <c r="X213" s="1"/>
      <c r="Y213" s="1"/>
      <c r="Z213" s="1"/>
    </row>
    <row r="214" spans="1:26" ht="15.75" customHeight="1" x14ac:dyDescent="0.3">
      <c r="A214" s="19" t="s">
        <v>568</v>
      </c>
      <c r="B214" s="16" t="s">
        <v>579</v>
      </c>
      <c r="C214" s="16" t="s">
        <v>580</v>
      </c>
      <c r="D214" s="12" t="s">
        <v>581</v>
      </c>
      <c r="E214" s="10" t="s">
        <v>582</v>
      </c>
      <c r="F214" s="10" t="s">
        <v>35</v>
      </c>
      <c r="G214" s="12" t="s">
        <v>583</v>
      </c>
      <c r="H214" s="13" t="s">
        <v>80</v>
      </c>
      <c r="I214" s="13" t="s">
        <v>31</v>
      </c>
      <c r="J214" s="13" t="s">
        <v>42</v>
      </c>
      <c r="K214" s="13" t="s">
        <v>42</v>
      </c>
      <c r="L214" s="10"/>
      <c r="M214" s="10"/>
      <c r="N214" s="10"/>
      <c r="O214" s="10"/>
      <c r="P214" s="10"/>
      <c r="Q214" s="13" t="s">
        <v>31</v>
      </c>
      <c r="R214" s="10"/>
      <c r="S214" s="10"/>
      <c r="T214" s="1"/>
      <c r="U214" s="1"/>
      <c r="V214" s="1"/>
      <c r="W214" s="1"/>
      <c r="X214" s="1"/>
      <c r="Y214" s="1"/>
      <c r="Z214" s="1"/>
    </row>
    <row r="215" spans="1:26" ht="15.75" customHeight="1" x14ac:dyDescent="0.3">
      <c r="A215" s="19" t="s">
        <v>568</v>
      </c>
      <c r="B215" s="16" t="s">
        <v>584</v>
      </c>
      <c r="C215" s="16" t="s">
        <v>585</v>
      </c>
      <c r="D215" s="106" t="s">
        <v>586</v>
      </c>
      <c r="E215" s="13" t="s">
        <v>587</v>
      </c>
      <c r="F215" s="10" t="s">
        <v>168</v>
      </c>
      <c r="G215" s="17" t="s">
        <v>81</v>
      </c>
      <c r="H215" s="13" t="s">
        <v>168</v>
      </c>
      <c r="I215" s="13" t="s">
        <v>31</v>
      </c>
      <c r="J215" s="13" t="s">
        <v>31</v>
      </c>
      <c r="K215" s="13" t="s">
        <v>31</v>
      </c>
      <c r="L215" s="10"/>
      <c r="M215" s="10"/>
      <c r="N215" s="10"/>
      <c r="O215" s="10"/>
      <c r="P215" s="10"/>
      <c r="Q215" s="10"/>
      <c r="R215" s="10"/>
      <c r="S215" s="10"/>
      <c r="T215" s="1"/>
      <c r="U215" s="1"/>
      <c r="V215" s="1"/>
      <c r="W215" s="1"/>
      <c r="X215" s="1"/>
      <c r="Y215" s="1"/>
      <c r="Z215" s="1"/>
    </row>
    <row r="216" spans="1:26" ht="15.75" customHeight="1" x14ac:dyDescent="0.3">
      <c r="A216" s="19" t="s">
        <v>568</v>
      </c>
      <c r="B216" s="12" t="s">
        <v>588</v>
      </c>
      <c r="C216" s="16" t="s">
        <v>589</v>
      </c>
      <c r="D216" s="108"/>
      <c r="E216" s="13" t="s">
        <v>590</v>
      </c>
      <c r="F216" s="10" t="s">
        <v>168</v>
      </c>
      <c r="G216" s="12" t="s">
        <v>591</v>
      </c>
      <c r="H216" s="13" t="s">
        <v>592</v>
      </c>
      <c r="I216" s="13" t="s">
        <v>31</v>
      </c>
      <c r="J216" s="13" t="s">
        <v>31</v>
      </c>
      <c r="K216" s="13" t="s">
        <v>42</v>
      </c>
      <c r="L216" s="10"/>
      <c r="M216" s="10"/>
      <c r="N216" s="10"/>
      <c r="O216" s="10"/>
      <c r="P216" s="10"/>
      <c r="Q216" s="13" t="s">
        <v>31</v>
      </c>
      <c r="R216" s="13" t="s">
        <v>31</v>
      </c>
      <c r="S216" s="10"/>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3">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3">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3">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3">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3">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3">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3">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3">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3">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3">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3">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3">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3">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3">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3">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3">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3">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3">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3">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3">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5.75" customHeight="1" x14ac:dyDescent="0.3">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5.75" customHeight="1" x14ac:dyDescent="0.3">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5.75" customHeight="1" x14ac:dyDescent="0.3">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5.75" customHeight="1" x14ac:dyDescent="0.3">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5.75" customHeight="1" x14ac:dyDescent="0.3">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spans="1:26" ht="15.75" customHeight="1" x14ac:dyDescent="0.3">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row r="1028" spans="1:26" ht="15.75" customHeight="1" x14ac:dyDescent="0.3">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row>
    <row r="1029" spans="1:26" ht="15.75" customHeight="1" x14ac:dyDescent="0.3">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row>
    <row r="1030" spans="1:26" ht="15.75" customHeight="1" x14ac:dyDescent="0.3">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row>
    <row r="1031" spans="1:26" ht="15.75" customHeight="1" x14ac:dyDescent="0.3">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row>
    <row r="1032" spans="1:26" ht="15.75" customHeight="1" x14ac:dyDescent="0.3">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row>
    <row r="1033" spans="1:26" ht="15.75" customHeight="1" x14ac:dyDescent="0.3">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row>
    <row r="1034" spans="1:26" ht="15.75" customHeight="1" x14ac:dyDescent="0.3">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row>
    <row r="1035" spans="1:26" ht="15.75" customHeight="1" x14ac:dyDescent="0.3">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row>
    <row r="1036" spans="1:26" ht="15.75" customHeight="1" x14ac:dyDescent="0.3">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row>
    <row r="1037" spans="1:26" ht="15.75" customHeight="1" x14ac:dyDescent="0.3">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row>
    <row r="1038" spans="1:26" ht="15.75" customHeight="1" x14ac:dyDescent="0.3">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row>
    <row r="1039" spans="1:26" ht="15.75" customHeight="1" x14ac:dyDescent="0.3">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row>
    <row r="1040" spans="1:26" ht="15.75" customHeight="1" x14ac:dyDescent="0.3">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row>
    <row r="1041" spans="1:26" ht="15.75" customHeight="1" x14ac:dyDescent="0.3">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row>
    <row r="1042" spans="1:26" ht="15.75" customHeight="1" x14ac:dyDescent="0.3">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row>
    <row r="1043" spans="1:26" ht="15.75" customHeight="1" x14ac:dyDescent="0.3">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row>
    <row r="1044" spans="1:26" ht="15.75" customHeight="1" x14ac:dyDescent="0.3">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row>
    <row r="1045" spans="1:26" ht="15.75" customHeight="1" x14ac:dyDescent="0.3">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row>
    <row r="1046" spans="1:26" ht="15.75" customHeight="1" x14ac:dyDescent="0.3">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row>
    <row r="1047" spans="1:26" ht="15.75" customHeight="1" x14ac:dyDescent="0.3">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row>
    <row r="1048" spans="1:26" ht="15.75" customHeight="1" x14ac:dyDescent="0.3">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row>
    <row r="1049" spans="1:26" ht="15.75" customHeight="1" x14ac:dyDescent="0.3">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row>
    <row r="1050" spans="1:26" ht="15.75" customHeight="1" x14ac:dyDescent="0.3">
      <c r="A1050" s="1"/>
      <c r="B1050" s="1"/>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row>
    <row r="1051" spans="1:26" ht="15.75" customHeight="1" x14ac:dyDescent="0.3">
      <c r="A1051" s="1"/>
      <c r="B1051" s="1"/>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row>
    <row r="1052" spans="1:26" ht="15.75" customHeight="1" x14ac:dyDescent="0.3">
      <c r="A1052" s="1"/>
      <c r="B1052" s="1"/>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row>
    <row r="1053" spans="1:26" ht="15.75" customHeight="1" x14ac:dyDescent="0.3">
      <c r="A1053" s="1"/>
      <c r="B1053" s="1"/>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row>
    <row r="1054" spans="1:26" ht="15.75" customHeight="1" x14ac:dyDescent="0.3">
      <c r="A1054" s="1"/>
      <c r="B1054" s="1"/>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row>
    <row r="1055" spans="1:26" ht="15.75" customHeight="1" x14ac:dyDescent="0.3">
      <c r="A1055" s="1"/>
      <c r="B1055" s="1"/>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row>
    <row r="1056" spans="1:26" ht="15.75" customHeight="1" x14ac:dyDescent="0.3">
      <c r="A1056" s="1"/>
      <c r="B1056" s="1"/>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row>
    <row r="1057" spans="1:26" ht="15.75" customHeight="1" x14ac:dyDescent="0.3">
      <c r="A1057" s="1"/>
      <c r="B1057" s="1"/>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row>
    <row r="1058" spans="1:26" ht="15.75" customHeight="1" x14ac:dyDescent="0.3">
      <c r="A1058" s="1"/>
      <c r="B1058" s="1"/>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row>
    <row r="1059" spans="1:26" ht="15.75" customHeight="1" x14ac:dyDescent="0.3">
      <c r="A1059" s="1"/>
      <c r="B1059" s="1"/>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row>
    <row r="1060" spans="1:26" ht="15.75" customHeight="1" x14ac:dyDescent="0.3">
      <c r="A1060" s="1"/>
      <c r="B1060" s="1"/>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row>
    <row r="1061" spans="1:26" ht="15.75" customHeight="1" x14ac:dyDescent="0.3">
      <c r="A1061" s="1"/>
      <c r="B1061" s="1"/>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row>
    <row r="1062" spans="1:26" ht="15.75" customHeight="1" x14ac:dyDescent="0.3">
      <c r="A1062" s="1"/>
      <c r="B1062" s="1"/>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row>
    <row r="1063" spans="1:26" ht="15.75" customHeight="1" x14ac:dyDescent="0.3">
      <c r="A1063" s="1"/>
      <c r="B1063" s="1"/>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row>
    <row r="1064" spans="1:26" ht="15.75" customHeight="1" x14ac:dyDescent="0.3">
      <c r="A1064" s="1"/>
      <c r="B1064" s="1"/>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row>
    <row r="1065" spans="1:26" ht="15.75" customHeight="1" x14ac:dyDescent="0.3">
      <c r="A1065" s="1"/>
      <c r="B1065" s="1"/>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row>
    <row r="1066" spans="1:26" ht="15.75" customHeight="1" x14ac:dyDescent="0.3">
      <c r="A1066" s="1"/>
      <c r="B1066" s="1"/>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row>
    <row r="1067" spans="1:26" ht="15.75" customHeight="1" x14ac:dyDescent="0.3">
      <c r="A1067" s="1"/>
      <c r="B1067" s="1"/>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row>
    <row r="1068" spans="1:26" ht="15.75" customHeight="1" x14ac:dyDescent="0.3">
      <c r="A1068" s="1"/>
      <c r="B1068" s="1"/>
      <c r="C1068" s="1"/>
      <c r="D1068" s="1"/>
      <c r="E1068" s="1"/>
      <c r="F1068" s="1"/>
      <c r="G1068" s="1"/>
      <c r="H1068" s="1"/>
      <c r="I1068" s="1"/>
      <c r="J1068" s="1"/>
      <c r="K1068" s="1"/>
      <c r="L1068" s="1"/>
      <c r="M1068" s="1"/>
      <c r="N1068" s="1"/>
      <c r="O1068" s="1"/>
      <c r="P1068" s="1"/>
      <c r="Q1068" s="1"/>
      <c r="R1068" s="1"/>
      <c r="S1068" s="1"/>
      <c r="T1068" s="1"/>
      <c r="U1068" s="1"/>
      <c r="V1068" s="1"/>
      <c r="W1068" s="1"/>
      <c r="X1068" s="1"/>
      <c r="Y1068" s="1"/>
      <c r="Z1068" s="1"/>
    </row>
    <row r="1069" spans="1:26" ht="15.75" customHeight="1" x14ac:dyDescent="0.3">
      <c r="A1069" s="1"/>
      <c r="B1069" s="1"/>
      <c r="C1069" s="1"/>
      <c r="D1069" s="1"/>
      <c r="E1069" s="1"/>
      <c r="F1069" s="1"/>
      <c r="G1069" s="1"/>
      <c r="H1069" s="1"/>
      <c r="I1069" s="1"/>
      <c r="J1069" s="1"/>
      <c r="K1069" s="1"/>
      <c r="L1069" s="1"/>
      <c r="M1069" s="1"/>
      <c r="N1069" s="1"/>
      <c r="O1069" s="1"/>
      <c r="P1069" s="1"/>
      <c r="Q1069" s="1"/>
      <c r="R1069" s="1"/>
      <c r="S1069" s="1"/>
      <c r="T1069" s="1"/>
      <c r="U1069" s="1"/>
      <c r="V1069" s="1"/>
      <c r="W1069" s="1"/>
      <c r="X1069" s="1"/>
      <c r="Y1069" s="1"/>
      <c r="Z1069" s="1"/>
    </row>
    <row r="1070" spans="1:26" ht="15.75" customHeight="1" x14ac:dyDescent="0.3">
      <c r="A1070" s="1"/>
      <c r="B1070" s="1"/>
      <c r="C1070" s="1"/>
      <c r="D1070" s="1"/>
      <c r="E1070" s="1"/>
      <c r="F1070" s="1"/>
      <c r="G1070" s="1"/>
      <c r="H1070" s="1"/>
      <c r="I1070" s="1"/>
      <c r="J1070" s="1"/>
      <c r="K1070" s="1"/>
      <c r="L1070" s="1"/>
      <c r="M1070" s="1"/>
      <c r="N1070" s="1"/>
      <c r="O1070" s="1"/>
      <c r="P1070" s="1"/>
      <c r="Q1070" s="1"/>
      <c r="R1070" s="1"/>
      <c r="S1070" s="1"/>
      <c r="T1070" s="1"/>
      <c r="U1070" s="1"/>
      <c r="V1070" s="1"/>
      <c r="W1070" s="1"/>
      <c r="X1070" s="1"/>
      <c r="Y1070" s="1"/>
      <c r="Z1070" s="1"/>
    </row>
    <row r="1071" spans="1:26" ht="15.75" customHeight="1" x14ac:dyDescent="0.3">
      <c r="A1071" s="1"/>
      <c r="B1071" s="1"/>
      <c r="C1071" s="1"/>
      <c r="D1071" s="1"/>
      <c r="E1071" s="1"/>
      <c r="F1071" s="1"/>
      <c r="G1071" s="1"/>
      <c r="H1071" s="1"/>
      <c r="I1071" s="1"/>
      <c r="J1071" s="1"/>
      <c r="K1071" s="1"/>
      <c r="L1071" s="1"/>
      <c r="M1071" s="1"/>
      <c r="N1071" s="1"/>
      <c r="O1071" s="1"/>
      <c r="P1071" s="1"/>
      <c r="Q1071" s="1"/>
      <c r="R1071" s="1"/>
      <c r="S1071" s="1"/>
      <c r="T1071" s="1"/>
      <c r="U1071" s="1"/>
      <c r="V1071" s="1"/>
      <c r="W1071" s="1"/>
      <c r="X1071" s="1"/>
      <c r="Y1071" s="1"/>
      <c r="Z1071" s="1"/>
    </row>
    <row r="1072" spans="1:26" ht="15.75" customHeight="1" x14ac:dyDescent="0.3">
      <c r="A1072" s="1"/>
      <c r="B1072" s="1"/>
      <c r="C1072" s="1"/>
      <c r="D1072" s="1"/>
      <c r="E1072" s="1"/>
      <c r="F1072" s="1"/>
      <c r="G1072" s="1"/>
      <c r="H1072" s="1"/>
      <c r="I1072" s="1"/>
      <c r="J1072" s="1"/>
      <c r="K1072" s="1"/>
      <c r="L1072" s="1"/>
      <c r="M1072" s="1"/>
      <c r="N1072" s="1"/>
      <c r="O1072" s="1"/>
      <c r="P1072" s="1"/>
      <c r="Q1072" s="1"/>
      <c r="R1072" s="1"/>
      <c r="S1072" s="1"/>
      <c r="T1072" s="1"/>
      <c r="U1072" s="1"/>
      <c r="V1072" s="1"/>
      <c r="W1072" s="1"/>
      <c r="X1072" s="1"/>
      <c r="Y1072" s="1"/>
      <c r="Z1072" s="1"/>
    </row>
    <row r="1073" spans="1:26" ht="15.75" customHeight="1" x14ac:dyDescent="0.3">
      <c r="A1073" s="1"/>
      <c r="B1073" s="1"/>
      <c r="C1073" s="1"/>
      <c r="D1073" s="1"/>
      <c r="E1073" s="1"/>
      <c r="F1073" s="1"/>
      <c r="G1073" s="1"/>
      <c r="H1073" s="1"/>
      <c r="I1073" s="1"/>
      <c r="J1073" s="1"/>
      <c r="K1073" s="1"/>
      <c r="L1073" s="1"/>
      <c r="M1073" s="1"/>
      <c r="N1073" s="1"/>
      <c r="O1073" s="1"/>
      <c r="P1073" s="1"/>
      <c r="Q1073" s="1"/>
      <c r="R1073" s="1"/>
      <c r="S1073" s="1"/>
      <c r="T1073" s="1"/>
      <c r="U1073" s="1"/>
      <c r="V1073" s="1"/>
      <c r="W1073" s="1"/>
      <c r="X1073" s="1"/>
      <c r="Y1073" s="1"/>
      <c r="Z1073" s="1"/>
    </row>
    <row r="1074" spans="1:26" ht="15.75" customHeight="1" x14ac:dyDescent="0.3">
      <c r="A1074" s="1"/>
      <c r="B1074" s="1"/>
      <c r="C1074" s="1"/>
      <c r="D1074" s="1"/>
      <c r="E1074" s="1"/>
      <c r="F1074" s="1"/>
      <c r="G1074" s="1"/>
      <c r="H1074" s="1"/>
      <c r="I1074" s="1"/>
      <c r="J1074" s="1"/>
      <c r="K1074" s="1"/>
      <c r="L1074" s="1"/>
      <c r="M1074" s="1"/>
      <c r="N1074" s="1"/>
      <c r="O1074" s="1"/>
      <c r="P1074" s="1"/>
      <c r="Q1074" s="1"/>
      <c r="R1074" s="1"/>
      <c r="S1074" s="1"/>
      <c r="T1074" s="1"/>
      <c r="U1074" s="1"/>
      <c r="V1074" s="1"/>
      <c r="W1074" s="1"/>
      <c r="X1074" s="1"/>
      <c r="Y1074" s="1"/>
      <c r="Z1074" s="1"/>
    </row>
    <row r="1075" spans="1:26" ht="15.75" customHeight="1" x14ac:dyDescent="0.3">
      <c r="A1075" s="1"/>
      <c r="B1075" s="1"/>
      <c r="C1075" s="1"/>
      <c r="D1075" s="1"/>
      <c r="E1075" s="1"/>
      <c r="F1075" s="1"/>
      <c r="G1075" s="1"/>
      <c r="H1075" s="1"/>
      <c r="I1075" s="1"/>
      <c r="J1075" s="1"/>
      <c r="K1075" s="1"/>
      <c r="L1075" s="1"/>
      <c r="M1075" s="1"/>
      <c r="N1075" s="1"/>
      <c r="O1075" s="1"/>
      <c r="P1075" s="1"/>
      <c r="Q1075" s="1"/>
      <c r="R1075" s="1"/>
      <c r="S1075" s="1"/>
      <c r="T1075" s="1"/>
      <c r="U1075" s="1"/>
      <c r="V1075" s="1"/>
      <c r="W1075" s="1"/>
      <c r="X1075" s="1"/>
      <c r="Y1075" s="1"/>
      <c r="Z1075" s="1"/>
    </row>
    <row r="1076" spans="1:26" ht="15.75" customHeight="1" x14ac:dyDescent="0.3">
      <c r="A1076" s="1"/>
      <c r="B1076" s="1"/>
      <c r="C1076" s="1"/>
      <c r="D1076" s="1"/>
      <c r="E1076" s="1"/>
      <c r="F1076" s="1"/>
      <c r="G1076" s="1"/>
      <c r="H1076" s="1"/>
      <c r="I1076" s="1"/>
      <c r="J1076" s="1"/>
      <c r="K1076" s="1"/>
      <c r="L1076" s="1"/>
      <c r="M1076" s="1"/>
      <c r="N1076" s="1"/>
      <c r="O1076" s="1"/>
      <c r="P1076" s="1"/>
      <c r="Q1076" s="1"/>
      <c r="R1076" s="1"/>
      <c r="S1076" s="1"/>
      <c r="T1076" s="1"/>
      <c r="U1076" s="1"/>
      <c r="V1076" s="1"/>
      <c r="W1076" s="1"/>
      <c r="X1076" s="1"/>
      <c r="Y1076" s="1"/>
      <c r="Z1076" s="1"/>
    </row>
    <row r="1077" spans="1:26" ht="15.75" customHeight="1" x14ac:dyDescent="0.3">
      <c r="A1077" s="1"/>
      <c r="B1077" s="1"/>
      <c r="C1077" s="1"/>
      <c r="D1077" s="1"/>
      <c r="E1077" s="1"/>
      <c r="F1077" s="1"/>
      <c r="G1077" s="1"/>
      <c r="H1077" s="1"/>
      <c r="I1077" s="1"/>
      <c r="J1077" s="1"/>
      <c r="K1077" s="1"/>
      <c r="L1077" s="1"/>
      <c r="M1077" s="1"/>
      <c r="N1077" s="1"/>
      <c r="O1077" s="1"/>
      <c r="P1077" s="1"/>
      <c r="Q1077" s="1"/>
      <c r="R1077" s="1"/>
      <c r="S1077" s="1"/>
      <c r="T1077" s="1"/>
      <c r="U1077" s="1"/>
      <c r="V1077" s="1"/>
      <c r="W1077" s="1"/>
      <c r="X1077" s="1"/>
      <c r="Y1077" s="1"/>
      <c r="Z1077" s="1"/>
    </row>
    <row r="1078" spans="1:26" ht="15.75" customHeight="1" x14ac:dyDescent="0.3">
      <c r="A1078" s="1"/>
      <c r="B1078" s="1"/>
      <c r="C1078" s="1"/>
      <c r="D1078" s="1"/>
      <c r="E1078" s="1"/>
      <c r="F1078" s="1"/>
      <c r="G1078" s="1"/>
      <c r="H1078" s="1"/>
      <c r="I1078" s="1"/>
      <c r="J1078" s="1"/>
      <c r="K1078" s="1"/>
      <c r="L1078" s="1"/>
      <c r="M1078" s="1"/>
      <c r="N1078" s="1"/>
      <c r="O1078" s="1"/>
      <c r="P1078" s="1"/>
      <c r="Q1078" s="1"/>
      <c r="R1078" s="1"/>
      <c r="S1078" s="1"/>
      <c r="T1078" s="1"/>
      <c r="U1078" s="1"/>
      <c r="V1078" s="1"/>
      <c r="W1078" s="1"/>
      <c r="X1078" s="1"/>
      <c r="Y1078" s="1"/>
      <c r="Z1078" s="1"/>
    </row>
    <row r="1079" spans="1:26" ht="15.75" customHeight="1" x14ac:dyDescent="0.3">
      <c r="A1079" s="1"/>
      <c r="B1079" s="1"/>
      <c r="C1079" s="1"/>
      <c r="D1079" s="1"/>
      <c r="E1079" s="1"/>
      <c r="F1079" s="1"/>
      <c r="G1079" s="1"/>
      <c r="H1079" s="1"/>
      <c r="I1079" s="1"/>
      <c r="J1079" s="1"/>
      <c r="K1079" s="1"/>
      <c r="L1079" s="1"/>
      <c r="M1079" s="1"/>
      <c r="N1079" s="1"/>
      <c r="O1079" s="1"/>
      <c r="P1079" s="1"/>
      <c r="Q1079" s="1"/>
      <c r="R1079" s="1"/>
      <c r="S1079" s="1"/>
      <c r="T1079" s="1"/>
      <c r="U1079" s="1"/>
      <c r="V1079" s="1"/>
      <c r="W1079" s="1"/>
      <c r="X1079" s="1"/>
      <c r="Y1079" s="1"/>
      <c r="Z1079" s="1"/>
    </row>
    <row r="1080" spans="1:26" ht="15.75" customHeight="1" x14ac:dyDescent="0.3">
      <c r="A1080" s="1"/>
      <c r="B1080" s="1"/>
      <c r="C1080" s="1"/>
      <c r="D1080" s="1"/>
      <c r="E1080" s="1"/>
      <c r="F1080" s="1"/>
      <c r="G1080" s="1"/>
      <c r="H1080" s="1"/>
      <c r="I1080" s="1"/>
      <c r="J1080" s="1"/>
      <c r="K1080" s="1"/>
      <c r="L1080" s="1"/>
      <c r="M1080" s="1"/>
      <c r="N1080" s="1"/>
      <c r="O1080" s="1"/>
      <c r="P1080" s="1"/>
      <c r="Q1080" s="1"/>
      <c r="R1080" s="1"/>
      <c r="S1080" s="1"/>
      <c r="T1080" s="1"/>
      <c r="U1080" s="1"/>
      <c r="V1080" s="1"/>
      <c r="W1080" s="1"/>
      <c r="X1080" s="1"/>
      <c r="Y1080" s="1"/>
      <c r="Z1080" s="1"/>
    </row>
    <row r="1081" spans="1:26" ht="15.75" customHeight="1" x14ac:dyDescent="0.3">
      <c r="A1081" s="1"/>
      <c r="B1081" s="1"/>
      <c r="C1081" s="1"/>
      <c r="D1081" s="1"/>
      <c r="E1081" s="1"/>
      <c r="F1081" s="1"/>
      <c r="G1081" s="1"/>
      <c r="H1081" s="1"/>
      <c r="I1081" s="1"/>
      <c r="J1081" s="1"/>
      <c r="K1081" s="1"/>
      <c r="L1081" s="1"/>
      <c r="M1081" s="1"/>
      <c r="N1081" s="1"/>
      <c r="O1081" s="1"/>
      <c r="P1081" s="1"/>
      <c r="Q1081" s="1"/>
      <c r="R1081" s="1"/>
      <c r="S1081" s="1"/>
      <c r="T1081" s="1"/>
      <c r="U1081" s="1"/>
      <c r="V1081" s="1"/>
      <c r="W1081" s="1"/>
      <c r="X1081" s="1"/>
      <c r="Y1081" s="1"/>
      <c r="Z1081" s="1"/>
    </row>
    <row r="1082" spans="1:26" ht="15.75" customHeight="1" x14ac:dyDescent="0.3">
      <c r="A1082" s="1"/>
      <c r="B1082" s="1"/>
      <c r="C1082" s="1"/>
      <c r="D1082" s="1"/>
      <c r="E1082" s="1"/>
      <c r="F1082" s="1"/>
      <c r="G1082" s="1"/>
      <c r="H1082" s="1"/>
      <c r="I1082" s="1"/>
      <c r="J1082" s="1"/>
      <c r="K1082" s="1"/>
      <c r="L1082" s="1"/>
      <c r="M1082" s="1"/>
      <c r="N1082" s="1"/>
      <c r="O1082" s="1"/>
      <c r="P1082" s="1"/>
      <c r="Q1082" s="1"/>
      <c r="R1082" s="1"/>
      <c r="S1082" s="1"/>
      <c r="T1082" s="1"/>
      <c r="U1082" s="1"/>
      <c r="V1082" s="1"/>
      <c r="W1082" s="1"/>
      <c r="X1082" s="1"/>
      <c r="Y1082" s="1"/>
      <c r="Z1082" s="1"/>
    </row>
    <row r="1083" spans="1:26" ht="15.75" customHeight="1" x14ac:dyDescent="0.3">
      <c r="A1083" s="1"/>
      <c r="B1083" s="1"/>
      <c r="C1083" s="1"/>
      <c r="D1083" s="1"/>
      <c r="E1083" s="1"/>
      <c r="F1083" s="1"/>
      <c r="G1083" s="1"/>
      <c r="H1083" s="1"/>
      <c r="I1083" s="1"/>
      <c r="J1083" s="1"/>
      <c r="K1083" s="1"/>
      <c r="L1083" s="1"/>
      <c r="M1083" s="1"/>
      <c r="N1083" s="1"/>
      <c r="O1083" s="1"/>
      <c r="P1083" s="1"/>
      <c r="Q1083" s="1"/>
      <c r="R1083" s="1"/>
      <c r="S1083" s="1"/>
      <c r="T1083" s="1"/>
      <c r="U1083" s="1"/>
      <c r="V1083" s="1"/>
      <c r="W1083" s="1"/>
      <c r="X1083" s="1"/>
      <c r="Y1083" s="1"/>
      <c r="Z1083" s="1"/>
    </row>
    <row r="1084" spans="1:26" ht="15.75" customHeight="1" x14ac:dyDescent="0.3">
      <c r="A1084" s="1"/>
      <c r="B1084" s="1"/>
      <c r="C1084" s="1"/>
      <c r="D1084" s="1"/>
      <c r="E1084" s="1"/>
      <c r="F1084" s="1"/>
      <c r="G1084" s="1"/>
      <c r="H1084" s="1"/>
      <c r="I1084" s="1"/>
      <c r="J1084" s="1"/>
      <c r="K1084" s="1"/>
      <c r="L1084" s="1"/>
      <c r="M1084" s="1"/>
      <c r="N1084" s="1"/>
      <c r="O1084" s="1"/>
      <c r="P1084" s="1"/>
      <c r="Q1084" s="1"/>
      <c r="R1084" s="1"/>
      <c r="S1084" s="1"/>
      <c r="T1084" s="1"/>
      <c r="U1084" s="1"/>
      <c r="V1084" s="1"/>
      <c r="W1084" s="1"/>
      <c r="X1084" s="1"/>
      <c r="Y1084" s="1"/>
      <c r="Z1084" s="1"/>
    </row>
    <row r="1085" spans="1:26" ht="15.75" customHeight="1" x14ac:dyDescent="0.3">
      <c r="A1085" s="1"/>
      <c r="B1085" s="1"/>
      <c r="C1085" s="1"/>
      <c r="D1085" s="1"/>
      <c r="E1085" s="1"/>
      <c r="F1085" s="1"/>
      <c r="G1085" s="1"/>
      <c r="H1085" s="1"/>
      <c r="I1085" s="1"/>
      <c r="J1085" s="1"/>
      <c r="K1085" s="1"/>
      <c r="L1085" s="1"/>
      <c r="M1085" s="1"/>
      <c r="N1085" s="1"/>
      <c r="O1085" s="1"/>
      <c r="P1085" s="1"/>
      <c r="Q1085" s="1"/>
      <c r="R1085" s="1"/>
      <c r="S1085" s="1"/>
      <c r="T1085" s="1"/>
      <c r="U1085" s="1"/>
      <c r="V1085" s="1"/>
      <c r="W1085" s="1"/>
      <c r="X1085" s="1"/>
      <c r="Y1085" s="1"/>
      <c r="Z1085" s="1"/>
    </row>
    <row r="1086" spans="1:26" ht="15.75" customHeight="1" x14ac:dyDescent="0.3">
      <c r="A1086" s="1"/>
      <c r="B1086" s="1"/>
      <c r="C1086" s="1"/>
      <c r="D1086" s="1"/>
      <c r="E1086" s="1"/>
      <c r="F1086" s="1"/>
      <c r="G1086" s="1"/>
      <c r="H1086" s="1"/>
      <c r="I1086" s="1"/>
      <c r="J1086" s="1"/>
      <c r="K1086" s="1"/>
      <c r="L1086" s="1"/>
      <c r="M1086" s="1"/>
      <c r="N1086" s="1"/>
      <c r="O1086" s="1"/>
      <c r="P1086" s="1"/>
      <c r="Q1086" s="1"/>
      <c r="R1086" s="1"/>
      <c r="S1086" s="1"/>
      <c r="T1086" s="1"/>
      <c r="U1086" s="1"/>
      <c r="V1086" s="1"/>
      <c r="W1086" s="1"/>
      <c r="X1086" s="1"/>
      <c r="Y1086" s="1"/>
      <c r="Z1086" s="1"/>
    </row>
    <row r="1087" spans="1:26" ht="15.75" customHeight="1" x14ac:dyDescent="0.3">
      <c r="A1087" s="1"/>
      <c r="B1087" s="1"/>
      <c r="C1087" s="1"/>
      <c r="D1087" s="1"/>
      <c r="E1087" s="1"/>
      <c r="F1087" s="1"/>
      <c r="G1087" s="1"/>
      <c r="H1087" s="1"/>
      <c r="I1087" s="1"/>
      <c r="J1087" s="1"/>
      <c r="K1087" s="1"/>
      <c r="L1087" s="1"/>
      <c r="M1087" s="1"/>
      <c r="N1087" s="1"/>
      <c r="O1087" s="1"/>
      <c r="P1087" s="1"/>
      <c r="Q1087" s="1"/>
      <c r="R1087" s="1"/>
      <c r="S1087" s="1"/>
      <c r="T1087" s="1"/>
      <c r="U1087" s="1"/>
      <c r="V1087" s="1"/>
      <c r="W1087" s="1"/>
      <c r="X1087" s="1"/>
      <c r="Y1087" s="1"/>
      <c r="Z1087" s="1"/>
    </row>
    <row r="1088" spans="1:26" ht="15.75" customHeight="1" x14ac:dyDescent="0.3">
      <c r="A1088" s="1"/>
      <c r="B1088" s="1"/>
      <c r="C1088" s="1"/>
      <c r="D1088" s="1"/>
      <c r="E1088" s="1"/>
      <c r="F1088" s="1"/>
      <c r="G1088" s="1"/>
      <c r="H1088" s="1"/>
      <c r="I1088" s="1"/>
      <c r="J1088" s="1"/>
      <c r="K1088" s="1"/>
      <c r="L1088" s="1"/>
      <c r="M1088" s="1"/>
      <c r="N1088" s="1"/>
      <c r="O1088" s="1"/>
      <c r="P1088" s="1"/>
      <c r="Q1088" s="1"/>
      <c r="R1088" s="1"/>
      <c r="S1088" s="1"/>
      <c r="T1088" s="1"/>
      <c r="U1088" s="1"/>
      <c r="V1088" s="1"/>
      <c r="W1088" s="1"/>
      <c r="X1088" s="1"/>
      <c r="Y1088" s="1"/>
      <c r="Z1088" s="1"/>
    </row>
    <row r="1089" spans="1:26" ht="15.75" customHeight="1" x14ac:dyDescent="0.3">
      <c r="A1089" s="1"/>
      <c r="B1089" s="1"/>
      <c r="C1089" s="1"/>
      <c r="D1089" s="1"/>
      <c r="E1089" s="1"/>
      <c r="F1089" s="1"/>
      <c r="G1089" s="1"/>
      <c r="H1089" s="1"/>
      <c r="I1089" s="1"/>
      <c r="J1089" s="1"/>
      <c r="K1089" s="1"/>
      <c r="L1089" s="1"/>
      <c r="M1089" s="1"/>
      <c r="N1089" s="1"/>
      <c r="O1089" s="1"/>
      <c r="P1089" s="1"/>
      <c r="Q1089" s="1"/>
      <c r="R1089" s="1"/>
      <c r="S1089" s="1"/>
      <c r="T1089" s="1"/>
      <c r="U1089" s="1"/>
      <c r="V1089" s="1"/>
      <c r="W1089" s="1"/>
      <c r="X1089" s="1"/>
      <c r="Y1089" s="1"/>
      <c r="Z1089" s="1"/>
    </row>
    <row r="1090" spans="1:26" ht="15.75" customHeight="1" x14ac:dyDescent="0.3">
      <c r="A1090" s="1"/>
      <c r="B1090" s="1"/>
      <c r="C1090" s="1"/>
      <c r="D1090" s="1"/>
      <c r="E1090" s="1"/>
      <c r="F1090" s="1"/>
      <c r="G1090" s="1"/>
      <c r="H1090" s="1"/>
      <c r="I1090" s="1"/>
      <c r="J1090" s="1"/>
      <c r="K1090" s="1"/>
      <c r="L1090" s="1"/>
      <c r="M1090" s="1"/>
      <c r="N1090" s="1"/>
      <c r="O1090" s="1"/>
      <c r="P1090" s="1"/>
      <c r="Q1090" s="1"/>
      <c r="R1090" s="1"/>
      <c r="S1090" s="1"/>
      <c r="T1090" s="1"/>
      <c r="U1090" s="1"/>
      <c r="V1090" s="1"/>
      <c r="W1090" s="1"/>
      <c r="X1090" s="1"/>
      <c r="Y1090" s="1"/>
      <c r="Z1090" s="1"/>
    </row>
    <row r="1091" spans="1:26" ht="15.75" customHeight="1" x14ac:dyDescent="0.3">
      <c r="A1091" s="1"/>
      <c r="B1091" s="1"/>
      <c r="C1091" s="1"/>
      <c r="D1091" s="1"/>
      <c r="E1091" s="1"/>
      <c r="F1091" s="1"/>
      <c r="G1091" s="1"/>
      <c r="H1091" s="1"/>
      <c r="I1091" s="1"/>
      <c r="J1091" s="1"/>
      <c r="K1091" s="1"/>
      <c r="L1091" s="1"/>
      <c r="M1091" s="1"/>
      <c r="N1091" s="1"/>
      <c r="O1091" s="1"/>
      <c r="P1091" s="1"/>
      <c r="Q1091" s="1"/>
      <c r="R1091" s="1"/>
      <c r="S1091" s="1"/>
      <c r="T1091" s="1"/>
      <c r="U1091" s="1"/>
      <c r="V1091" s="1"/>
      <c r="W1091" s="1"/>
      <c r="X1091" s="1"/>
      <c r="Y1091" s="1"/>
      <c r="Z1091" s="1"/>
    </row>
    <row r="1092" spans="1:26" ht="15.75" customHeight="1" x14ac:dyDescent="0.3">
      <c r="A1092" s="1"/>
      <c r="B1092" s="1"/>
      <c r="C1092" s="1"/>
      <c r="D1092" s="1"/>
      <c r="E1092" s="1"/>
      <c r="F1092" s="1"/>
      <c r="G1092" s="1"/>
      <c r="H1092" s="1"/>
      <c r="I1092" s="1"/>
      <c r="J1092" s="1"/>
      <c r="K1092" s="1"/>
      <c r="L1092" s="1"/>
      <c r="M1092" s="1"/>
      <c r="N1092" s="1"/>
      <c r="O1092" s="1"/>
      <c r="P1092" s="1"/>
      <c r="Q1092" s="1"/>
      <c r="R1092" s="1"/>
      <c r="S1092" s="1"/>
      <c r="T1092" s="1"/>
      <c r="U1092" s="1"/>
      <c r="V1092" s="1"/>
      <c r="W1092" s="1"/>
      <c r="X1092" s="1"/>
      <c r="Y1092" s="1"/>
      <c r="Z1092" s="1"/>
    </row>
    <row r="1093" spans="1:26" ht="15.75" customHeight="1" x14ac:dyDescent="0.3">
      <c r="A1093" s="1"/>
      <c r="B1093" s="1"/>
      <c r="C1093" s="1"/>
      <c r="D1093" s="1"/>
      <c r="E1093" s="1"/>
      <c r="F1093" s="1"/>
      <c r="G1093" s="1"/>
      <c r="H1093" s="1"/>
      <c r="I1093" s="1"/>
      <c r="J1093" s="1"/>
      <c r="K1093" s="1"/>
      <c r="L1093" s="1"/>
      <c r="M1093" s="1"/>
      <c r="N1093" s="1"/>
      <c r="O1093" s="1"/>
      <c r="P1093" s="1"/>
      <c r="Q1093" s="1"/>
      <c r="R1093" s="1"/>
      <c r="S1093" s="1"/>
      <c r="T1093" s="1"/>
      <c r="U1093" s="1"/>
      <c r="V1093" s="1"/>
      <c r="W1093" s="1"/>
      <c r="X1093" s="1"/>
      <c r="Y1093" s="1"/>
      <c r="Z1093" s="1"/>
    </row>
    <row r="1094" spans="1:26" ht="15.75" customHeight="1" x14ac:dyDescent="0.3">
      <c r="A1094" s="1"/>
      <c r="B1094" s="1"/>
      <c r="C1094" s="1"/>
      <c r="D1094" s="1"/>
      <c r="E1094" s="1"/>
      <c r="F1094" s="1"/>
      <c r="G1094" s="1"/>
      <c r="H1094" s="1"/>
      <c r="I1094" s="1"/>
      <c r="J1094" s="1"/>
      <c r="K1094" s="1"/>
      <c r="L1094" s="1"/>
      <c r="M1094" s="1"/>
      <c r="N1094" s="1"/>
      <c r="O1094" s="1"/>
      <c r="P1094" s="1"/>
      <c r="Q1094" s="1"/>
      <c r="R1094" s="1"/>
      <c r="S1094" s="1"/>
      <c r="T1094" s="1"/>
      <c r="U1094" s="1"/>
      <c r="V1094" s="1"/>
      <c r="W1094" s="1"/>
      <c r="X1094" s="1"/>
      <c r="Y1094" s="1"/>
      <c r="Z1094" s="1"/>
    </row>
    <row r="1095" spans="1:26" ht="15.75" customHeight="1" x14ac:dyDescent="0.3">
      <c r="A1095" s="1"/>
      <c r="B1095" s="1"/>
      <c r="C1095" s="1"/>
      <c r="D1095" s="1"/>
      <c r="E1095" s="1"/>
      <c r="F1095" s="1"/>
      <c r="G1095" s="1"/>
      <c r="H1095" s="1"/>
      <c r="I1095" s="1"/>
      <c r="J1095" s="1"/>
      <c r="K1095" s="1"/>
      <c r="L1095" s="1"/>
      <c r="M1095" s="1"/>
      <c r="N1095" s="1"/>
      <c r="O1095" s="1"/>
      <c r="P1095" s="1"/>
      <c r="Q1095" s="1"/>
      <c r="R1095" s="1"/>
      <c r="S1095" s="1"/>
      <c r="T1095" s="1"/>
      <c r="U1095" s="1"/>
      <c r="V1095" s="1"/>
      <c r="W1095" s="1"/>
      <c r="X1095" s="1"/>
      <c r="Y1095" s="1"/>
      <c r="Z1095" s="1"/>
    </row>
    <row r="1096" spans="1:26" ht="15.75" customHeight="1" x14ac:dyDescent="0.3">
      <c r="A1096" s="1"/>
      <c r="B1096" s="1"/>
      <c r="C1096" s="1"/>
      <c r="D1096" s="1"/>
      <c r="E1096" s="1"/>
      <c r="F1096" s="1"/>
      <c r="G1096" s="1"/>
      <c r="H1096" s="1"/>
      <c r="I1096" s="1"/>
      <c r="J1096" s="1"/>
      <c r="K1096" s="1"/>
      <c r="L1096" s="1"/>
      <c r="M1096" s="1"/>
      <c r="N1096" s="1"/>
      <c r="O1096" s="1"/>
      <c r="P1096" s="1"/>
      <c r="Q1096" s="1"/>
      <c r="R1096" s="1"/>
      <c r="S1096" s="1"/>
      <c r="T1096" s="1"/>
      <c r="U1096" s="1"/>
      <c r="V1096" s="1"/>
      <c r="W1096" s="1"/>
      <c r="X1096" s="1"/>
      <c r="Y1096" s="1"/>
      <c r="Z1096" s="1"/>
    </row>
    <row r="1097" spans="1:26" ht="15.75" customHeight="1" x14ac:dyDescent="0.3">
      <c r="A1097" s="1"/>
      <c r="B1097" s="1"/>
      <c r="C1097" s="1"/>
      <c r="D1097" s="1"/>
      <c r="E1097" s="1"/>
      <c r="F1097" s="1"/>
      <c r="G1097" s="1"/>
      <c r="H1097" s="1"/>
      <c r="I1097" s="1"/>
      <c r="J1097" s="1"/>
      <c r="K1097" s="1"/>
      <c r="L1097" s="1"/>
      <c r="M1097" s="1"/>
      <c r="N1097" s="1"/>
      <c r="O1097" s="1"/>
      <c r="P1097" s="1"/>
      <c r="Q1097" s="1"/>
      <c r="R1097" s="1"/>
      <c r="S1097" s="1"/>
      <c r="T1097" s="1"/>
      <c r="U1097" s="1"/>
      <c r="V1097" s="1"/>
      <c r="W1097" s="1"/>
      <c r="X1097" s="1"/>
      <c r="Y1097" s="1"/>
      <c r="Z1097" s="1"/>
    </row>
    <row r="1098" spans="1:26" ht="15.75" customHeight="1" x14ac:dyDescent="0.3">
      <c r="A1098" s="1"/>
      <c r="B1098" s="1"/>
      <c r="C1098" s="1"/>
      <c r="D1098" s="1"/>
      <c r="E1098" s="1"/>
      <c r="F1098" s="1"/>
      <c r="G1098" s="1"/>
      <c r="H1098" s="1"/>
      <c r="I1098" s="1"/>
      <c r="J1098" s="1"/>
      <c r="K1098" s="1"/>
      <c r="L1098" s="1"/>
      <c r="M1098" s="1"/>
      <c r="N1098" s="1"/>
      <c r="O1098" s="1"/>
      <c r="P1098" s="1"/>
      <c r="Q1098" s="1"/>
      <c r="R1098" s="1"/>
      <c r="S1098" s="1"/>
      <c r="T1098" s="1"/>
      <c r="U1098" s="1"/>
      <c r="V1098" s="1"/>
      <c r="W1098" s="1"/>
      <c r="X1098" s="1"/>
      <c r="Y1098" s="1"/>
      <c r="Z1098" s="1"/>
    </row>
    <row r="1099" spans="1:26" ht="15.75" customHeight="1" x14ac:dyDescent="0.3">
      <c r="A1099" s="1"/>
      <c r="B1099" s="1"/>
      <c r="C1099" s="1"/>
      <c r="D1099" s="1"/>
      <c r="E1099" s="1"/>
      <c r="F1099" s="1"/>
      <c r="G1099" s="1"/>
      <c r="H1099" s="1"/>
      <c r="I1099" s="1"/>
      <c r="J1099" s="1"/>
      <c r="K1099" s="1"/>
      <c r="L1099" s="1"/>
      <c r="M1099" s="1"/>
      <c r="N1099" s="1"/>
      <c r="O1099" s="1"/>
      <c r="P1099" s="1"/>
      <c r="Q1099" s="1"/>
      <c r="R1099" s="1"/>
      <c r="S1099" s="1"/>
      <c r="T1099" s="1"/>
      <c r="U1099" s="1"/>
      <c r="V1099" s="1"/>
      <c r="W1099" s="1"/>
      <c r="X1099" s="1"/>
      <c r="Y1099" s="1"/>
      <c r="Z1099" s="1"/>
    </row>
    <row r="1100" spans="1:26" ht="15.75" customHeight="1" x14ac:dyDescent="0.3">
      <c r="A1100" s="1"/>
      <c r="B1100" s="1"/>
      <c r="C1100" s="1"/>
      <c r="D1100" s="1"/>
      <c r="E1100" s="1"/>
      <c r="F1100" s="1"/>
      <c r="G1100" s="1"/>
      <c r="H1100" s="1"/>
      <c r="I1100" s="1"/>
      <c r="J1100" s="1"/>
      <c r="K1100" s="1"/>
      <c r="L1100" s="1"/>
      <c r="M1100" s="1"/>
      <c r="N1100" s="1"/>
      <c r="O1100" s="1"/>
      <c r="P1100" s="1"/>
      <c r="Q1100" s="1"/>
      <c r="R1100" s="1"/>
      <c r="S1100" s="1"/>
      <c r="T1100" s="1"/>
      <c r="U1100" s="1"/>
      <c r="V1100" s="1"/>
      <c r="W1100" s="1"/>
      <c r="X1100" s="1"/>
      <c r="Y1100" s="1"/>
      <c r="Z1100" s="1"/>
    </row>
    <row r="1101" spans="1:26" ht="15.75" customHeight="1" x14ac:dyDescent="0.3">
      <c r="A1101" s="1"/>
      <c r="B1101" s="1"/>
      <c r="C1101" s="1"/>
      <c r="D1101" s="1"/>
      <c r="E1101" s="1"/>
      <c r="F1101" s="1"/>
      <c r="G1101" s="1"/>
      <c r="H1101" s="1"/>
      <c r="I1101" s="1"/>
      <c r="J1101" s="1"/>
      <c r="K1101" s="1"/>
      <c r="L1101" s="1"/>
      <c r="M1101" s="1"/>
      <c r="N1101" s="1"/>
      <c r="O1101" s="1"/>
      <c r="P1101" s="1"/>
      <c r="Q1101" s="1"/>
      <c r="R1101" s="1"/>
      <c r="S1101" s="1"/>
      <c r="T1101" s="1"/>
      <c r="U1101" s="1"/>
      <c r="V1101" s="1"/>
      <c r="W1101" s="1"/>
      <c r="X1101" s="1"/>
      <c r="Y1101" s="1"/>
      <c r="Z1101" s="1"/>
    </row>
    <row r="1102" spans="1:26" ht="15.75" customHeight="1" x14ac:dyDescent="0.3">
      <c r="A1102" s="1"/>
      <c r="B1102" s="1"/>
      <c r="C1102" s="1"/>
      <c r="D1102" s="1"/>
      <c r="E1102" s="1"/>
      <c r="F1102" s="1"/>
      <c r="G1102" s="1"/>
      <c r="H1102" s="1"/>
      <c r="I1102" s="1"/>
      <c r="J1102" s="1"/>
      <c r="K1102" s="1"/>
      <c r="L1102" s="1"/>
      <c r="M1102" s="1"/>
      <c r="N1102" s="1"/>
      <c r="O1102" s="1"/>
      <c r="P1102" s="1"/>
      <c r="Q1102" s="1"/>
      <c r="R1102" s="1"/>
      <c r="S1102" s="1"/>
      <c r="T1102" s="1"/>
      <c r="U1102" s="1"/>
      <c r="V1102" s="1"/>
      <c r="W1102" s="1"/>
      <c r="X1102" s="1"/>
      <c r="Y1102" s="1"/>
      <c r="Z1102" s="1"/>
    </row>
    <row r="1103" spans="1:26" ht="15.75" customHeight="1" x14ac:dyDescent="0.3">
      <c r="A1103" s="1"/>
      <c r="B1103" s="1"/>
      <c r="C1103" s="1"/>
      <c r="D1103" s="1"/>
      <c r="E1103" s="1"/>
      <c r="F1103" s="1"/>
      <c r="G1103" s="1"/>
      <c r="H1103" s="1"/>
      <c r="I1103" s="1"/>
      <c r="J1103" s="1"/>
      <c r="K1103" s="1"/>
      <c r="L1103" s="1"/>
      <c r="M1103" s="1"/>
      <c r="N1103" s="1"/>
      <c r="O1103" s="1"/>
      <c r="P1103" s="1"/>
      <c r="Q1103" s="1"/>
      <c r="R1103" s="1"/>
      <c r="S1103" s="1"/>
      <c r="T1103" s="1"/>
      <c r="U1103" s="1"/>
      <c r="V1103" s="1"/>
      <c r="W1103" s="1"/>
      <c r="X1103" s="1"/>
      <c r="Y1103" s="1"/>
      <c r="Z1103" s="1"/>
    </row>
    <row r="1104" spans="1:26" ht="15.75" customHeight="1" x14ac:dyDescent="0.3">
      <c r="A1104" s="1"/>
      <c r="B1104" s="1"/>
      <c r="C1104" s="1"/>
      <c r="D1104" s="1"/>
      <c r="E1104" s="1"/>
      <c r="F1104" s="1"/>
      <c r="G1104" s="1"/>
      <c r="H1104" s="1"/>
      <c r="I1104" s="1"/>
      <c r="J1104" s="1"/>
      <c r="K1104" s="1"/>
      <c r="L1104" s="1"/>
      <c r="M1104" s="1"/>
      <c r="N1104" s="1"/>
      <c r="O1104" s="1"/>
      <c r="P1104" s="1"/>
      <c r="Q1104" s="1"/>
      <c r="R1104" s="1"/>
      <c r="S1104" s="1"/>
      <c r="T1104" s="1"/>
      <c r="U1104" s="1"/>
      <c r="V1104" s="1"/>
      <c r="W1104" s="1"/>
      <c r="X1104" s="1"/>
      <c r="Y1104" s="1"/>
      <c r="Z1104" s="1"/>
    </row>
    <row r="1105" spans="1:26" ht="15.75" customHeight="1" x14ac:dyDescent="0.3">
      <c r="A1105" s="1"/>
      <c r="B1105" s="1"/>
      <c r="C1105" s="1"/>
      <c r="D1105" s="1"/>
      <c r="E1105" s="1"/>
      <c r="F1105" s="1"/>
      <c r="G1105" s="1"/>
      <c r="H1105" s="1"/>
      <c r="I1105" s="1"/>
      <c r="J1105" s="1"/>
      <c r="K1105" s="1"/>
      <c r="L1105" s="1"/>
      <c r="M1105" s="1"/>
      <c r="N1105" s="1"/>
      <c r="O1105" s="1"/>
      <c r="P1105" s="1"/>
      <c r="Q1105" s="1"/>
      <c r="R1105" s="1"/>
      <c r="S1105" s="1"/>
      <c r="T1105" s="1"/>
      <c r="U1105" s="1"/>
      <c r="V1105" s="1"/>
      <c r="W1105" s="1"/>
      <c r="X1105" s="1"/>
      <c r="Y1105" s="1"/>
      <c r="Z1105" s="1"/>
    </row>
    <row r="1106" spans="1:26" ht="15.75" customHeight="1" x14ac:dyDescent="0.3">
      <c r="A1106" s="1"/>
      <c r="B1106" s="1"/>
      <c r="C1106" s="1"/>
      <c r="D1106" s="1"/>
      <c r="E1106" s="1"/>
      <c r="F1106" s="1"/>
      <c r="G1106" s="1"/>
      <c r="H1106" s="1"/>
      <c r="I1106" s="1"/>
      <c r="J1106" s="1"/>
      <c r="K1106" s="1"/>
      <c r="L1106" s="1"/>
      <c r="M1106" s="1"/>
      <c r="N1106" s="1"/>
      <c r="O1106" s="1"/>
      <c r="P1106" s="1"/>
      <c r="Q1106" s="1"/>
      <c r="R1106" s="1"/>
      <c r="S1106" s="1"/>
      <c r="T1106" s="1"/>
      <c r="U1106" s="1"/>
      <c r="V1106" s="1"/>
      <c r="W1106" s="1"/>
      <c r="X1106" s="1"/>
      <c r="Y1106" s="1"/>
      <c r="Z1106" s="1"/>
    </row>
    <row r="1107" spans="1:26" ht="15.75" customHeight="1" x14ac:dyDescent="0.3">
      <c r="A1107" s="1"/>
      <c r="B1107" s="1"/>
      <c r="C1107" s="1"/>
      <c r="D1107" s="1"/>
      <c r="E1107" s="1"/>
      <c r="F1107" s="1"/>
      <c r="G1107" s="1"/>
      <c r="H1107" s="1"/>
      <c r="I1107" s="1"/>
      <c r="J1107" s="1"/>
      <c r="K1107" s="1"/>
      <c r="L1107" s="1"/>
      <c r="M1107" s="1"/>
      <c r="N1107" s="1"/>
      <c r="O1107" s="1"/>
      <c r="P1107" s="1"/>
      <c r="Q1107" s="1"/>
      <c r="R1107" s="1"/>
      <c r="S1107" s="1"/>
      <c r="T1107" s="1"/>
      <c r="U1107" s="1"/>
      <c r="V1107" s="1"/>
      <c r="W1107" s="1"/>
      <c r="X1107" s="1"/>
      <c r="Y1107" s="1"/>
      <c r="Z1107" s="1"/>
    </row>
    <row r="1108" spans="1:26" ht="15.75" customHeight="1" x14ac:dyDescent="0.3">
      <c r="A1108" s="1"/>
      <c r="B1108" s="1"/>
      <c r="C1108" s="1"/>
      <c r="D1108" s="1"/>
      <c r="E1108" s="1"/>
      <c r="F1108" s="1"/>
      <c r="G1108" s="1"/>
      <c r="H1108" s="1"/>
      <c r="I1108" s="1"/>
      <c r="J1108" s="1"/>
      <c r="K1108" s="1"/>
      <c r="L1108" s="1"/>
      <c r="M1108" s="1"/>
      <c r="N1108" s="1"/>
      <c r="O1108" s="1"/>
      <c r="P1108" s="1"/>
      <c r="Q1108" s="1"/>
      <c r="R1108" s="1"/>
      <c r="S1108" s="1"/>
      <c r="T1108" s="1"/>
      <c r="U1108" s="1"/>
      <c r="V1108" s="1"/>
      <c r="W1108" s="1"/>
      <c r="X1108" s="1"/>
      <c r="Y1108" s="1"/>
      <c r="Z1108" s="1"/>
    </row>
    <row r="1109" spans="1:26" ht="15.75" customHeight="1" x14ac:dyDescent="0.3">
      <c r="A1109" s="1"/>
      <c r="B1109" s="1"/>
      <c r="C1109" s="1"/>
      <c r="D1109" s="1"/>
      <c r="E1109" s="1"/>
      <c r="F1109" s="1"/>
      <c r="G1109" s="1"/>
      <c r="H1109" s="1"/>
      <c r="I1109" s="1"/>
      <c r="J1109" s="1"/>
      <c r="K1109" s="1"/>
      <c r="L1109" s="1"/>
      <c r="M1109" s="1"/>
      <c r="N1109" s="1"/>
      <c r="O1109" s="1"/>
      <c r="P1109" s="1"/>
      <c r="Q1109" s="1"/>
      <c r="R1109" s="1"/>
      <c r="S1109" s="1"/>
      <c r="T1109" s="1"/>
      <c r="U1109" s="1"/>
      <c r="V1109" s="1"/>
      <c r="W1109" s="1"/>
      <c r="X1109" s="1"/>
      <c r="Y1109" s="1"/>
      <c r="Z1109" s="1"/>
    </row>
    <row r="1110" spans="1:26" ht="15.75" customHeight="1" x14ac:dyDescent="0.3">
      <c r="A1110" s="1"/>
      <c r="B1110" s="1"/>
      <c r="C1110" s="1"/>
      <c r="D1110" s="1"/>
      <c r="E1110" s="1"/>
      <c r="F1110" s="1"/>
      <c r="G1110" s="1"/>
      <c r="H1110" s="1"/>
      <c r="I1110" s="1"/>
      <c r="J1110" s="1"/>
      <c r="K1110" s="1"/>
      <c r="L1110" s="1"/>
      <c r="M1110" s="1"/>
      <c r="N1110" s="1"/>
      <c r="O1110" s="1"/>
      <c r="P1110" s="1"/>
      <c r="Q1110" s="1"/>
      <c r="R1110" s="1"/>
      <c r="S1110" s="1"/>
      <c r="T1110" s="1"/>
      <c r="U1110" s="1"/>
      <c r="V1110" s="1"/>
      <c r="W1110" s="1"/>
      <c r="X1110" s="1"/>
      <c r="Y1110" s="1"/>
      <c r="Z1110" s="1"/>
    </row>
    <row r="1111" spans="1:26" ht="15.75" customHeight="1" x14ac:dyDescent="0.3">
      <c r="A1111" s="1"/>
      <c r="B1111" s="1"/>
      <c r="C1111" s="1"/>
      <c r="D1111" s="1"/>
      <c r="E1111" s="1"/>
      <c r="F1111" s="1"/>
      <c r="G1111" s="1"/>
      <c r="H1111" s="1"/>
      <c r="I1111" s="1"/>
      <c r="J1111" s="1"/>
      <c r="K1111" s="1"/>
      <c r="L1111" s="1"/>
      <c r="M1111" s="1"/>
      <c r="N1111" s="1"/>
      <c r="O1111" s="1"/>
      <c r="P1111" s="1"/>
      <c r="Q1111" s="1"/>
      <c r="R1111" s="1"/>
      <c r="S1111" s="1"/>
      <c r="T1111" s="1"/>
      <c r="U1111" s="1"/>
      <c r="V1111" s="1"/>
      <c r="W1111" s="1"/>
      <c r="X1111" s="1"/>
      <c r="Y1111" s="1"/>
      <c r="Z1111" s="1"/>
    </row>
    <row r="1112" spans="1:26" ht="15.75" customHeight="1" x14ac:dyDescent="0.3">
      <c r="A1112" s="1"/>
      <c r="B1112" s="1"/>
      <c r="C1112" s="1"/>
      <c r="D1112" s="1"/>
      <c r="E1112" s="1"/>
      <c r="F1112" s="1"/>
      <c r="G1112" s="1"/>
      <c r="H1112" s="1"/>
      <c r="I1112" s="1"/>
      <c r="J1112" s="1"/>
      <c r="K1112" s="1"/>
      <c r="L1112" s="1"/>
      <c r="M1112" s="1"/>
      <c r="N1112" s="1"/>
      <c r="O1112" s="1"/>
      <c r="P1112" s="1"/>
      <c r="Q1112" s="1"/>
      <c r="R1112" s="1"/>
      <c r="S1112" s="1"/>
      <c r="T1112" s="1"/>
      <c r="U1112" s="1"/>
      <c r="V1112" s="1"/>
      <c r="W1112" s="1"/>
      <c r="X1112" s="1"/>
      <c r="Y1112" s="1"/>
      <c r="Z1112" s="1"/>
    </row>
    <row r="1113" spans="1:26" ht="15.75" customHeight="1" x14ac:dyDescent="0.3">
      <c r="A1113" s="1"/>
      <c r="B1113" s="1"/>
      <c r="C1113" s="1"/>
      <c r="D1113" s="1"/>
      <c r="E1113" s="1"/>
      <c r="F1113" s="1"/>
      <c r="G1113" s="1"/>
      <c r="H1113" s="1"/>
      <c r="I1113" s="1"/>
      <c r="J1113" s="1"/>
      <c r="K1113" s="1"/>
      <c r="L1113" s="1"/>
      <c r="M1113" s="1"/>
      <c r="N1113" s="1"/>
      <c r="O1113" s="1"/>
      <c r="P1113" s="1"/>
      <c r="Q1113" s="1"/>
      <c r="R1113" s="1"/>
      <c r="S1113" s="1"/>
      <c r="T1113" s="1"/>
      <c r="U1113" s="1"/>
      <c r="V1113" s="1"/>
      <c r="W1113" s="1"/>
      <c r="X1113" s="1"/>
      <c r="Y1113" s="1"/>
      <c r="Z1113" s="1"/>
    </row>
    <row r="1114" spans="1:26" ht="15.75" customHeight="1" x14ac:dyDescent="0.3">
      <c r="A1114" s="1"/>
      <c r="B1114" s="1"/>
      <c r="C1114" s="1"/>
      <c r="D1114" s="1"/>
      <c r="E1114" s="1"/>
      <c r="F1114" s="1"/>
      <c r="G1114" s="1"/>
      <c r="H1114" s="1"/>
      <c r="I1114" s="1"/>
      <c r="J1114" s="1"/>
      <c r="K1114" s="1"/>
      <c r="L1114" s="1"/>
      <c r="M1114" s="1"/>
      <c r="N1114" s="1"/>
      <c r="O1114" s="1"/>
      <c r="P1114" s="1"/>
      <c r="Q1114" s="1"/>
      <c r="R1114" s="1"/>
      <c r="S1114" s="1"/>
      <c r="T1114" s="1"/>
      <c r="U1114" s="1"/>
      <c r="V1114" s="1"/>
      <c r="W1114" s="1"/>
      <c r="X1114" s="1"/>
      <c r="Y1114" s="1"/>
      <c r="Z1114" s="1"/>
    </row>
    <row r="1115" spans="1:26" ht="15.75" customHeight="1" x14ac:dyDescent="0.3">
      <c r="A1115" s="1"/>
      <c r="B1115" s="1"/>
      <c r="C1115" s="1"/>
      <c r="D1115" s="1"/>
      <c r="E1115" s="1"/>
      <c r="F1115" s="1"/>
      <c r="G1115" s="1"/>
      <c r="H1115" s="1"/>
      <c r="I1115" s="1"/>
      <c r="J1115" s="1"/>
      <c r="K1115" s="1"/>
      <c r="L1115" s="1"/>
      <c r="M1115" s="1"/>
      <c r="N1115" s="1"/>
      <c r="O1115" s="1"/>
      <c r="P1115" s="1"/>
      <c r="Q1115" s="1"/>
      <c r="R1115" s="1"/>
      <c r="S1115" s="1"/>
      <c r="T1115" s="1"/>
      <c r="U1115" s="1"/>
      <c r="V1115" s="1"/>
      <c r="W1115" s="1"/>
      <c r="X1115" s="1"/>
      <c r="Y1115" s="1"/>
      <c r="Z1115" s="1"/>
    </row>
    <row r="1116" spans="1:26" ht="15.75" customHeight="1" x14ac:dyDescent="0.3">
      <c r="A1116" s="1"/>
      <c r="B1116" s="1"/>
      <c r="C1116" s="1"/>
      <c r="D1116" s="1"/>
      <c r="E1116" s="1"/>
      <c r="F1116" s="1"/>
      <c r="G1116" s="1"/>
      <c r="H1116" s="1"/>
      <c r="I1116" s="1"/>
      <c r="J1116" s="1"/>
      <c r="K1116" s="1"/>
      <c r="L1116" s="1"/>
      <c r="M1116" s="1"/>
      <c r="N1116" s="1"/>
      <c r="O1116" s="1"/>
      <c r="P1116" s="1"/>
      <c r="Q1116" s="1"/>
      <c r="R1116" s="1"/>
      <c r="S1116" s="1"/>
      <c r="T1116" s="1"/>
      <c r="U1116" s="1"/>
      <c r="V1116" s="1"/>
      <c r="W1116" s="1"/>
      <c r="X1116" s="1"/>
      <c r="Y1116" s="1"/>
      <c r="Z1116" s="1"/>
    </row>
    <row r="1117" spans="1:26" ht="15.75" customHeight="1" x14ac:dyDescent="0.3">
      <c r="A1117" s="1"/>
      <c r="B1117" s="1"/>
      <c r="C1117" s="1"/>
      <c r="D1117" s="1"/>
      <c r="E1117" s="1"/>
      <c r="F1117" s="1"/>
      <c r="G1117" s="1"/>
      <c r="H1117" s="1"/>
      <c r="I1117" s="1"/>
      <c r="J1117" s="1"/>
      <c r="K1117" s="1"/>
      <c r="L1117" s="1"/>
      <c r="M1117" s="1"/>
      <c r="N1117" s="1"/>
      <c r="O1117" s="1"/>
      <c r="P1117" s="1"/>
      <c r="Q1117" s="1"/>
      <c r="R1117" s="1"/>
      <c r="S1117" s="1"/>
      <c r="T1117" s="1"/>
      <c r="U1117" s="1"/>
      <c r="V1117" s="1"/>
      <c r="W1117" s="1"/>
      <c r="X1117" s="1"/>
      <c r="Y1117" s="1"/>
      <c r="Z1117" s="1"/>
    </row>
    <row r="1118" spans="1:26" ht="15.75" customHeight="1" x14ac:dyDescent="0.3">
      <c r="A1118" s="1"/>
      <c r="B1118" s="1"/>
      <c r="C1118" s="1"/>
      <c r="D1118" s="1"/>
      <c r="E1118" s="1"/>
      <c r="F1118" s="1"/>
      <c r="G1118" s="1"/>
      <c r="H1118" s="1"/>
      <c r="I1118" s="1"/>
      <c r="J1118" s="1"/>
      <c r="K1118" s="1"/>
      <c r="L1118" s="1"/>
      <c r="M1118" s="1"/>
      <c r="N1118" s="1"/>
      <c r="O1118" s="1"/>
      <c r="P1118" s="1"/>
      <c r="Q1118" s="1"/>
      <c r="R1118" s="1"/>
      <c r="S1118" s="1"/>
      <c r="T1118" s="1"/>
      <c r="U1118" s="1"/>
      <c r="V1118" s="1"/>
      <c r="W1118" s="1"/>
      <c r="X1118" s="1"/>
      <c r="Y1118" s="1"/>
      <c r="Z1118" s="1"/>
    </row>
    <row r="1119" spans="1:26" ht="15.75" customHeight="1" x14ac:dyDescent="0.3">
      <c r="A1119" s="1"/>
      <c r="B1119" s="1"/>
      <c r="C1119" s="1"/>
      <c r="D1119" s="1"/>
      <c r="E1119" s="1"/>
      <c r="F1119" s="1"/>
      <c r="G1119" s="1"/>
      <c r="H1119" s="1"/>
      <c r="I1119" s="1"/>
      <c r="J1119" s="1"/>
      <c r="K1119" s="1"/>
      <c r="L1119" s="1"/>
      <c r="M1119" s="1"/>
      <c r="N1119" s="1"/>
      <c r="O1119" s="1"/>
      <c r="P1119" s="1"/>
      <c r="Q1119" s="1"/>
      <c r="R1119" s="1"/>
      <c r="S1119" s="1"/>
      <c r="T1119" s="1"/>
      <c r="U1119" s="1"/>
      <c r="V1119" s="1"/>
      <c r="W1119" s="1"/>
      <c r="X1119" s="1"/>
      <c r="Y1119" s="1"/>
      <c r="Z1119" s="1"/>
    </row>
    <row r="1120" spans="1:26" ht="15.75" customHeight="1" x14ac:dyDescent="0.3">
      <c r="A1120" s="1"/>
      <c r="B1120" s="1"/>
      <c r="C1120" s="1"/>
      <c r="D1120" s="1"/>
      <c r="E1120" s="1"/>
      <c r="F1120" s="1"/>
      <c r="G1120" s="1"/>
      <c r="H1120" s="1"/>
      <c r="I1120" s="1"/>
      <c r="J1120" s="1"/>
      <c r="K1120" s="1"/>
      <c r="L1120" s="1"/>
      <c r="M1120" s="1"/>
      <c r="N1120" s="1"/>
      <c r="O1120" s="1"/>
      <c r="P1120" s="1"/>
      <c r="Q1120" s="1"/>
      <c r="R1120" s="1"/>
      <c r="S1120" s="1"/>
      <c r="T1120" s="1"/>
      <c r="U1120" s="1"/>
      <c r="V1120" s="1"/>
      <c r="W1120" s="1"/>
      <c r="X1120" s="1"/>
      <c r="Y1120" s="1"/>
      <c r="Z1120" s="1"/>
    </row>
    <row r="1121" spans="1:26" ht="15.75" customHeight="1" x14ac:dyDescent="0.3">
      <c r="A1121" s="1"/>
      <c r="B1121" s="1"/>
      <c r="C1121" s="1"/>
      <c r="D1121" s="1"/>
      <c r="E1121" s="1"/>
      <c r="F1121" s="1"/>
      <c r="G1121" s="1"/>
      <c r="H1121" s="1"/>
      <c r="I1121" s="1"/>
      <c r="J1121" s="1"/>
      <c r="K1121" s="1"/>
      <c r="L1121" s="1"/>
      <c r="M1121" s="1"/>
      <c r="N1121" s="1"/>
      <c r="O1121" s="1"/>
      <c r="P1121" s="1"/>
      <c r="Q1121" s="1"/>
      <c r="R1121" s="1"/>
      <c r="S1121" s="1"/>
      <c r="T1121" s="1"/>
      <c r="U1121" s="1"/>
      <c r="V1121" s="1"/>
      <c r="W1121" s="1"/>
      <c r="X1121" s="1"/>
      <c r="Y1121" s="1"/>
      <c r="Z1121" s="1"/>
    </row>
    <row r="1122" spans="1:26" ht="15.75" customHeight="1" x14ac:dyDescent="0.3">
      <c r="A1122" s="1"/>
      <c r="B1122" s="1"/>
      <c r="C1122" s="1"/>
      <c r="D1122" s="1"/>
      <c r="E1122" s="1"/>
      <c r="F1122" s="1"/>
      <c r="G1122" s="1"/>
      <c r="H1122" s="1"/>
      <c r="I1122" s="1"/>
      <c r="J1122" s="1"/>
      <c r="K1122" s="1"/>
      <c r="L1122" s="1"/>
      <c r="M1122" s="1"/>
      <c r="N1122" s="1"/>
      <c r="O1122" s="1"/>
      <c r="P1122" s="1"/>
      <c r="Q1122" s="1"/>
      <c r="R1122" s="1"/>
      <c r="S1122" s="1"/>
      <c r="T1122" s="1"/>
      <c r="U1122" s="1"/>
      <c r="V1122" s="1"/>
      <c r="W1122" s="1"/>
      <c r="X1122" s="1"/>
      <c r="Y1122" s="1"/>
      <c r="Z1122" s="1"/>
    </row>
    <row r="1123" spans="1:26" ht="15.75" customHeight="1" x14ac:dyDescent="0.3">
      <c r="A1123" s="1"/>
      <c r="B1123" s="1"/>
      <c r="C1123" s="1"/>
      <c r="D1123" s="1"/>
      <c r="E1123" s="1"/>
      <c r="F1123" s="1"/>
      <c r="G1123" s="1"/>
      <c r="H1123" s="1"/>
      <c r="I1123" s="1"/>
      <c r="J1123" s="1"/>
      <c r="K1123" s="1"/>
      <c r="L1123" s="1"/>
      <c r="M1123" s="1"/>
      <c r="N1123" s="1"/>
      <c r="O1123" s="1"/>
      <c r="P1123" s="1"/>
      <c r="Q1123" s="1"/>
      <c r="R1123" s="1"/>
      <c r="S1123" s="1"/>
      <c r="T1123" s="1"/>
      <c r="U1123" s="1"/>
      <c r="V1123" s="1"/>
      <c r="W1123" s="1"/>
      <c r="X1123" s="1"/>
      <c r="Y1123" s="1"/>
      <c r="Z1123" s="1"/>
    </row>
    <row r="1124" spans="1:26" ht="15.75" customHeight="1" x14ac:dyDescent="0.3">
      <c r="A1124" s="1"/>
      <c r="B1124" s="1"/>
      <c r="C1124" s="1"/>
      <c r="D1124" s="1"/>
      <c r="E1124" s="1"/>
      <c r="F1124" s="1"/>
      <c r="G1124" s="1"/>
      <c r="H1124" s="1"/>
      <c r="I1124" s="1"/>
      <c r="J1124" s="1"/>
      <c r="K1124" s="1"/>
      <c r="L1124" s="1"/>
      <c r="M1124" s="1"/>
      <c r="N1124" s="1"/>
      <c r="O1124" s="1"/>
      <c r="P1124" s="1"/>
      <c r="Q1124" s="1"/>
      <c r="R1124" s="1"/>
      <c r="S1124" s="1"/>
      <c r="T1124" s="1"/>
      <c r="U1124" s="1"/>
      <c r="V1124" s="1"/>
      <c r="W1124" s="1"/>
      <c r="X1124" s="1"/>
      <c r="Y1124" s="1"/>
      <c r="Z1124" s="1"/>
    </row>
    <row r="1125" spans="1:26" ht="15.75" customHeight="1" x14ac:dyDescent="0.3">
      <c r="A1125" s="1"/>
      <c r="B1125" s="1"/>
      <c r="C1125" s="1"/>
      <c r="D1125" s="1"/>
      <c r="E1125" s="1"/>
      <c r="F1125" s="1"/>
      <c r="G1125" s="1"/>
      <c r="H1125" s="1"/>
      <c r="I1125" s="1"/>
      <c r="J1125" s="1"/>
      <c r="K1125" s="1"/>
      <c r="L1125" s="1"/>
      <c r="M1125" s="1"/>
      <c r="N1125" s="1"/>
      <c r="O1125" s="1"/>
      <c r="P1125" s="1"/>
      <c r="Q1125" s="1"/>
      <c r="R1125" s="1"/>
      <c r="S1125" s="1"/>
      <c r="T1125" s="1"/>
      <c r="U1125" s="1"/>
      <c r="V1125" s="1"/>
      <c r="W1125" s="1"/>
      <c r="X1125" s="1"/>
      <c r="Y1125" s="1"/>
      <c r="Z1125" s="1"/>
    </row>
    <row r="1126" spans="1:26" ht="15.75" customHeight="1" x14ac:dyDescent="0.3">
      <c r="A1126" s="1"/>
      <c r="B1126" s="1"/>
      <c r="C1126" s="1"/>
      <c r="D1126" s="1"/>
      <c r="E1126" s="1"/>
      <c r="F1126" s="1"/>
      <c r="G1126" s="1"/>
      <c r="H1126" s="1"/>
      <c r="I1126" s="1"/>
      <c r="J1126" s="1"/>
      <c r="K1126" s="1"/>
      <c r="L1126" s="1"/>
      <c r="M1126" s="1"/>
      <c r="N1126" s="1"/>
      <c r="O1126" s="1"/>
      <c r="P1126" s="1"/>
      <c r="Q1126" s="1"/>
      <c r="R1126" s="1"/>
      <c r="S1126" s="1"/>
      <c r="T1126" s="1"/>
      <c r="U1126" s="1"/>
      <c r="V1126" s="1"/>
      <c r="W1126" s="1"/>
      <c r="X1126" s="1"/>
      <c r="Y1126" s="1"/>
      <c r="Z1126" s="1"/>
    </row>
    <row r="1127" spans="1:26" ht="15.75" customHeight="1" x14ac:dyDescent="0.3">
      <c r="A1127" s="1"/>
      <c r="B1127" s="1"/>
      <c r="C1127" s="1"/>
      <c r="D1127" s="1"/>
      <c r="E1127" s="1"/>
      <c r="F1127" s="1"/>
      <c r="G1127" s="1"/>
      <c r="H1127" s="1"/>
      <c r="I1127" s="1"/>
      <c r="J1127" s="1"/>
      <c r="K1127" s="1"/>
      <c r="L1127" s="1"/>
      <c r="M1127" s="1"/>
      <c r="N1127" s="1"/>
      <c r="O1127" s="1"/>
      <c r="P1127" s="1"/>
      <c r="Q1127" s="1"/>
      <c r="R1127" s="1"/>
      <c r="S1127" s="1"/>
      <c r="T1127" s="1"/>
      <c r="U1127" s="1"/>
      <c r="V1127" s="1"/>
      <c r="W1127" s="1"/>
      <c r="X1127" s="1"/>
      <c r="Y1127" s="1"/>
      <c r="Z1127" s="1"/>
    </row>
    <row r="1128" spans="1:26" ht="15.75" customHeight="1" x14ac:dyDescent="0.3">
      <c r="A1128" s="1"/>
      <c r="B1128" s="1"/>
      <c r="C1128" s="1"/>
      <c r="D1128" s="1"/>
      <c r="E1128" s="1"/>
      <c r="F1128" s="1"/>
      <c r="G1128" s="1"/>
      <c r="H1128" s="1"/>
      <c r="I1128" s="1"/>
      <c r="J1128" s="1"/>
      <c r="K1128" s="1"/>
      <c r="L1128" s="1"/>
      <c r="M1128" s="1"/>
      <c r="N1128" s="1"/>
      <c r="O1128" s="1"/>
      <c r="P1128" s="1"/>
      <c r="Q1128" s="1"/>
      <c r="R1128" s="1"/>
      <c r="S1128" s="1"/>
      <c r="T1128" s="1"/>
      <c r="U1128" s="1"/>
      <c r="V1128" s="1"/>
      <c r="W1128" s="1"/>
      <c r="X1128" s="1"/>
      <c r="Y1128" s="1"/>
      <c r="Z1128" s="1"/>
    </row>
    <row r="1129" spans="1:26" ht="15.75" customHeight="1" x14ac:dyDescent="0.3">
      <c r="A1129" s="1"/>
      <c r="B1129" s="1"/>
      <c r="C1129" s="1"/>
      <c r="D1129" s="1"/>
      <c r="E1129" s="1"/>
      <c r="F1129" s="1"/>
      <c r="G1129" s="1"/>
      <c r="H1129" s="1"/>
      <c r="I1129" s="1"/>
      <c r="J1129" s="1"/>
      <c r="K1129" s="1"/>
      <c r="L1129" s="1"/>
      <c r="M1129" s="1"/>
      <c r="N1129" s="1"/>
      <c r="O1129" s="1"/>
      <c r="P1129" s="1"/>
      <c r="Q1129" s="1"/>
      <c r="R1129" s="1"/>
      <c r="S1129" s="1"/>
      <c r="T1129" s="1"/>
      <c r="U1129" s="1"/>
      <c r="V1129" s="1"/>
      <c r="W1129" s="1"/>
      <c r="X1129" s="1"/>
      <c r="Y1129" s="1"/>
      <c r="Z1129" s="1"/>
    </row>
    <row r="1130" spans="1:26" ht="15.75" customHeight="1" x14ac:dyDescent="0.3">
      <c r="A1130" s="1"/>
      <c r="B1130" s="1"/>
      <c r="C1130" s="1"/>
      <c r="D1130" s="1"/>
      <c r="E1130" s="1"/>
      <c r="F1130" s="1"/>
      <c r="G1130" s="1"/>
      <c r="H1130" s="1"/>
      <c r="I1130" s="1"/>
      <c r="J1130" s="1"/>
      <c r="K1130" s="1"/>
      <c r="L1130" s="1"/>
      <c r="M1130" s="1"/>
      <c r="N1130" s="1"/>
      <c r="O1130" s="1"/>
      <c r="P1130" s="1"/>
      <c r="Q1130" s="1"/>
      <c r="R1130" s="1"/>
      <c r="S1130" s="1"/>
      <c r="T1130" s="1"/>
      <c r="U1130" s="1"/>
      <c r="V1130" s="1"/>
      <c r="W1130" s="1"/>
      <c r="X1130" s="1"/>
      <c r="Y1130" s="1"/>
      <c r="Z1130" s="1"/>
    </row>
    <row r="1131" spans="1:26" ht="15.75" customHeight="1" x14ac:dyDescent="0.3">
      <c r="A1131" s="1"/>
      <c r="B1131" s="1"/>
      <c r="C1131" s="1"/>
      <c r="D1131" s="1"/>
      <c r="E1131" s="1"/>
      <c r="F1131" s="1"/>
      <c r="G1131" s="1"/>
      <c r="H1131" s="1"/>
      <c r="I1131" s="1"/>
      <c r="J1131" s="1"/>
      <c r="K1131" s="1"/>
      <c r="L1131" s="1"/>
      <c r="M1131" s="1"/>
      <c r="N1131" s="1"/>
      <c r="O1131" s="1"/>
      <c r="P1131" s="1"/>
      <c r="Q1131" s="1"/>
      <c r="R1131" s="1"/>
      <c r="S1131" s="1"/>
      <c r="T1131" s="1"/>
      <c r="U1131" s="1"/>
      <c r="V1131" s="1"/>
      <c r="W1131" s="1"/>
      <c r="X1131" s="1"/>
      <c r="Y1131" s="1"/>
      <c r="Z1131" s="1"/>
    </row>
    <row r="1132" spans="1:26" ht="15.75" customHeight="1" x14ac:dyDescent="0.3">
      <c r="A1132" s="1"/>
      <c r="B1132" s="1"/>
      <c r="C1132" s="1"/>
      <c r="D1132" s="1"/>
      <c r="E1132" s="1"/>
      <c r="F1132" s="1"/>
      <c r="G1132" s="1"/>
      <c r="H1132" s="1"/>
      <c r="I1132" s="1"/>
      <c r="J1132" s="1"/>
      <c r="K1132" s="1"/>
      <c r="L1132" s="1"/>
      <c r="M1132" s="1"/>
      <c r="N1132" s="1"/>
      <c r="O1132" s="1"/>
      <c r="P1132" s="1"/>
      <c r="Q1132" s="1"/>
      <c r="R1132" s="1"/>
      <c r="S1132" s="1"/>
      <c r="T1132" s="1"/>
      <c r="U1132" s="1"/>
      <c r="V1132" s="1"/>
      <c r="W1132" s="1"/>
      <c r="X1132" s="1"/>
      <c r="Y1132" s="1"/>
      <c r="Z1132" s="1"/>
    </row>
    <row r="1133" spans="1:26" ht="15.75" customHeight="1" x14ac:dyDescent="0.3">
      <c r="A1133" s="1"/>
      <c r="B1133" s="1"/>
      <c r="C1133" s="1"/>
      <c r="D1133" s="1"/>
      <c r="E1133" s="1"/>
      <c r="F1133" s="1"/>
      <c r="G1133" s="1"/>
      <c r="H1133" s="1"/>
      <c r="I1133" s="1"/>
      <c r="J1133" s="1"/>
      <c r="K1133" s="1"/>
      <c r="L1133" s="1"/>
      <c r="M1133" s="1"/>
      <c r="N1133" s="1"/>
      <c r="O1133" s="1"/>
      <c r="P1133" s="1"/>
      <c r="Q1133" s="1"/>
      <c r="R1133" s="1"/>
      <c r="S1133" s="1"/>
      <c r="T1133" s="1"/>
      <c r="U1133" s="1"/>
      <c r="V1133" s="1"/>
      <c r="W1133" s="1"/>
      <c r="X1133" s="1"/>
      <c r="Y1133" s="1"/>
      <c r="Z1133" s="1"/>
    </row>
    <row r="1134" spans="1:26" ht="15.75" customHeight="1" x14ac:dyDescent="0.3">
      <c r="A1134" s="1"/>
      <c r="B1134" s="1"/>
      <c r="C1134" s="1"/>
      <c r="D1134" s="1"/>
      <c r="E1134" s="1"/>
      <c r="F1134" s="1"/>
      <c r="G1134" s="1"/>
      <c r="H1134" s="1"/>
      <c r="I1134" s="1"/>
      <c r="J1134" s="1"/>
      <c r="K1134" s="1"/>
      <c r="L1134" s="1"/>
      <c r="M1134" s="1"/>
      <c r="N1134" s="1"/>
      <c r="O1134" s="1"/>
      <c r="P1134" s="1"/>
      <c r="Q1134" s="1"/>
      <c r="R1134" s="1"/>
      <c r="S1134" s="1"/>
      <c r="T1134" s="1"/>
      <c r="U1134" s="1"/>
      <c r="V1134" s="1"/>
      <c r="W1134" s="1"/>
      <c r="X1134" s="1"/>
      <c r="Y1134" s="1"/>
      <c r="Z1134" s="1"/>
    </row>
    <row r="1135" spans="1:26" ht="15.75" customHeight="1" x14ac:dyDescent="0.3">
      <c r="A1135" s="1"/>
      <c r="B1135" s="1"/>
      <c r="C1135" s="1"/>
      <c r="D1135" s="1"/>
      <c r="E1135" s="1"/>
      <c r="F1135" s="1"/>
      <c r="G1135" s="1"/>
      <c r="H1135" s="1"/>
      <c r="I1135" s="1"/>
      <c r="J1135" s="1"/>
      <c r="K1135" s="1"/>
      <c r="L1135" s="1"/>
      <c r="M1135" s="1"/>
      <c r="N1135" s="1"/>
      <c r="O1135" s="1"/>
      <c r="P1135" s="1"/>
      <c r="Q1135" s="1"/>
      <c r="R1135" s="1"/>
      <c r="S1135" s="1"/>
      <c r="T1135" s="1"/>
      <c r="U1135" s="1"/>
      <c r="V1135" s="1"/>
      <c r="W1135" s="1"/>
      <c r="X1135" s="1"/>
      <c r="Y1135" s="1"/>
      <c r="Z1135" s="1"/>
    </row>
    <row r="1136" spans="1:26" ht="15.75" customHeight="1" x14ac:dyDescent="0.3">
      <c r="A1136" s="1"/>
      <c r="B1136" s="1"/>
      <c r="C1136" s="1"/>
      <c r="D1136" s="1"/>
      <c r="E1136" s="1"/>
      <c r="F1136" s="1"/>
      <c r="G1136" s="1"/>
      <c r="H1136" s="1"/>
      <c r="I1136" s="1"/>
      <c r="J1136" s="1"/>
      <c r="K1136" s="1"/>
      <c r="L1136" s="1"/>
      <c r="M1136" s="1"/>
      <c r="N1136" s="1"/>
      <c r="O1136" s="1"/>
      <c r="P1136" s="1"/>
      <c r="Q1136" s="1"/>
      <c r="R1136" s="1"/>
      <c r="S1136" s="1"/>
      <c r="T1136" s="1"/>
      <c r="U1136" s="1"/>
      <c r="V1136" s="1"/>
      <c r="W1136" s="1"/>
      <c r="X1136" s="1"/>
      <c r="Y1136" s="1"/>
      <c r="Z1136" s="1"/>
    </row>
    <row r="1137" spans="1:26" ht="15.75" customHeight="1" x14ac:dyDescent="0.3">
      <c r="A1137" s="1"/>
      <c r="B1137" s="1"/>
      <c r="C1137" s="1"/>
      <c r="D1137" s="1"/>
      <c r="E1137" s="1"/>
      <c r="F1137" s="1"/>
      <c r="G1137" s="1"/>
      <c r="H1137" s="1"/>
      <c r="I1137" s="1"/>
      <c r="J1137" s="1"/>
      <c r="K1137" s="1"/>
      <c r="L1137" s="1"/>
      <c r="M1137" s="1"/>
      <c r="N1137" s="1"/>
      <c r="O1137" s="1"/>
      <c r="P1137" s="1"/>
      <c r="Q1137" s="1"/>
      <c r="R1137" s="1"/>
      <c r="S1137" s="1"/>
      <c r="T1137" s="1"/>
      <c r="U1137" s="1"/>
      <c r="V1137" s="1"/>
      <c r="W1137" s="1"/>
      <c r="X1137" s="1"/>
      <c r="Y1137" s="1"/>
      <c r="Z1137" s="1"/>
    </row>
    <row r="1138" spans="1:26" ht="15.75" customHeight="1" x14ac:dyDescent="0.3">
      <c r="A1138" s="1"/>
      <c r="B1138" s="1"/>
      <c r="C1138" s="1"/>
      <c r="D1138" s="1"/>
      <c r="E1138" s="1"/>
      <c r="F1138" s="1"/>
      <c r="G1138" s="1"/>
      <c r="H1138" s="1"/>
      <c r="I1138" s="1"/>
      <c r="J1138" s="1"/>
      <c r="K1138" s="1"/>
      <c r="L1138" s="1"/>
      <c r="M1138" s="1"/>
      <c r="N1138" s="1"/>
      <c r="O1138" s="1"/>
      <c r="P1138" s="1"/>
      <c r="Q1138" s="1"/>
      <c r="R1138" s="1"/>
      <c r="S1138" s="1"/>
      <c r="T1138" s="1"/>
      <c r="U1138" s="1"/>
      <c r="V1138" s="1"/>
      <c r="W1138" s="1"/>
      <c r="X1138" s="1"/>
      <c r="Y1138" s="1"/>
      <c r="Z1138" s="1"/>
    </row>
    <row r="1139" spans="1:26" ht="15.75" customHeight="1" x14ac:dyDescent="0.3">
      <c r="A1139" s="1"/>
      <c r="B1139" s="1"/>
      <c r="C1139" s="1"/>
      <c r="D1139" s="1"/>
      <c r="E1139" s="1"/>
      <c r="F1139" s="1"/>
      <c r="G1139" s="1"/>
      <c r="H1139" s="1"/>
      <c r="I1139" s="1"/>
      <c r="J1139" s="1"/>
      <c r="K1139" s="1"/>
      <c r="L1139" s="1"/>
      <c r="M1139" s="1"/>
      <c r="N1139" s="1"/>
      <c r="O1139" s="1"/>
      <c r="P1139" s="1"/>
      <c r="Q1139" s="1"/>
      <c r="R1139" s="1"/>
      <c r="S1139" s="1"/>
      <c r="T1139" s="1"/>
      <c r="U1139" s="1"/>
      <c r="V1139" s="1"/>
      <c r="W1139" s="1"/>
      <c r="X1139" s="1"/>
      <c r="Y1139" s="1"/>
      <c r="Z1139" s="1"/>
    </row>
    <row r="1140" spans="1:26" ht="15.75" customHeight="1" x14ac:dyDescent="0.3">
      <c r="A1140" s="1"/>
      <c r="B1140" s="1"/>
      <c r="C1140" s="1"/>
      <c r="D1140" s="1"/>
      <c r="E1140" s="1"/>
      <c r="F1140" s="1"/>
      <c r="G1140" s="1"/>
      <c r="H1140" s="1"/>
      <c r="I1140" s="1"/>
      <c r="J1140" s="1"/>
      <c r="K1140" s="1"/>
      <c r="L1140" s="1"/>
      <c r="M1140" s="1"/>
      <c r="N1140" s="1"/>
      <c r="O1140" s="1"/>
      <c r="P1140" s="1"/>
      <c r="Q1140" s="1"/>
      <c r="R1140" s="1"/>
      <c r="S1140" s="1"/>
      <c r="T1140" s="1"/>
      <c r="U1140" s="1"/>
      <c r="V1140" s="1"/>
      <c r="W1140" s="1"/>
      <c r="X1140" s="1"/>
      <c r="Y1140" s="1"/>
      <c r="Z1140" s="1"/>
    </row>
    <row r="1141" spans="1:26" ht="15.75" customHeight="1" x14ac:dyDescent="0.3">
      <c r="A1141" s="1"/>
      <c r="B1141" s="1"/>
      <c r="C1141" s="1"/>
      <c r="D1141" s="1"/>
      <c r="E1141" s="1"/>
      <c r="F1141" s="1"/>
      <c r="G1141" s="1"/>
      <c r="H1141" s="1"/>
      <c r="I1141" s="1"/>
      <c r="J1141" s="1"/>
      <c r="K1141" s="1"/>
      <c r="L1141" s="1"/>
      <c r="M1141" s="1"/>
      <c r="N1141" s="1"/>
      <c r="O1141" s="1"/>
      <c r="P1141" s="1"/>
      <c r="Q1141" s="1"/>
      <c r="R1141" s="1"/>
      <c r="S1141" s="1"/>
      <c r="T1141" s="1"/>
      <c r="U1141" s="1"/>
      <c r="V1141" s="1"/>
      <c r="W1141" s="1"/>
      <c r="X1141" s="1"/>
      <c r="Y1141" s="1"/>
      <c r="Z1141" s="1"/>
    </row>
    <row r="1142" spans="1:26" ht="15.75" customHeight="1" x14ac:dyDescent="0.3">
      <c r="A1142" s="1"/>
      <c r="B1142" s="1"/>
      <c r="C1142" s="1"/>
      <c r="D1142" s="1"/>
      <c r="E1142" s="1"/>
      <c r="F1142" s="1"/>
      <c r="G1142" s="1"/>
      <c r="H1142" s="1"/>
      <c r="I1142" s="1"/>
      <c r="J1142" s="1"/>
      <c r="K1142" s="1"/>
      <c r="L1142" s="1"/>
      <c r="M1142" s="1"/>
      <c r="N1142" s="1"/>
      <c r="O1142" s="1"/>
      <c r="P1142" s="1"/>
      <c r="Q1142" s="1"/>
      <c r="R1142" s="1"/>
      <c r="S1142" s="1"/>
      <c r="T1142" s="1"/>
      <c r="U1142" s="1"/>
      <c r="V1142" s="1"/>
      <c r="W1142" s="1"/>
      <c r="X1142" s="1"/>
      <c r="Y1142" s="1"/>
      <c r="Z1142" s="1"/>
    </row>
    <row r="1143" spans="1:26" ht="15.75" customHeight="1" x14ac:dyDescent="0.3">
      <c r="A1143" s="1"/>
      <c r="B1143" s="1"/>
      <c r="C1143" s="1"/>
      <c r="D1143" s="1"/>
      <c r="E1143" s="1"/>
      <c r="F1143" s="1"/>
      <c r="G1143" s="1"/>
      <c r="H1143" s="1"/>
      <c r="I1143" s="1"/>
      <c r="J1143" s="1"/>
      <c r="K1143" s="1"/>
      <c r="L1143" s="1"/>
      <c r="M1143" s="1"/>
      <c r="N1143" s="1"/>
      <c r="O1143" s="1"/>
      <c r="P1143" s="1"/>
      <c r="Q1143" s="1"/>
      <c r="R1143" s="1"/>
      <c r="S1143" s="1"/>
      <c r="T1143" s="1"/>
      <c r="U1143" s="1"/>
      <c r="V1143" s="1"/>
      <c r="W1143" s="1"/>
      <c r="X1143" s="1"/>
      <c r="Y1143" s="1"/>
      <c r="Z1143" s="1"/>
    </row>
    <row r="1144" spans="1:26" ht="15.75" customHeight="1" x14ac:dyDescent="0.3">
      <c r="A1144" s="1"/>
      <c r="B1144" s="1"/>
      <c r="C1144" s="1"/>
      <c r="D1144" s="1"/>
      <c r="E1144" s="1"/>
      <c r="F1144" s="1"/>
      <c r="G1144" s="1"/>
      <c r="H1144" s="1"/>
      <c r="I1144" s="1"/>
      <c r="J1144" s="1"/>
      <c r="K1144" s="1"/>
      <c r="L1144" s="1"/>
      <c r="M1144" s="1"/>
      <c r="N1144" s="1"/>
      <c r="O1144" s="1"/>
      <c r="P1144" s="1"/>
      <c r="Q1144" s="1"/>
      <c r="R1144" s="1"/>
      <c r="S1144" s="1"/>
      <c r="T1144" s="1"/>
      <c r="U1144" s="1"/>
      <c r="V1144" s="1"/>
      <c r="W1144" s="1"/>
      <c r="X1144" s="1"/>
      <c r="Y1144" s="1"/>
      <c r="Z1144" s="1"/>
    </row>
    <row r="1145" spans="1:26" ht="15.75" customHeight="1" x14ac:dyDescent="0.3">
      <c r="A1145" s="1"/>
      <c r="B1145" s="1"/>
      <c r="C1145" s="1"/>
      <c r="D1145" s="1"/>
      <c r="E1145" s="1"/>
      <c r="F1145" s="1"/>
      <c r="G1145" s="1"/>
      <c r="H1145" s="1"/>
      <c r="I1145" s="1"/>
      <c r="J1145" s="1"/>
      <c r="K1145" s="1"/>
      <c r="L1145" s="1"/>
      <c r="M1145" s="1"/>
      <c r="N1145" s="1"/>
      <c r="O1145" s="1"/>
      <c r="P1145" s="1"/>
      <c r="Q1145" s="1"/>
      <c r="R1145" s="1"/>
      <c r="S1145" s="1"/>
      <c r="T1145" s="1"/>
      <c r="U1145" s="1"/>
      <c r="V1145" s="1"/>
      <c r="W1145" s="1"/>
      <c r="X1145" s="1"/>
      <c r="Y1145" s="1"/>
      <c r="Z1145" s="1"/>
    </row>
    <row r="1146" spans="1:26" ht="15.75" customHeight="1" x14ac:dyDescent="0.3">
      <c r="A1146" s="1"/>
      <c r="B1146" s="1"/>
      <c r="C1146" s="1"/>
      <c r="D1146" s="1"/>
      <c r="E1146" s="1"/>
      <c r="F1146" s="1"/>
      <c r="G1146" s="1"/>
      <c r="H1146" s="1"/>
      <c r="I1146" s="1"/>
      <c r="J1146" s="1"/>
      <c r="K1146" s="1"/>
      <c r="L1146" s="1"/>
      <c r="M1146" s="1"/>
      <c r="N1146" s="1"/>
      <c r="O1146" s="1"/>
      <c r="P1146" s="1"/>
      <c r="Q1146" s="1"/>
      <c r="R1146" s="1"/>
      <c r="S1146" s="1"/>
      <c r="T1146" s="1"/>
      <c r="U1146" s="1"/>
      <c r="V1146" s="1"/>
      <c r="W1146" s="1"/>
      <c r="X1146" s="1"/>
      <c r="Y1146" s="1"/>
      <c r="Z1146" s="1"/>
    </row>
    <row r="1147" spans="1:26" ht="15.75" customHeight="1" x14ac:dyDescent="0.3">
      <c r="A1147" s="1"/>
      <c r="B1147" s="1"/>
      <c r="C1147" s="1"/>
      <c r="D1147" s="1"/>
      <c r="E1147" s="1"/>
      <c r="F1147" s="1"/>
      <c r="G1147" s="1"/>
      <c r="H1147" s="1"/>
      <c r="I1147" s="1"/>
      <c r="J1147" s="1"/>
      <c r="K1147" s="1"/>
      <c r="L1147" s="1"/>
      <c r="M1147" s="1"/>
      <c r="N1147" s="1"/>
      <c r="O1147" s="1"/>
      <c r="P1147" s="1"/>
      <c r="Q1147" s="1"/>
      <c r="R1147" s="1"/>
      <c r="S1147" s="1"/>
      <c r="T1147" s="1"/>
      <c r="U1147" s="1"/>
      <c r="V1147" s="1"/>
      <c r="W1147" s="1"/>
      <c r="X1147" s="1"/>
      <c r="Y1147" s="1"/>
      <c r="Z1147" s="1"/>
    </row>
    <row r="1148" spans="1:26" ht="15.75" customHeight="1" x14ac:dyDescent="0.3">
      <c r="A1148" s="1"/>
      <c r="B1148" s="1"/>
      <c r="C1148" s="1"/>
      <c r="D1148" s="1"/>
      <c r="E1148" s="1"/>
      <c r="F1148" s="1"/>
      <c r="G1148" s="1"/>
      <c r="H1148" s="1"/>
      <c r="I1148" s="1"/>
      <c r="J1148" s="1"/>
      <c r="K1148" s="1"/>
      <c r="L1148" s="1"/>
      <c r="M1148" s="1"/>
      <c r="N1148" s="1"/>
      <c r="O1148" s="1"/>
      <c r="P1148" s="1"/>
      <c r="Q1148" s="1"/>
      <c r="R1148" s="1"/>
      <c r="S1148" s="1"/>
      <c r="T1148" s="1"/>
      <c r="U1148" s="1"/>
      <c r="V1148" s="1"/>
      <c r="W1148" s="1"/>
      <c r="X1148" s="1"/>
      <c r="Y1148" s="1"/>
      <c r="Z1148" s="1"/>
    </row>
    <row r="1149" spans="1:26" ht="15.75" customHeight="1" x14ac:dyDescent="0.3">
      <c r="A1149" s="1"/>
      <c r="B1149" s="1"/>
      <c r="C1149" s="1"/>
      <c r="D1149" s="1"/>
      <c r="E1149" s="1"/>
      <c r="F1149" s="1"/>
      <c r="G1149" s="1"/>
      <c r="H1149" s="1"/>
      <c r="I1149" s="1"/>
      <c r="J1149" s="1"/>
      <c r="K1149" s="1"/>
      <c r="L1149" s="1"/>
      <c r="M1149" s="1"/>
      <c r="N1149" s="1"/>
      <c r="O1149" s="1"/>
      <c r="P1149" s="1"/>
      <c r="Q1149" s="1"/>
      <c r="R1149" s="1"/>
      <c r="S1149" s="1"/>
      <c r="T1149" s="1"/>
      <c r="U1149" s="1"/>
      <c r="V1149" s="1"/>
      <c r="W1149" s="1"/>
      <c r="X1149" s="1"/>
      <c r="Y1149" s="1"/>
      <c r="Z1149" s="1"/>
    </row>
    <row r="1150" spans="1:26" ht="15.75" customHeight="1" x14ac:dyDescent="0.3">
      <c r="A1150" s="1"/>
      <c r="B1150" s="1"/>
      <c r="C1150" s="1"/>
      <c r="D1150" s="1"/>
      <c r="E1150" s="1"/>
      <c r="F1150" s="1"/>
      <c r="G1150" s="1"/>
      <c r="H1150" s="1"/>
      <c r="I1150" s="1"/>
      <c r="J1150" s="1"/>
      <c r="K1150" s="1"/>
      <c r="L1150" s="1"/>
      <c r="M1150" s="1"/>
      <c r="N1150" s="1"/>
      <c r="O1150" s="1"/>
      <c r="P1150" s="1"/>
      <c r="Q1150" s="1"/>
      <c r="R1150" s="1"/>
      <c r="S1150" s="1"/>
      <c r="T1150" s="1"/>
      <c r="U1150" s="1"/>
      <c r="V1150" s="1"/>
      <c r="W1150" s="1"/>
      <c r="X1150" s="1"/>
      <c r="Y1150" s="1"/>
      <c r="Z1150" s="1"/>
    </row>
    <row r="1151" spans="1:26" ht="15.75" customHeight="1" x14ac:dyDescent="0.3">
      <c r="A1151" s="1"/>
      <c r="B1151" s="1"/>
      <c r="C1151" s="1"/>
      <c r="D1151" s="1"/>
      <c r="E1151" s="1"/>
      <c r="F1151" s="1"/>
      <c r="G1151" s="1"/>
      <c r="H1151" s="1"/>
      <c r="I1151" s="1"/>
      <c r="J1151" s="1"/>
      <c r="K1151" s="1"/>
      <c r="L1151" s="1"/>
      <c r="M1151" s="1"/>
      <c r="N1151" s="1"/>
      <c r="O1151" s="1"/>
      <c r="P1151" s="1"/>
      <c r="Q1151" s="1"/>
      <c r="R1151" s="1"/>
      <c r="S1151" s="1"/>
      <c r="T1151" s="1"/>
      <c r="U1151" s="1"/>
      <c r="V1151" s="1"/>
      <c r="W1151" s="1"/>
      <c r="X1151" s="1"/>
      <c r="Y1151" s="1"/>
      <c r="Z1151" s="1"/>
    </row>
    <row r="1152" spans="1:26" ht="15.75" customHeight="1" x14ac:dyDescent="0.3">
      <c r="A1152" s="1"/>
      <c r="B1152" s="1"/>
      <c r="C1152" s="1"/>
      <c r="D1152" s="1"/>
      <c r="E1152" s="1"/>
      <c r="F1152" s="1"/>
      <c r="G1152" s="1"/>
      <c r="H1152" s="1"/>
      <c r="I1152" s="1"/>
      <c r="J1152" s="1"/>
      <c r="K1152" s="1"/>
      <c r="L1152" s="1"/>
      <c r="M1152" s="1"/>
      <c r="N1152" s="1"/>
      <c r="O1152" s="1"/>
      <c r="P1152" s="1"/>
      <c r="Q1152" s="1"/>
      <c r="R1152" s="1"/>
      <c r="S1152" s="1"/>
      <c r="T1152" s="1"/>
      <c r="U1152" s="1"/>
      <c r="V1152" s="1"/>
      <c r="W1152" s="1"/>
      <c r="X1152" s="1"/>
      <c r="Y1152" s="1"/>
      <c r="Z1152" s="1"/>
    </row>
    <row r="1153" spans="1:26" ht="15.75" customHeight="1" x14ac:dyDescent="0.3">
      <c r="A1153" s="1"/>
      <c r="B1153" s="1"/>
      <c r="C1153" s="1"/>
      <c r="D1153" s="1"/>
      <c r="E1153" s="1"/>
      <c r="F1153" s="1"/>
      <c r="G1153" s="1"/>
      <c r="H1153" s="1"/>
      <c r="I1153" s="1"/>
      <c r="J1153" s="1"/>
      <c r="K1153" s="1"/>
      <c r="L1153" s="1"/>
      <c r="M1153" s="1"/>
      <c r="N1153" s="1"/>
      <c r="O1153" s="1"/>
      <c r="P1153" s="1"/>
      <c r="Q1153" s="1"/>
      <c r="R1153" s="1"/>
      <c r="S1153" s="1"/>
      <c r="T1153" s="1"/>
      <c r="U1153" s="1"/>
      <c r="V1153" s="1"/>
      <c r="W1153" s="1"/>
      <c r="X1153" s="1"/>
      <c r="Y1153" s="1"/>
      <c r="Z1153" s="1"/>
    </row>
    <row r="1154" spans="1:26" ht="15.75" customHeight="1" x14ac:dyDescent="0.3">
      <c r="A1154" s="1"/>
      <c r="B1154" s="1"/>
      <c r="C1154" s="1"/>
      <c r="D1154" s="1"/>
      <c r="E1154" s="1"/>
      <c r="F1154" s="1"/>
      <c r="G1154" s="1"/>
      <c r="H1154" s="1"/>
      <c r="I1154" s="1"/>
      <c r="J1154" s="1"/>
      <c r="K1154" s="1"/>
      <c r="L1154" s="1"/>
      <c r="M1154" s="1"/>
      <c r="N1154" s="1"/>
      <c r="O1154" s="1"/>
      <c r="P1154" s="1"/>
      <c r="Q1154" s="1"/>
      <c r="R1154" s="1"/>
      <c r="S1154" s="1"/>
      <c r="T1154" s="1"/>
      <c r="U1154" s="1"/>
      <c r="V1154" s="1"/>
      <c r="W1154" s="1"/>
      <c r="X1154" s="1"/>
      <c r="Y1154" s="1"/>
      <c r="Z1154" s="1"/>
    </row>
    <row r="1155" spans="1:26" ht="15.75" customHeight="1" x14ac:dyDescent="0.3">
      <c r="A1155" s="1"/>
      <c r="B1155" s="1"/>
      <c r="C1155" s="1"/>
      <c r="D1155" s="1"/>
      <c r="E1155" s="1"/>
      <c r="F1155" s="1"/>
      <c r="G1155" s="1"/>
      <c r="H1155" s="1"/>
      <c r="I1155" s="1"/>
      <c r="J1155" s="1"/>
      <c r="K1155" s="1"/>
      <c r="L1155" s="1"/>
      <c r="M1155" s="1"/>
      <c r="N1155" s="1"/>
      <c r="O1155" s="1"/>
      <c r="P1155" s="1"/>
      <c r="Q1155" s="1"/>
      <c r="R1155" s="1"/>
      <c r="S1155" s="1"/>
      <c r="T1155" s="1"/>
      <c r="U1155" s="1"/>
      <c r="V1155" s="1"/>
      <c r="W1155" s="1"/>
      <c r="X1155" s="1"/>
      <c r="Y1155" s="1"/>
      <c r="Z1155" s="1"/>
    </row>
    <row r="1156" spans="1:26" ht="15.75" customHeight="1" x14ac:dyDescent="0.3">
      <c r="A1156" s="1"/>
      <c r="B1156" s="1"/>
      <c r="C1156" s="1"/>
      <c r="D1156" s="1"/>
      <c r="E1156" s="1"/>
      <c r="F1156" s="1"/>
      <c r="G1156" s="1"/>
      <c r="H1156" s="1"/>
      <c r="I1156" s="1"/>
      <c r="J1156" s="1"/>
      <c r="K1156" s="1"/>
      <c r="L1156" s="1"/>
      <c r="M1156" s="1"/>
      <c r="N1156" s="1"/>
      <c r="O1156" s="1"/>
      <c r="P1156" s="1"/>
      <c r="Q1156" s="1"/>
      <c r="R1156" s="1"/>
      <c r="S1156" s="1"/>
      <c r="T1156" s="1"/>
      <c r="U1156" s="1"/>
      <c r="V1156" s="1"/>
      <c r="W1156" s="1"/>
      <c r="X1156" s="1"/>
      <c r="Y1156" s="1"/>
      <c r="Z1156" s="1"/>
    </row>
    <row r="1157" spans="1:26" ht="15.75" customHeight="1" x14ac:dyDescent="0.3">
      <c r="A1157" s="1"/>
      <c r="B1157" s="1"/>
      <c r="C1157" s="1"/>
      <c r="D1157" s="1"/>
      <c r="E1157" s="1"/>
      <c r="F1157" s="1"/>
      <c r="G1157" s="1"/>
      <c r="H1157" s="1"/>
      <c r="I1157" s="1"/>
      <c r="J1157" s="1"/>
      <c r="K1157" s="1"/>
      <c r="L1157" s="1"/>
      <c r="M1157" s="1"/>
      <c r="N1157" s="1"/>
      <c r="O1157" s="1"/>
      <c r="P1157" s="1"/>
      <c r="Q1157" s="1"/>
      <c r="R1157" s="1"/>
      <c r="S1157" s="1"/>
      <c r="T1157" s="1"/>
      <c r="U1157" s="1"/>
      <c r="V1157" s="1"/>
      <c r="W1157" s="1"/>
      <c r="X1157" s="1"/>
      <c r="Y1157" s="1"/>
      <c r="Z1157" s="1"/>
    </row>
    <row r="1158" spans="1:26" ht="15.75" customHeight="1" x14ac:dyDescent="0.3">
      <c r="A1158" s="1"/>
      <c r="B1158" s="1"/>
      <c r="C1158" s="1"/>
      <c r="D1158" s="1"/>
      <c r="E1158" s="1"/>
      <c r="F1158" s="1"/>
      <c r="G1158" s="1"/>
      <c r="H1158" s="1"/>
      <c r="I1158" s="1"/>
      <c r="J1158" s="1"/>
      <c r="K1158" s="1"/>
      <c r="L1158" s="1"/>
      <c r="M1158" s="1"/>
      <c r="N1158" s="1"/>
      <c r="O1158" s="1"/>
      <c r="P1158" s="1"/>
      <c r="Q1158" s="1"/>
      <c r="R1158" s="1"/>
      <c r="S1158" s="1"/>
      <c r="T1158" s="1"/>
      <c r="U1158" s="1"/>
      <c r="V1158" s="1"/>
      <c r="W1158" s="1"/>
      <c r="X1158" s="1"/>
      <c r="Y1158" s="1"/>
      <c r="Z1158" s="1"/>
    </row>
  </sheetData>
  <mergeCells count="31">
    <mergeCell ref="I3:K3"/>
    <mergeCell ref="L3:P3"/>
    <mergeCell ref="Q3:S3"/>
    <mergeCell ref="D5:D7"/>
    <mergeCell ref="C8:C13"/>
    <mergeCell ref="D8:D13"/>
    <mergeCell ref="C15:C18"/>
    <mergeCell ref="D15:D18"/>
    <mergeCell ref="G15:G18"/>
    <mergeCell ref="D24:D28"/>
    <mergeCell ref="D29:D30"/>
    <mergeCell ref="D35:D36"/>
    <mergeCell ref="D119:D120"/>
    <mergeCell ref="G128:G131"/>
    <mergeCell ref="G137:G141"/>
    <mergeCell ref="G145:G147"/>
    <mergeCell ref="D161:D162"/>
    <mergeCell ref="C164:C167"/>
    <mergeCell ref="D164:D167"/>
    <mergeCell ref="D170:D174"/>
    <mergeCell ref="G175:G176"/>
    <mergeCell ref="C175:C176"/>
    <mergeCell ref="C177:C183"/>
    <mergeCell ref="D177:D203"/>
    <mergeCell ref="C185:C188"/>
    <mergeCell ref="C189:C194"/>
    <mergeCell ref="G189:G194"/>
    <mergeCell ref="C195:C199"/>
    <mergeCell ref="D208:D209"/>
    <mergeCell ref="D211:D212"/>
    <mergeCell ref="D215:D216"/>
  </mergeCells>
  <pageMargins left="0.7" right="0.7" top="0.75" bottom="0.75" header="0" footer="0"/>
  <pageSetup paperSize="9" orientation="landscape"/>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938"/>
  <sheetViews>
    <sheetView tabSelected="1" topLeftCell="B35" workbookViewId="0">
      <selection activeCell="D215" sqref="D215:D216"/>
    </sheetView>
  </sheetViews>
  <sheetFormatPr defaultColWidth="11.1796875" defaultRowHeight="15" customHeight="1" x14ac:dyDescent="0.25"/>
  <cols>
    <col min="1" max="1" width="14" customWidth="1"/>
    <col min="2" max="2" width="47.6328125" customWidth="1"/>
    <col min="3" max="3" width="14.81640625" customWidth="1"/>
    <col min="4" max="4" width="12.36328125" customWidth="1"/>
    <col min="5" max="5" width="18.6328125" customWidth="1"/>
    <col min="6" max="6" width="10.6328125" customWidth="1"/>
    <col min="7" max="7" width="40.453125" customWidth="1"/>
    <col min="8" max="8" width="12.54296875" customWidth="1"/>
    <col min="9" max="26" width="8.453125" customWidth="1"/>
  </cols>
  <sheetData>
    <row r="1" spans="1:26" ht="15.75" customHeight="1" x14ac:dyDescent="0.3">
      <c r="A1" s="1"/>
      <c r="B1" s="1"/>
      <c r="C1" s="1"/>
      <c r="D1" s="6"/>
      <c r="E1" s="1"/>
      <c r="F1" s="1"/>
      <c r="G1" s="31"/>
      <c r="H1" s="1"/>
      <c r="I1" s="1"/>
      <c r="J1" s="1"/>
      <c r="K1" s="1"/>
      <c r="L1" s="1"/>
      <c r="M1" s="1"/>
      <c r="N1" s="1"/>
      <c r="O1" s="1"/>
      <c r="P1" s="1"/>
      <c r="Q1" s="1"/>
      <c r="R1" s="1"/>
      <c r="S1" s="1"/>
      <c r="T1" s="1"/>
      <c r="U1" s="1"/>
      <c r="V1" s="1"/>
      <c r="W1" s="1"/>
      <c r="X1" s="1"/>
      <c r="Y1" s="1"/>
      <c r="Z1" s="1"/>
    </row>
    <row r="2" spans="1:26" ht="15.75" customHeight="1" x14ac:dyDescent="0.65">
      <c r="A2" s="2" t="s">
        <v>593</v>
      </c>
      <c r="B2" s="1"/>
      <c r="C2" s="1"/>
      <c r="D2" s="6"/>
      <c r="E2" s="1"/>
      <c r="F2" s="1"/>
      <c r="G2" s="31"/>
      <c r="H2" s="1"/>
      <c r="I2" s="1"/>
      <c r="J2" s="1"/>
      <c r="K2" s="1"/>
      <c r="L2" s="1"/>
      <c r="M2" s="1"/>
      <c r="N2" s="1"/>
      <c r="O2" s="1"/>
      <c r="P2" s="1"/>
      <c r="Q2" s="1"/>
      <c r="R2" s="1"/>
      <c r="S2" s="1"/>
      <c r="T2" s="1"/>
      <c r="U2" s="1"/>
      <c r="V2" s="1"/>
      <c r="W2" s="1"/>
      <c r="X2" s="1"/>
      <c r="Y2" s="1"/>
      <c r="Z2" s="1"/>
    </row>
    <row r="3" spans="1:26" ht="22.5" customHeight="1" x14ac:dyDescent="0.35">
      <c r="A3" s="3" t="s">
        <v>1</v>
      </c>
      <c r="B3" s="1"/>
      <c r="C3" s="1"/>
      <c r="D3" s="6"/>
      <c r="E3" s="1"/>
      <c r="F3" s="1"/>
      <c r="G3" s="31"/>
      <c r="H3" s="1"/>
      <c r="I3" s="121" t="s">
        <v>2</v>
      </c>
      <c r="J3" s="113"/>
      <c r="K3" s="114"/>
      <c r="L3" s="121" t="s">
        <v>3</v>
      </c>
      <c r="M3" s="113"/>
      <c r="N3" s="113"/>
      <c r="O3" s="113"/>
      <c r="P3" s="114"/>
      <c r="Q3" s="121" t="s">
        <v>4</v>
      </c>
      <c r="R3" s="113"/>
      <c r="S3" s="114"/>
      <c r="T3" s="1"/>
      <c r="U3" s="1"/>
      <c r="V3" s="1"/>
      <c r="W3" s="1"/>
      <c r="X3" s="1"/>
      <c r="Y3" s="1"/>
      <c r="Z3" s="1"/>
    </row>
    <row r="4" spans="1:26" ht="50.25" customHeight="1" thickBot="1" x14ac:dyDescent="0.35">
      <c r="A4" s="32" t="str">
        <f>'Original Assessement'!A4</f>
        <v>System ID</v>
      </c>
      <c r="B4" s="33" t="str">
        <f>'Original Assessement'!B4</f>
        <v>Threat/Vulnerability Scenario</v>
      </c>
      <c r="C4" s="32" t="str">
        <f>'Original Assessement'!C4</f>
        <v>Affected hw/sw Component (Tangible Assets)</v>
      </c>
      <c r="D4" s="32" t="str">
        <f>'Original Assessement'!D4</f>
        <v>Possible Impact (Primary Assets)</v>
      </c>
      <c r="E4" s="32" t="str">
        <f>'Original Assessement'!E4</f>
        <v>CVE ID</v>
      </c>
      <c r="F4" s="34" t="str">
        <f>'Original Assessement'!F4</f>
        <v>CVSS Base</v>
      </c>
      <c r="G4" s="35" t="s">
        <v>594</v>
      </c>
      <c r="H4" s="36" t="s">
        <v>12</v>
      </c>
      <c r="I4" s="37" t="s">
        <v>13</v>
      </c>
      <c r="J4" s="37" t="s">
        <v>14</v>
      </c>
      <c r="K4" s="37" t="s">
        <v>15</v>
      </c>
      <c r="L4" s="5" t="s">
        <v>16</v>
      </c>
      <c r="M4" s="5" t="s">
        <v>17</v>
      </c>
      <c r="N4" s="5" t="s">
        <v>18</v>
      </c>
      <c r="O4" s="5" t="s">
        <v>19</v>
      </c>
      <c r="P4" s="5" t="s">
        <v>20</v>
      </c>
      <c r="Q4" s="5" t="s">
        <v>21</v>
      </c>
      <c r="R4" s="5" t="s">
        <v>22</v>
      </c>
      <c r="S4" s="5" t="s">
        <v>23</v>
      </c>
      <c r="T4" s="1"/>
      <c r="U4" s="1"/>
      <c r="V4" s="1"/>
      <c r="W4" s="1"/>
      <c r="X4" s="1"/>
      <c r="Y4" s="1"/>
      <c r="Z4" s="1"/>
    </row>
    <row r="5" spans="1:26" ht="15.75" customHeight="1" x14ac:dyDescent="0.3">
      <c r="A5" s="38" t="str">
        <f>'Original Assessement'!A5</f>
        <v xml:space="preserve">B - I </v>
      </c>
      <c r="B5" s="39" t="str">
        <f>'Original Assessement'!B5</f>
        <v>The Apache HTTP Server through 2.4.23 follows RFC 3875 section 4.1.18 and therefore does not protect applications from the presence of untrusted client data in the HTTP_PROXY environment variable, which might allow remote attackers to redirect an application's outbound HTTP traffic to an arbitrary proxy server via a crafted Proxy header in an HTTP request, aka an "httpoxy" issue.</v>
      </c>
      <c r="C5" s="15" t="str">
        <f>'Original Assessement'!C5</f>
        <v>Apache HTTP Server</v>
      </c>
      <c r="D5" s="122" t="str">
        <f>'Original Assessement'!D5</f>
        <v>Web Server</v>
      </c>
      <c r="E5" s="40" t="str">
        <f>'Original Assessement'!E5</f>
        <v>CVE-2016-5387</v>
      </c>
      <c r="F5" s="41" t="str">
        <f>'Original Assessement'!H5</f>
        <v>5.1</v>
      </c>
      <c r="G5" s="42" t="s">
        <v>595</v>
      </c>
      <c r="H5" s="43">
        <v>0</v>
      </c>
      <c r="I5" s="20"/>
      <c r="J5" s="20"/>
      <c r="K5" s="20"/>
      <c r="L5" s="9"/>
      <c r="M5" s="9"/>
      <c r="N5" s="9"/>
      <c r="O5" s="9"/>
      <c r="P5" s="9"/>
      <c r="Q5" s="9" t="s">
        <v>42</v>
      </c>
      <c r="R5" s="9" t="s">
        <v>42</v>
      </c>
      <c r="S5" s="9" t="s">
        <v>42</v>
      </c>
      <c r="T5" s="1"/>
      <c r="U5" s="1"/>
      <c r="V5" s="1"/>
      <c r="W5" s="1"/>
      <c r="X5" s="1"/>
      <c r="Y5" s="1"/>
      <c r="Z5" s="1"/>
    </row>
    <row r="6" spans="1:26" ht="15.75" customHeight="1" x14ac:dyDescent="0.3">
      <c r="A6" s="38" t="str">
        <f>'Original Assessement'!A6</f>
        <v xml:space="preserve">B - I </v>
      </c>
      <c r="B6" s="39" t="str">
        <f>'Original Assessement'!B6</f>
        <v>Linux Home Folder Accessible: The script attempts to identify files of a linux home folder accessible
  at the webserver.</v>
      </c>
      <c r="C6" s="15" t="str">
        <f>'Original Assessement'!C6</f>
        <v>Linux Home Folder</v>
      </c>
      <c r="D6" s="115"/>
      <c r="E6" s="44" t="str">
        <f>'Original Assessement'!E6</f>
        <v>OWN-2020-1014</v>
      </c>
      <c r="F6" s="41" t="str">
        <f>'Original Assessement'!F6</f>
        <v>5.0</v>
      </c>
      <c r="G6" s="42" t="s">
        <v>596</v>
      </c>
      <c r="H6" s="43" t="s">
        <v>597</v>
      </c>
      <c r="I6" s="21"/>
      <c r="J6" s="21"/>
      <c r="K6" s="21"/>
      <c r="L6" s="9" t="s">
        <v>598</v>
      </c>
      <c r="M6" s="9"/>
      <c r="N6" s="9" t="s">
        <v>31</v>
      </c>
      <c r="O6" s="9"/>
      <c r="P6" s="9"/>
      <c r="Q6" s="9" t="s">
        <v>31</v>
      </c>
      <c r="R6" s="9" t="s">
        <v>31</v>
      </c>
      <c r="S6" s="9" t="s">
        <v>36</v>
      </c>
      <c r="T6" s="1"/>
      <c r="U6" s="1"/>
      <c r="V6" s="1"/>
      <c r="W6" s="1"/>
      <c r="X6" s="1"/>
      <c r="Y6" s="1"/>
      <c r="Z6" s="1"/>
    </row>
    <row r="7" spans="1:26" ht="15.75" customHeight="1" x14ac:dyDescent="0.3">
      <c r="A7" s="38" t="str">
        <f>'Original Assessement'!A7</f>
        <v>B - U</v>
      </c>
      <c r="B7" s="39" t="str">
        <f>'Original Assessement'!B7</f>
        <v>The byterange filter in the Apache HTTP Server 1.3.x, 2.0.x through 2.0.64, and 2.2.x through 2.2.19 allows remote attackers to cause a denial of service (memory and CPU consumption) via a Range header that expresses multiple overlapping ranges, as exploited in the wild in August 2011, a different vulnerability than CVE-2007-0086.</v>
      </c>
      <c r="C7" s="15" t="str">
        <f>'Original Assessement'!C7</f>
        <v>Apache HTTPD Web Server</v>
      </c>
      <c r="D7" s="115"/>
      <c r="E7" s="40" t="str">
        <f>'Original Assessement'!E7</f>
        <v>CVE-2011-3192</v>
      </c>
      <c r="F7" s="41" t="str">
        <f>'Original Assessement'!F7</f>
        <v>7.8</v>
      </c>
      <c r="G7" s="45" t="s">
        <v>599</v>
      </c>
      <c r="H7" s="43">
        <v>0</v>
      </c>
      <c r="I7" s="20"/>
      <c r="J7" s="20"/>
      <c r="K7" s="20"/>
      <c r="L7" s="9"/>
      <c r="M7" s="9"/>
      <c r="N7" s="9"/>
      <c r="O7" s="9"/>
      <c r="P7" s="9"/>
      <c r="Q7" s="9"/>
      <c r="R7" s="9"/>
      <c r="S7" s="9" t="s">
        <v>42</v>
      </c>
      <c r="T7" s="1"/>
      <c r="U7" s="1"/>
      <c r="V7" s="1"/>
      <c r="W7" s="1"/>
      <c r="X7" s="1"/>
      <c r="Y7" s="1"/>
      <c r="Z7" s="1"/>
    </row>
    <row r="8" spans="1:26" ht="15.75" customHeight="1" x14ac:dyDescent="0.3">
      <c r="A8" s="38" t="str">
        <f>'Original Assessement'!A8</f>
        <v>B - U</v>
      </c>
      <c r="B8" s="39" t="str">
        <f>'Original Assessement'!B8</f>
        <v>The SMBv1 server in Microsoft Windows Vista SP2; Windows Server 2008 SP2 and R2 SP1; Windows 7 SP1; Windows 8.1; Windows Server 2012 Gold and R2; Windows RT 8.1; and Windows 10 Gold, 1511, and 1607; and Windows Server 2016 allows remote attackers to execute arbitrary code via crafted packets, aka "Windows SMB Remote Code Execution Vulnerability." This vulnerability is different from those described in CVE-2017-0144, CVE-2017-0145, CVE-2017-0146, and CVE-2017-0148.</v>
      </c>
      <c r="C8" s="106" t="str">
        <f>'Original Assessement'!C8</f>
        <v>SMB v1 Server</v>
      </c>
      <c r="D8" s="115" t="str">
        <f>'Original Assessement'!D8</f>
        <v>User Desktop / Laptop</v>
      </c>
      <c r="E8" s="40" t="str">
        <f>'Original Assessement'!E8</f>
        <v>CVE-2017-0143</v>
      </c>
      <c r="F8" s="41" t="str">
        <f>'Original Assessement'!F8</f>
        <v>9.3</v>
      </c>
      <c r="G8" s="117" t="s">
        <v>600</v>
      </c>
      <c r="H8" s="43">
        <v>0</v>
      </c>
      <c r="I8" s="20"/>
      <c r="J8" s="20"/>
      <c r="K8" s="20"/>
      <c r="L8" s="9"/>
      <c r="M8" s="9"/>
      <c r="N8" s="9"/>
      <c r="O8" s="9"/>
      <c r="P8" s="9"/>
      <c r="Q8" s="9" t="s">
        <v>42</v>
      </c>
      <c r="R8" s="9" t="s">
        <v>42</v>
      </c>
      <c r="S8" s="9" t="s">
        <v>42</v>
      </c>
      <c r="T8" s="1"/>
      <c r="U8" s="1"/>
      <c r="V8" s="1"/>
      <c r="W8" s="1"/>
      <c r="X8" s="1"/>
      <c r="Y8" s="1"/>
      <c r="Z8" s="1"/>
    </row>
    <row r="9" spans="1:26" ht="15.75" customHeight="1" x14ac:dyDescent="0.3">
      <c r="A9" s="38" t="str">
        <f>'Original Assessement'!A9</f>
        <v>B - U</v>
      </c>
      <c r="B9" s="39" t="str">
        <f>'Original Assessement'!B9</f>
        <v>The SMBv1 server in Microsoft Windows Vista SP2; Windows Server 2008 SP2 and R2 SP1; Windows 7 SP1; Windows 8.1; Windows Server 2012 Gold and R2; Windows RT 8.1; and Windows 10 Gold, 1511, and 1607; and Windows Server 2016 allows remote attackers to execute arbitrary code via crafted packets, aka "Windows SMB Remote Code Execution Vulnerability." This vulnerability is different from those described in CVE-2017-0143, CVE-2017-0145, CVE-2017-0146, and CVE-2017-0148.</v>
      </c>
      <c r="C9" s="107"/>
      <c r="D9" s="115"/>
      <c r="E9" s="40" t="str">
        <f>'Original Assessement'!E9</f>
        <v>CVE-2017-0144</v>
      </c>
      <c r="F9" s="41" t="str">
        <f>'Original Assessement'!F9</f>
        <v>9.3</v>
      </c>
      <c r="G9" s="119"/>
      <c r="H9" s="43">
        <v>0</v>
      </c>
      <c r="I9" s="20"/>
      <c r="J9" s="20"/>
      <c r="K9" s="20"/>
      <c r="L9" s="9"/>
      <c r="M9" s="9"/>
      <c r="N9" s="9"/>
      <c r="O9" s="9"/>
      <c r="P9" s="9"/>
      <c r="Q9" s="9" t="s">
        <v>42</v>
      </c>
      <c r="R9" s="9" t="s">
        <v>42</v>
      </c>
      <c r="S9" s="9" t="s">
        <v>42</v>
      </c>
      <c r="T9" s="1"/>
      <c r="U9" s="1"/>
      <c r="V9" s="1"/>
      <c r="W9" s="1"/>
      <c r="X9" s="1"/>
      <c r="Y9" s="1"/>
      <c r="Z9" s="1"/>
    </row>
    <row r="10" spans="1:26" ht="15.75" customHeight="1" x14ac:dyDescent="0.3">
      <c r="A10" s="38" t="str">
        <f>'Original Assessement'!A10</f>
        <v>B - U</v>
      </c>
      <c r="B10" s="39" t="str">
        <f>'Original Assessement'!B10</f>
        <v xml:space="preserve">	The SMBv1 server in Microsoft Windows Vista SP2; Windows Server 2008 SP2 and R2 SP1; Windows 7 SP1; Windows 8.1; Windows Server 2012 Gold and R2; Windows RT 8.1; and Windows 10 Gold, 1511, and 1607; and Windows Server 2016 allows remote attackers to execute arbitrary code via crafted packets, aka "Windows SMB Remote Code Execution Vulnerability." This vulnerability is different from those described in CVE-2017-0143, CVE-2017-0144, CVE-2017-0146, and CVE-2017-0148.</v>
      </c>
      <c r="C10" s="107"/>
      <c r="D10" s="115"/>
      <c r="E10" s="40" t="str">
        <f>'Original Assessement'!E10</f>
        <v>CVE-2017-0145</v>
      </c>
      <c r="F10" s="41" t="str">
        <f>'Original Assessement'!F10</f>
        <v>9.3</v>
      </c>
      <c r="G10" s="119"/>
      <c r="H10" s="43">
        <v>0</v>
      </c>
      <c r="I10" s="20"/>
      <c r="J10" s="20"/>
      <c r="K10" s="20"/>
      <c r="L10" s="9"/>
      <c r="M10" s="9"/>
      <c r="N10" s="9"/>
      <c r="O10" s="9"/>
      <c r="P10" s="9"/>
      <c r="Q10" s="9" t="s">
        <v>42</v>
      </c>
      <c r="R10" s="9" t="s">
        <v>42</v>
      </c>
      <c r="S10" s="9" t="s">
        <v>42</v>
      </c>
      <c r="T10" s="1"/>
      <c r="U10" s="1"/>
      <c r="V10" s="1"/>
      <c r="W10" s="1"/>
      <c r="X10" s="1"/>
      <c r="Y10" s="1"/>
      <c r="Z10" s="1"/>
    </row>
    <row r="11" spans="1:26" ht="15.75" customHeight="1" x14ac:dyDescent="0.3">
      <c r="A11" s="38" t="str">
        <f>'Original Assessement'!A11</f>
        <v>B - U</v>
      </c>
      <c r="B11" s="39" t="str">
        <f>'Original Assessement'!B11</f>
        <v>The SMBv1 server in Microsoft Windows Vista SP2; Windows Server 2008 SP2 and R2 SP1; Windows 7 SP1; Windows 8.1; Windows Server 2012 Gold and R2; Windows RT 8.1; and Windows 10 Gold, 1511, and 1607; and Windows Server 2016 allows remote attackers to execute arbitrary code via crafted packets, aka "Windows SMB Remote Code Execution Vulnerability." This vulnerability is different from those described in CVE-2017-0143, CVE-2017-0144, CVE-2017-0145, and CVE-2017-0148.</v>
      </c>
      <c r="C11" s="107"/>
      <c r="D11" s="115"/>
      <c r="E11" s="40" t="str">
        <f>'Original Assessement'!E11</f>
        <v>CVE-2017-0146</v>
      </c>
      <c r="F11" s="41" t="str">
        <f>'Original Assessement'!F11</f>
        <v>9.3</v>
      </c>
      <c r="G11" s="119"/>
      <c r="H11" s="43">
        <v>0</v>
      </c>
      <c r="I11" s="20"/>
      <c r="J11" s="20"/>
      <c r="K11" s="20"/>
      <c r="L11" s="9"/>
      <c r="M11" s="9"/>
      <c r="N11" s="9"/>
      <c r="O11" s="9"/>
      <c r="P11" s="9"/>
      <c r="Q11" s="9" t="s">
        <v>42</v>
      </c>
      <c r="R11" s="9" t="s">
        <v>42</v>
      </c>
      <c r="S11" s="9" t="s">
        <v>42</v>
      </c>
      <c r="T11" s="1"/>
      <c r="U11" s="1"/>
      <c r="V11" s="1"/>
      <c r="W11" s="1"/>
      <c r="X11" s="1"/>
      <c r="Y11" s="1"/>
      <c r="Z11" s="1"/>
    </row>
    <row r="12" spans="1:26" ht="15.75" customHeight="1" x14ac:dyDescent="0.3">
      <c r="A12" s="38" t="str">
        <f>'Original Assessement'!A12</f>
        <v>B - U</v>
      </c>
      <c r="B12" s="39" t="str">
        <f>'Original Assessement'!B12</f>
        <v>The SMBv1 server in Microsoft Windows Vista SP2; Windows Server 2008 SP2 and R2 SP1; Windows 7 SP1; Windows 8.1; Windows Server 2012 Gold and R2; Windows RT 8.1; and Windows 10 Gold, 1511, and 1607; and Windows Server 2016 allows remote attackers to obtain sensitive information from process memory via a crafted packets, aka "Windows SMB Information Disclosure Vulnerability."</v>
      </c>
      <c r="C12" s="107"/>
      <c r="D12" s="115"/>
      <c r="E12" s="40" t="str">
        <f>'Original Assessement'!E12</f>
        <v>CVE-2017-0147</v>
      </c>
      <c r="F12" s="41" t="str">
        <f>'Original Assessement'!F12</f>
        <v>9.3</v>
      </c>
      <c r="G12" s="119"/>
      <c r="H12" s="43">
        <v>0</v>
      </c>
      <c r="I12" s="20"/>
      <c r="J12" s="20"/>
      <c r="K12" s="20"/>
      <c r="L12" s="9"/>
      <c r="M12" s="9"/>
      <c r="N12" s="9"/>
      <c r="O12" s="9"/>
      <c r="P12" s="9"/>
      <c r="Q12" s="9" t="s">
        <v>42</v>
      </c>
      <c r="R12" s="9"/>
      <c r="S12" s="9"/>
      <c r="T12" s="1"/>
      <c r="U12" s="1"/>
      <c r="V12" s="1"/>
      <c r="W12" s="1"/>
      <c r="X12" s="1"/>
      <c r="Y12" s="1"/>
      <c r="Z12" s="1"/>
    </row>
    <row r="13" spans="1:26" ht="15.75" customHeight="1" x14ac:dyDescent="0.3">
      <c r="A13" s="38" t="str">
        <f>'Original Assessement'!A13</f>
        <v>B - U</v>
      </c>
      <c r="B13" s="39" t="str">
        <f>'Original Assessement'!B13</f>
        <v>The SMBv1 server in Microsoft Windows Vista SP2; Windows Server 2008 SP2 and R2 SP1; Windows 7 SP1; Windows 8.1; Windows Server 2012 Gold and R2; Windows RT 8.1; and Windows 10 Gold, 1511, and 1607; and Windows Server 2016 allows remote attackers to execute arbitrary code via crafted packets, aka "Windows SMB Remote Code Execution Vulnerability." This vulnerability is different from those described in CVE-2017-0143, CVE-2017-0144, CVE-2017-0145, and CVE-2017-0146</v>
      </c>
      <c r="C13" s="107"/>
      <c r="D13" s="115"/>
      <c r="E13" s="40" t="str">
        <f>'Original Assessement'!E13</f>
        <v>CVE-2017-0148</v>
      </c>
      <c r="F13" s="41" t="str">
        <f>'Original Assessement'!F13</f>
        <v>9.3</v>
      </c>
      <c r="G13" s="118"/>
      <c r="H13" s="43">
        <v>0</v>
      </c>
      <c r="I13" s="20"/>
      <c r="J13" s="20"/>
      <c r="K13" s="20"/>
      <c r="L13" s="9"/>
      <c r="M13" s="9"/>
      <c r="N13" s="9"/>
      <c r="O13" s="9"/>
      <c r="P13" s="9"/>
      <c r="Q13" s="9" t="s">
        <v>42</v>
      </c>
      <c r="R13" s="9" t="s">
        <v>42</v>
      </c>
      <c r="S13" s="9" t="s">
        <v>42</v>
      </c>
      <c r="T13" s="1"/>
      <c r="U13" s="1"/>
      <c r="V13" s="1"/>
      <c r="W13" s="1"/>
      <c r="X13" s="1"/>
      <c r="Y13" s="1"/>
      <c r="Z13" s="1"/>
    </row>
    <row r="14" spans="1:26" ht="15.75" customHeight="1" x14ac:dyDescent="0.3">
      <c r="A14" s="38" t="str">
        <f>'Original Assessement'!A14</f>
        <v xml:space="preserve">B - C </v>
      </c>
      <c r="B14" s="39" t="str">
        <f>'Original Assessement'!B14</f>
        <v>Missing `httpOnly` Cookie Attribute: The flaw is due to a cookie that is not using the 'httpOnly' attribute. This allows a cookie to be accessed by JavaScript which could lead to session hijacking attacks.</v>
      </c>
      <c r="C14" s="15" t="str">
        <f>'Original Assessement'!C14</f>
        <v>httpOnly Cookies</v>
      </c>
      <c r="D14" s="18" t="str">
        <f>'Original Assessement'!D14</f>
        <v>Web application</v>
      </c>
      <c r="E14" s="40" t="str">
        <f>'Original Assessement'!E14</f>
        <v>OWN-2020-1013</v>
      </c>
      <c r="F14" s="41" t="str">
        <f>'Original Assessement'!F14</f>
        <v>5.0</v>
      </c>
      <c r="G14" s="42" t="s">
        <v>601</v>
      </c>
      <c r="H14" s="43" t="s">
        <v>597</v>
      </c>
      <c r="I14" s="21"/>
      <c r="J14" s="21"/>
      <c r="K14" s="21"/>
      <c r="L14" s="9" t="s">
        <v>598</v>
      </c>
      <c r="M14" s="15"/>
      <c r="N14" s="9" t="s">
        <v>31</v>
      </c>
      <c r="O14" s="15"/>
      <c r="P14" s="15"/>
      <c r="Q14" s="9" t="s">
        <v>42</v>
      </c>
      <c r="R14" s="15"/>
      <c r="S14" s="9" t="s">
        <v>42</v>
      </c>
      <c r="T14" s="1"/>
      <c r="U14" s="1"/>
      <c r="V14" s="1"/>
      <c r="W14" s="1"/>
      <c r="X14" s="1"/>
      <c r="Y14" s="1"/>
      <c r="Z14" s="1"/>
    </row>
    <row r="15" spans="1:26" ht="15.75" customHeight="1" x14ac:dyDescent="0.3">
      <c r="A15" s="38" t="str">
        <f>'Original Assessement'!A15</f>
        <v xml:space="preserve">C - I </v>
      </c>
      <c r="B15" s="39" t="str">
        <f>'Original Assessement'!B15</f>
        <v>Format string vulnerability in Dropbear SSH before 2016.74 allows remote attackers to execute arbitrary code via format string specifiers in the (1) username or (2) host argument.</v>
      </c>
      <c r="C15" s="106" t="str">
        <f>'Original Assessement'!C15</f>
        <v>Dropbear SSH</v>
      </c>
      <c r="D15" s="115" t="str">
        <f>'Original Assessement'!D15</f>
        <v>Data Exchanging Protocol</v>
      </c>
      <c r="E15" s="40" t="str">
        <f>'Original Assessement'!E15</f>
        <v>CVE-2016-7406</v>
      </c>
      <c r="F15" s="41" t="str">
        <f>'Original Assessement'!F15</f>
        <v>10.0</v>
      </c>
      <c r="G15" s="117" t="s">
        <v>602</v>
      </c>
      <c r="H15" s="43">
        <v>0</v>
      </c>
      <c r="I15" s="21"/>
      <c r="J15" s="21"/>
      <c r="K15" s="21"/>
      <c r="L15" s="15"/>
      <c r="M15" s="15"/>
      <c r="N15" s="15"/>
      <c r="O15" s="15"/>
      <c r="P15" s="15"/>
      <c r="Q15" s="15" t="s">
        <v>42</v>
      </c>
      <c r="R15" s="15" t="s">
        <v>42</v>
      </c>
      <c r="S15" s="15" t="s">
        <v>42</v>
      </c>
      <c r="T15" s="1"/>
      <c r="U15" s="1"/>
      <c r="V15" s="1"/>
      <c r="W15" s="1"/>
      <c r="X15" s="1"/>
      <c r="Y15" s="1"/>
      <c r="Z15" s="1"/>
    </row>
    <row r="16" spans="1:26" ht="15.75" customHeight="1" x14ac:dyDescent="0.3">
      <c r="A16" s="38" t="str">
        <f>'Original Assessement'!A16</f>
        <v xml:space="preserve">C - I </v>
      </c>
      <c r="B16" s="39" t="str">
        <f>'Original Assessement'!B16</f>
        <v>The dropbearconvert command in Dropbear SSH before 2016.74 allows attackers to execute arbitrary code via a crafted OpenSSH key file.</v>
      </c>
      <c r="C16" s="107"/>
      <c r="D16" s="115"/>
      <c r="E16" s="40" t="str">
        <f>'Original Assessement'!E16</f>
        <v>CVE-2016-7407</v>
      </c>
      <c r="F16" s="41" t="str">
        <f>'Original Assessement'!F16</f>
        <v>10.0</v>
      </c>
      <c r="G16" s="119"/>
      <c r="H16" s="43">
        <v>0</v>
      </c>
      <c r="I16" s="20"/>
      <c r="J16" s="20"/>
      <c r="K16" s="20"/>
      <c r="L16" s="15"/>
      <c r="M16" s="15"/>
      <c r="N16" s="15"/>
      <c r="O16" s="15"/>
      <c r="P16" s="15"/>
      <c r="Q16" s="15" t="s">
        <v>42</v>
      </c>
      <c r="R16" s="15" t="s">
        <v>42</v>
      </c>
      <c r="S16" s="15" t="s">
        <v>42</v>
      </c>
      <c r="T16" s="1"/>
      <c r="U16" s="1"/>
      <c r="V16" s="1"/>
      <c r="W16" s="1"/>
      <c r="X16" s="1"/>
      <c r="Y16" s="1"/>
      <c r="Z16" s="1"/>
    </row>
    <row r="17" spans="1:26" ht="15.75" customHeight="1" x14ac:dyDescent="0.3">
      <c r="A17" s="38" t="str">
        <f>'Original Assessement'!A17</f>
        <v xml:space="preserve">C - I </v>
      </c>
      <c r="B17" s="39" t="str">
        <f>'Original Assessement'!B17</f>
        <v>The dbclient in Dropbear SSH before 2016.74 allows remote attackers to execute arbitrary code via a crafted (1) -m or (2) -c argument.</v>
      </c>
      <c r="C17" s="107"/>
      <c r="D17" s="115"/>
      <c r="E17" s="40" t="str">
        <f>'Original Assessement'!E17</f>
        <v>CVE-2016-7408</v>
      </c>
      <c r="F17" s="41" t="str">
        <f>'Original Assessement'!F17</f>
        <v>10.0</v>
      </c>
      <c r="G17" s="119"/>
      <c r="H17" s="43">
        <v>0</v>
      </c>
      <c r="I17" s="21"/>
      <c r="J17" s="21"/>
      <c r="K17" s="21"/>
      <c r="L17" s="15"/>
      <c r="M17" s="15"/>
      <c r="N17" s="15"/>
      <c r="O17" s="15"/>
      <c r="P17" s="15"/>
      <c r="Q17" s="15" t="s">
        <v>42</v>
      </c>
      <c r="R17" s="15" t="s">
        <v>42</v>
      </c>
      <c r="S17" s="15" t="s">
        <v>42</v>
      </c>
      <c r="T17" s="1"/>
      <c r="U17" s="1"/>
      <c r="V17" s="1"/>
      <c r="W17" s="1"/>
      <c r="X17" s="1"/>
      <c r="Y17" s="1"/>
      <c r="Z17" s="1"/>
    </row>
    <row r="18" spans="1:26" ht="15.75" customHeight="1" x14ac:dyDescent="0.3">
      <c r="A18" s="38" t="str">
        <f>'Original Assessement'!A18</f>
        <v xml:space="preserve">C - I </v>
      </c>
      <c r="B18" s="39" t="str">
        <f>'Original Assessement'!B18</f>
        <v>The dbclient and server in Dropbear SSH before 2016.74, when compiled with DEBUG_TRACE, allows local users to read process memory via the -v argument, related to a failed remote ident.</v>
      </c>
      <c r="C18" s="107"/>
      <c r="D18" s="115"/>
      <c r="E18" s="40" t="str">
        <f>'Original Assessement'!E18</f>
        <v>CVE-2016-7409</v>
      </c>
      <c r="F18" s="41" t="str">
        <f>'Original Assessement'!F18</f>
        <v>10.0</v>
      </c>
      <c r="G18" s="118"/>
      <c r="H18" s="43">
        <v>0</v>
      </c>
      <c r="I18" s="21"/>
      <c r="J18" s="20"/>
      <c r="K18" s="20"/>
      <c r="L18" s="15"/>
      <c r="M18" s="15"/>
      <c r="N18" s="15"/>
      <c r="O18" s="15"/>
      <c r="P18" s="15"/>
      <c r="Q18" s="15" t="s">
        <v>42</v>
      </c>
      <c r="R18" s="15"/>
      <c r="S18" s="15"/>
      <c r="T18" s="1"/>
      <c r="U18" s="1"/>
      <c r="V18" s="1"/>
      <c r="W18" s="1"/>
      <c r="X18" s="1"/>
      <c r="Y18" s="1"/>
      <c r="Z18" s="1"/>
    </row>
    <row r="19" spans="1:26" ht="15.75" customHeight="1" x14ac:dyDescent="0.3">
      <c r="A19" s="38" t="str">
        <f>'Original Assessement'!A19</f>
        <v>T - U</v>
      </c>
      <c r="B19" s="39" t="str">
        <f>'Original Assessement'!B19</f>
        <v>SQL injection vulnerability in mod_mysql_vhost.c in lighttpd before 1.4.35 allows remote attackers to execute arbitrary SQL commands via the host name, related to request_check_hostname.</v>
      </c>
      <c r="C19" s="15" t="str">
        <f>'Original Assessement'!C19</f>
        <v>Lighttpd Server</v>
      </c>
      <c r="D19" s="18" t="str">
        <f>'Original Assessement'!D19</f>
        <v>Web Server</v>
      </c>
      <c r="E19" s="40" t="str">
        <f>'Original Assessement'!E19</f>
        <v>CVE-2014-2323</v>
      </c>
      <c r="F19" s="41" t="str">
        <f>'Original Assessement'!F19</f>
        <v>7.5</v>
      </c>
      <c r="G19" s="45" t="s">
        <v>603</v>
      </c>
      <c r="H19" s="43">
        <v>0</v>
      </c>
      <c r="I19" s="20"/>
      <c r="J19" s="20"/>
      <c r="K19" s="20"/>
      <c r="L19" s="9"/>
      <c r="M19" s="9"/>
      <c r="N19" s="9"/>
      <c r="O19" s="9"/>
      <c r="P19" s="9"/>
      <c r="Q19" s="9" t="s">
        <v>42</v>
      </c>
      <c r="R19" s="9" t="s">
        <v>42</v>
      </c>
      <c r="S19" s="9" t="s">
        <v>42</v>
      </c>
      <c r="T19" s="1"/>
      <c r="U19" s="1"/>
      <c r="V19" s="1"/>
      <c r="W19" s="1"/>
      <c r="X19" s="1"/>
      <c r="Y19" s="1"/>
      <c r="Z19" s="1"/>
    </row>
    <row r="20" spans="1:26" ht="15.75" customHeight="1" x14ac:dyDescent="0.3">
      <c r="A20" s="38" t="str">
        <f>'Original Assessement'!A20</f>
        <v>B - I - U</v>
      </c>
      <c r="B20" s="39" t="str">
        <f>'Original Assessement'!B20</f>
        <v>http TRACE XSS attack: The default configuration of BEA WebLogic Server and Express 8.1 SP2 and   
 earlier, 7.0 SP4 and earlier, 6.1 through SP6, and 5.1 through SP13 
responds to the HTTP TRACE request, which can allow remote attackers to 
steal information using cross-site tracing (XST) attacks in applications
 that are vulnerable to cross-site scripting</v>
      </c>
      <c r="C20" s="15" t="str">
        <f>'Original Assessement'!C20</f>
        <v>BEA WebLogic server</v>
      </c>
      <c r="D20" s="18" t="str">
        <f>'Original Assessement'!D20</f>
        <v>Application Server</v>
      </c>
      <c r="E20" s="40" t="str">
        <f>'Original Assessement'!E20</f>
        <v>CVE-2004-2320</v>
      </c>
      <c r="F20" s="41" t="str">
        <f>'Original Assessement'!F20</f>
        <v>5.8</v>
      </c>
      <c r="G20" s="120" t="s">
        <v>604</v>
      </c>
      <c r="H20" s="43">
        <v>0</v>
      </c>
      <c r="I20" s="20"/>
      <c r="J20" s="20"/>
      <c r="K20" s="20"/>
      <c r="L20" s="9"/>
      <c r="M20" s="9"/>
      <c r="N20" s="9"/>
      <c r="O20" s="9"/>
      <c r="P20" s="9"/>
      <c r="Q20" s="9" t="s">
        <v>42</v>
      </c>
      <c r="R20" s="9" t="s">
        <v>42</v>
      </c>
      <c r="S20" s="9" t="s">
        <v>42</v>
      </c>
      <c r="T20" s="1"/>
      <c r="U20" s="1"/>
      <c r="V20" s="1"/>
      <c r="W20" s="1"/>
      <c r="X20" s="1"/>
      <c r="Y20" s="1"/>
      <c r="Z20" s="1"/>
    </row>
    <row r="21" spans="1:26" ht="15.75" customHeight="1" x14ac:dyDescent="0.3">
      <c r="A21" s="38" t="str">
        <f>'Original Assessement'!A21</f>
        <v>B - I - U</v>
      </c>
      <c r="B21" s="39" t="str">
        <f>'Original Assessement'!B21</f>
        <v>The undocumented TRACK method in Microsoft Internet Information Services (IIS) 5.0 returns the content of the original request in the body of the response, which makes it easier for remote attackers to steal cookies and authentication credentials, or bypass the HttpOnly protection mechanism, by using TRACK to read the contents of the HTTP headers that are returned in the response, a technique that is similar to cross-site tracing (XST) using HTTP TRACE</v>
      </c>
      <c r="C21" s="15" t="str">
        <f>'Original Assessement'!C21</f>
        <v>Microsoft IIS</v>
      </c>
      <c r="D21" s="18" t="str">
        <f>'Original Assessement'!D21</f>
        <v>Windows web server</v>
      </c>
      <c r="E21" s="40" t="str">
        <f>'Original Assessement'!E21</f>
        <v>CVE-2003-1567</v>
      </c>
      <c r="F21" s="41" t="str">
        <f>'Original Assessement'!F21</f>
        <v>5.8</v>
      </c>
      <c r="G21" s="118"/>
      <c r="H21" s="43">
        <v>0</v>
      </c>
      <c r="I21" s="20"/>
      <c r="J21" s="21"/>
      <c r="K21" s="21"/>
      <c r="L21" s="15"/>
      <c r="M21" s="15"/>
      <c r="N21" s="15"/>
      <c r="O21" s="15"/>
      <c r="P21" s="15"/>
      <c r="Q21" s="9" t="s">
        <v>42</v>
      </c>
      <c r="R21" s="9" t="s">
        <v>42</v>
      </c>
      <c r="S21" s="15"/>
      <c r="T21" s="1"/>
      <c r="U21" s="1"/>
      <c r="V21" s="1"/>
      <c r="W21" s="1"/>
      <c r="X21" s="1"/>
      <c r="Y21" s="1"/>
      <c r="Z21" s="1"/>
    </row>
    <row r="22" spans="1:26" ht="15.75" customHeight="1" x14ac:dyDescent="0.3">
      <c r="A22" s="38" t="str">
        <f>'Original Assessement'!A22</f>
        <v>B - F - T</v>
      </c>
      <c r="B22" s="39" t="str">
        <f>'Original Assessement'!B22</f>
        <v>Generic HTTP Directory Traversal: An elevation of privilege vulnerability exists when the Windows System 
Assessment Tool improperly handles file operations, aka 'Windows 
Elevation of Privilege Vulnerability'</v>
      </c>
      <c r="C22" s="15" t="str">
        <f>'Original Assessement'!C22</f>
        <v>HTTP Directory</v>
      </c>
      <c r="D22" s="115" t="str">
        <f>'Original Assessement'!D22</f>
        <v>Web Server services</v>
      </c>
      <c r="E22" s="40" t="str">
        <f>'Original Assessement'!E22</f>
        <v>OWN-2020-1011</v>
      </c>
      <c r="F22" s="41" t="str">
        <f>'Original Assessement'!F22</f>
        <v>7.8</v>
      </c>
      <c r="G22" s="45" t="s">
        <v>605</v>
      </c>
      <c r="H22" s="43">
        <v>0</v>
      </c>
      <c r="I22" s="21"/>
      <c r="J22" s="21"/>
      <c r="K22" s="21"/>
      <c r="L22" s="15"/>
      <c r="M22" s="15"/>
      <c r="N22" s="15"/>
      <c r="O22" s="15"/>
      <c r="P22" s="15"/>
      <c r="Q22" s="9" t="s">
        <v>42</v>
      </c>
      <c r="R22" s="9" t="s">
        <v>42</v>
      </c>
      <c r="S22" s="9" t="s">
        <v>42</v>
      </c>
      <c r="T22" s="1"/>
      <c r="U22" s="1"/>
      <c r="V22" s="1"/>
      <c r="W22" s="1"/>
      <c r="X22" s="1"/>
      <c r="Y22" s="1"/>
      <c r="Z22" s="1"/>
    </row>
    <row r="23" spans="1:26" ht="15.75" customHeight="1" x14ac:dyDescent="0.3">
      <c r="A23" s="38" t="str">
        <f>'Original Assessement'!A23</f>
        <v xml:space="preserve">C - I - U </v>
      </c>
      <c r="B23" s="39" t="str">
        <f>'Original Assessement'!B23</f>
        <v>Check if Mailserver answer to VRFY and EXPN requests: They are inherently unusable through firewalls, gateways, mail exchangers for part-time hosts, etc.</v>
      </c>
      <c r="C23" s="15" t="str">
        <f>'Original Assessement'!C23</f>
        <v>Mailserver</v>
      </c>
      <c r="D23" s="115"/>
      <c r="E23" s="40" t="str">
        <f>'Original Assessement'!E23</f>
        <v>OWN-2020-1008</v>
      </c>
      <c r="F23" s="41">
        <f>'Original Assessement'!F23</f>
        <v>5</v>
      </c>
      <c r="G23" s="45" t="s">
        <v>606</v>
      </c>
      <c r="H23" s="43">
        <v>0</v>
      </c>
      <c r="I23" s="21"/>
      <c r="J23" s="21"/>
      <c r="K23" s="21"/>
      <c r="L23" s="15"/>
      <c r="M23" s="15"/>
      <c r="N23" s="15"/>
      <c r="O23" s="15"/>
      <c r="P23" s="15"/>
      <c r="Q23" s="9" t="s">
        <v>42</v>
      </c>
      <c r="R23" s="9" t="s">
        <v>42</v>
      </c>
      <c r="S23" s="9" t="s">
        <v>42</v>
      </c>
      <c r="T23" s="1"/>
      <c r="U23" s="1"/>
      <c r="V23" s="1"/>
      <c r="W23" s="1"/>
      <c r="X23" s="1"/>
      <c r="Y23" s="1"/>
      <c r="Z23" s="1"/>
    </row>
    <row r="24" spans="1:26" ht="15.75" customHeight="1" x14ac:dyDescent="0.3">
      <c r="A24" s="38" t="str">
        <f>'Original Assessement'!A24</f>
        <v>B - C - T - U</v>
      </c>
      <c r="B24" s="39" t="str">
        <f>'Original Assessement'!B24</f>
        <v>SSL/TLS: Expired certificates either cause unplanned system outages or open a door through which attacker can enter network, or both leading to man-in-the-middle attack or session hijack which might result in leakage of sensitive information.</v>
      </c>
      <c r="C24" s="15" t="str">
        <f>'Original Assessement'!C24</f>
        <v>SSL/TLS</v>
      </c>
      <c r="D24" s="115" t="str">
        <f>'Original Assessement'!D24</f>
        <v>Protocols</v>
      </c>
      <c r="E24" s="40" t="str">
        <f>'Original Assessement'!E24</f>
        <v>OWN-2020-1000</v>
      </c>
      <c r="F24" s="41" t="str">
        <f>'Original Assessement'!F24</f>
        <v>5.0</v>
      </c>
      <c r="G24" s="42" t="s">
        <v>607</v>
      </c>
      <c r="H24" s="43">
        <v>0</v>
      </c>
      <c r="I24" s="21"/>
      <c r="J24" s="21"/>
      <c r="K24" s="21"/>
      <c r="L24" s="15"/>
      <c r="M24" s="15"/>
      <c r="N24" s="15"/>
      <c r="O24" s="15"/>
      <c r="P24" s="15"/>
      <c r="Q24" s="9" t="s">
        <v>42</v>
      </c>
      <c r="R24" s="15"/>
      <c r="S24" s="9" t="s">
        <v>42</v>
      </c>
      <c r="T24" s="1"/>
      <c r="U24" s="1"/>
      <c r="V24" s="1"/>
      <c r="W24" s="1"/>
      <c r="X24" s="1"/>
      <c r="Y24" s="1"/>
      <c r="Z24" s="1"/>
    </row>
    <row r="25" spans="1:26" ht="15.75" customHeight="1" x14ac:dyDescent="0.3">
      <c r="A25" s="38" t="str">
        <f>'Original Assessement'!A25</f>
        <v xml:space="preserve">B - C - I - T - U </v>
      </c>
      <c r="B25" s="39" t="str">
        <f>'Original Assessement'!B25</f>
        <v>SSL/TLS: The DES and Triple DES ciphersd in the TLS, SSH, and IPSec 
protocols and other protocols and products, have a birthday bound of 
approximately four billion blocks, as use, which makes it easier for remote 
attackers to obtain cleartext data via a birthday attack against a 
long-duration encrypted session, as demonstrated by an HTTPS session 
using Triple DES in CBC mode, aka a "Sweet32" attack.</v>
      </c>
      <c r="C25" s="15" t="str">
        <f>'Original Assessement'!C25</f>
        <v>TLS, SSH and IPSec Protocols</v>
      </c>
      <c r="D25" s="115"/>
      <c r="E25" s="40" t="str">
        <f>'Original Assessement'!E25</f>
        <v>CVE-2016-2183</v>
      </c>
      <c r="F25" s="41" t="str">
        <f>'Original Assessement'!F25</f>
        <v>5.0</v>
      </c>
      <c r="G25" s="45" t="s">
        <v>608</v>
      </c>
      <c r="H25" s="43">
        <v>0</v>
      </c>
      <c r="I25" s="26"/>
      <c r="J25" s="20"/>
      <c r="K25" s="20"/>
      <c r="L25" s="15"/>
      <c r="M25" s="15"/>
      <c r="N25" s="15"/>
      <c r="O25" s="15"/>
      <c r="P25" s="15"/>
      <c r="Q25" s="15" t="s">
        <v>42</v>
      </c>
      <c r="R25" s="15"/>
      <c r="S25" s="15"/>
      <c r="T25" s="1"/>
      <c r="U25" s="1"/>
      <c r="V25" s="1"/>
      <c r="W25" s="1"/>
      <c r="X25" s="1"/>
      <c r="Y25" s="1"/>
      <c r="Z25" s="1"/>
    </row>
    <row r="26" spans="1:26" ht="15.75" customHeight="1" x14ac:dyDescent="0.3">
      <c r="A26" s="38" t="str">
        <f>'Original Assessement'!A26</f>
        <v xml:space="preserve">B - C - I - T - U </v>
      </c>
      <c r="B26" s="39" t="str">
        <f>'Original Assessement'!B26</f>
        <v>OpenVPN, when using a 64-bit block cipher, makes it easier for remote attackers to obtain cleartext data via a birthday attack against a long-duration encrypted session, as demonstrated by an HTTP-over-OpenVPN session using Blowfish in CBC mode, aka a "Sweet32" attack.</v>
      </c>
      <c r="C26" s="15" t="str">
        <f>'Original Assessement'!C26</f>
        <v>OpenVPN</v>
      </c>
      <c r="D26" s="115"/>
      <c r="E26" s="40" t="str">
        <f>'Original Assessement'!E26</f>
        <v>CVE-2016-6329</v>
      </c>
      <c r="F26" s="41" t="str">
        <f>'Original Assessement'!F26</f>
        <v>5.0</v>
      </c>
      <c r="G26" s="42" t="s">
        <v>609</v>
      </c>
      <c r="H26" s="43" t="s">
        <v>610</v>
      </c>
      <c r="I26" s="21"/>
      <c r="J26" s="21"/>
      <c r="K26" s="21"/>
      <c r="L26" s="15"/>
      <c r="M26" s="15"/>
      <c r="N26" s="15"/>
      <c r="O26" s="15"/>
      <c r="P26" s="15"/>
      <c r="Q26" s="9" t="s">
        <v>36</v>
      </c>
      <c r="R26" s="15"/>
      <c r="S26" s="15"/>
      <c r="T26" s="1"/>
      <c r="U26" s="1"/>
      <c r="V26" s="1"/>
      <c r="W26" s="1"/>
      <c r="X26" s="1"/>
      <c r="Y26" s="1"/>
      <c r="Z26" s="1"/>
    </row>
    <row r="27" spans="1:26" ht="15.75" customHeight="1" x14ac:dyDescent="0.3">
      <c r="A27" s="38" t="str">
        <f>'Original Assessement'!A27</f>
        <v xml:space="preserve">B - C - I - T - U </v>
      </c>
      <c r="B27" s="39" t="str">
        <f>'Original Assessement'!B27</f>
        <v>SSL/TLS: OpenSSL before 0.9.8za, 1.0.0 before 1.0.0m, and 1.0.1 before 1.0.1h 
does not properly restrict processing of ChangeCipherSpec messages, 
which allows man-in-the-middle attackers to trigger use of a zero-length
 master key in certain OpenSSL-to-OpenSSL communications, and 
consequently hijack sessions or obtain sensitive information, via a 
crafted TLS handshake, aka the "CCS Injection" vulnerability.</v>
      </c>
      <c r="C27" s="15" t="str">
        <f>'Original Assessement'!C27</f>
        <v>OpenSSL</v>
      </c>
      <c r="D27" s="115"/>
      <c r="E27" s="40" t="str">
        <f>'Original Assessement'!E27</f>
        <v>CVE-2014-0224</v>
      </c>
      <c r="F27" s="41" t="str">
        <f>'Original Assessement'!F27</f>
        <v>6.8</v>
      </c>
      <c r="G27" s="45" t="s">
        <v>611</v>
      </c>
      <c r="H27" s="43">
        <v>0</v>
      </c>
      <c r="I27" s="21"/>
      <c r="J27" s="21"/>
      <c r="K27" s="20"/>
      <c r="L27" s="15"/>
      <c r="M27" s="15"/>
      <c r="N27" s="15"/>
      <c r="O27" s="15"/>
      <c r="P27" s="15"/>
      <c r="Q27" s="15" t="s">
        <v>42</v>
      </c>
      <c r="R27" s="15" t="s">
        <v>42</v>
      </c>
      <c r="S27" s="15"/>
      <c r="T27" s="1"/>
      <c r="U27" s="1"/>
      <c r="V27" s="1"/>
      <c r="W27" s="1"/>
      <c r="X27" s="1"/>
      <c r="Y27" s="1"/>
      <c r="Z27" s="1"/>
    </row>
    <row r="28" spans="1:26" ht="15.75" customHeight="1" x14ac:dyDescent="0.3">
      <c r="A28" s="38" t="str">
        <f>'Original Assessement'!A28</f>
        <v>B - C - T - U</v>
      </c>
      <c r="B28" s="39" t="str">
        <f>'Original Assessement'!B28</f>
        <v xml:space="preserve">Nfs-utils rpc.rquotad Service Detection (Successful exploitation could allow attackers to execute to gain
  information about NFS services including user/system quotas) </v>
      </c>
      <c r="C28" s="15" t="str">
        <f>'Original Assessement'!C28</f>
        <v>RPC</v>
      </c>
      <c r="D28" s="115"/>
      <c r="E28" s="40" t="str">
        <f>'Original Assessement'!E28</f>
        <v>OWN-2020-1006</v>
      </c>
      <c r="F28" s="41" t="str">
        <f>'Original Assessement'!F28</f>
        <v>5.0</v>
      </c>
      <c r="G28" s="45" t="s">
        <v>612</v>
      </c>
      <c r="H28" s="43">
        <v>0</v>
      </c>
      <c r="I28" s="21"/>
      <c r="J28" s="20"/>
      <c r="K28" s="20"/>
      <c r="L28" s="15"/>
      <c r="M28" s="15"/>
      <c r="N28" s="15"/>
      <c r="O28" s="15"/>
      <c r="P28" s="15"/>
      <c r="Q28" s="9" t="s">
        <v>42</v>
      </c>
      <c r="R28" s="27"/>
      <c r="S28" s="27"/>
      <c r="T28" s="1"/>
      <c r="U28" s="1"/>
      <c r="V28" s="1"/>
      <c r="W28" s="1"/>
      <c r="X28" s="1"/>
      <c r="Y28" s="1"/>
      <c r="Z28" s="1"/>
    </row>
    <row r="29" spans="1:26" ht="15.75" customHeight="1" x14ac:dyDescent="0.3">
      <c r="A29" s="38" t="str">
        <f>'Original Assessement'!A29</f>
        <v>B - C - I - J - T - U - Y</v>
      </c>
      <c r="B29" s="39" t="str">
        <f>'Original Assessement'!B29</f>
        <v>OS End Of Life Detection: An end of life is not receiving any security updates from the vendor. Unfixed security vulnerabilities might be leveraged by an attacker to compromise the security of  host, performance, reliabilty and compatibility issues.</v>
      </c>
      <c r="C29" s="15" t="str">
        <f>'Original Assessement'!C29</f>
        <v>OS</v>
      </c>
      <c r="D29" s="115" t="str">
        <f>'Original Assessement'!D29</f>
        <v>User Desktop/Laptop</v>
      </c>
      <c r="E29" s="40" t="str">
        <f>'Original Assessement'!E29</f>
        <v>OWN-2020-1002</v>
      </c>
      <c r="F29" s="41" t="str">
        <f>'Original Assessement'!F29</f>
        <v>10.0</v>
      </c>
      <c r="G29" s="45" t="s">
        <v>613</v>
      </c>
      <c r="H29" s="43">
        <v>0</v>
      </c>
      <c r="I29" s="21"/>
      <c r="J29" s="21"/>
      <c r="K29" s="21"/>
      <c r="L29" s="15"/>
      <c r="M29" s="15"/>
      <c r="N29" s="15"/>
      <c r="O29" s="15"/>
      <c r="P29" s="15"/>
      <c r="Q29" s="9" t="s">
        <v>42</v>
      </c>
      <c r="R29" s="9" t="s">
        <v>42</v>
      </c>
      <c r="S29" s="9" t="s">
        <v>42</v>
      </c>
      <c r="T29" s="1"/>
      <c r="U29" s="1"/>
      <c r="V29" s="1"/>
      <c r="W29" s="1"/>
      <c r="X29" s="1"/>
      <c r="Y29" s="1"/>
      <c r="Z29" s="1"/>
    </row>
    <row r="30" spans="1:26" ht="15.75" customHeight="1" x14ac:dyDescent="0.3">
      <c r="A30" s="38" t="str">
        <f>'Original Assessement'!A30</f>
        <v>B - C - F - I - N - T - U - Y</v>
      </c>
      <c r="B30" s="39" t="str">
        <f>'Original Assessement'!B30</f>
        <v>Distributed Computing Environment (DCE) services running on the remote host can be enumerated by connecting on port 135 and doing the appropriate queries. An attacker may use this fact to gain more knowledge about the remote host.</v>
      </c>
      <c r="C30" s="15" t="str">
        <f>'Original Assessement'!C30</f>
        <v>DCE Services</v>
      </c>
      <c r="D30" s="115"/>
      <c r="E30" s="40" t="str">
        <f>'Original Assessement'!E30</f>
        <v>OWN-2020-1001</v>
      </c>
      <c r="F30" s="41" t="str">
        <f>'Original Assessement'!F30</f>
        <v>5.0</v>
      </c>
      <c r="G30" s="42" t="s">
        <v>614</v>
      </c>
      <c r="H30" s="43" t="s">
        <v>615</v>
      </c>
      <c r="I30" s="20"/>
      <c r="J30" s="21"/>
      <c r="K30" s="21"/>
      <c r="L30" s="9" t="s">
        <v>598</v>
      </c>
      <c r="M30" s="15"/>
      <c r="N30" s="15"/>
      <c r="O30" s="15"/>
      <c r="P30" s="15"/>
      <c r="Q30" s="27"/>
      <c r="R30" s="27"/>
      <c r="S30" s="27"/>
      <c r="T30" s="1"/>
      <c r="U30" s="1"/>
      <c r="V30" s="1"/>
      <c r="W30" s="1"/>
      <c r="X30" s="1"/>
      <c r="Y30" s="1"/>
      <c r="Z30" s="1"/>
    </row>
    <row r="31" spans="1:26" ht="15.75" customHeight="1" x14ac:dyDescent="0.3">
      <c r="A31" s="38" t="str">
        <f>'Original Assessement'!A31</f>
        <v>B</v>
      </c>
      <c r="B31" s="39" t="str">
        <f>'Original Assessement'!B31</f>
        <v>Apache Web Server End Of Life Detection : An end of life version of Apache Tomcat is not receiving any security updates from the vendor. Unfixed security vulnerabilities might be leveraged by an attacker to compromise the security of this host.</v>
      </c>
      <c r="C31" s="15" t="str">
        <f>'Original Assessement'!C31</f>
        <v>Appache Web server</v>
      </c>
      <c r="D31" s="18" t="str">
        <f>'Original Assessement'!D31</f>
        <v>Criminal Court Head Office Web Server</v>
      </c>
      <c r="E31" s="40" t="str">
        <f>'Original Assessement'!E31</f>
        <v>OWN-2020-1015</v>
      </c>
      <c r="F31" s="41" t="str">
        <f>'Original Assessement'!F31</f>
        <v>10.0</v>
      </c>
      <c r="G31" s="45" t="s">
        <v>616</v>
      </c>
      <c r="H31" s="43">
        <v>0</v>
      </c>
      <c r="I31" s="21"/>
      <c r="J31" s="21"/>
      <c r="K31" s="21"/>
      <c r="L31" s="15"/>
      <c r="M31" s="15"/>
      <c r="N31" s="15"/>
      <c r="O31" s="15"/>
      <c r="P31" s="15"/>
      <c r="Q31" s="9" t="s">
        <v>42</v>
      </c>
      <c r="R31" s="9" t="s">
        <v>42</v>
      </c>
      <c r="S31" s="9" t="s">
        <v>42</v>
      </c>
      <c r="T31" s="1"/>
      <c r="U31" s="1"/>
      <c r="V31" s="1"/>
      <c r="W31" s="1"/>
      <c r="X31" s="1"/>
      <c r="Y31" s="1"/>
      <c r="Z31" s="1"/>
    </row>
    <row r="32" spans="1:26" ht="15.75" customHeight="1" x14ac:dyDescent="0.3">
      <c r="A32" s="38" t="str">
        <f>'Original Assessement'!A32</f>
        <v>B</v>
      </c>
      <c r="B32" s="39" t="str">
        <f>'Original Assessement'!B32</f>
        <v>PHP _php_stream_scandir() Buffer Overflow Vulnerability: Unspecified vulnerability in the _php_stream_scandir function in the 
stream implementation in PHP before 5.3.15 and 5.4.x before 5.4.5 has 
unknown impact and remote attack vectors, related to an "overflow."</v>
      </c>
      <c r="C32" s="15" t="str">
        <f>'Original Assessement'!C32</f>
        <v>PHP</v>
      </c>
      <c r="D32" s="18" t="str">
        <f>'Original Assessement'!D32</f>
        <v>Criminal Court Head Office web Server</v>
      </c>
      <c r="E32" s="40" t="str">
        <f>'Original Assessement'!E32</f>
        <v>CVE-2012-2688</v>
      </c>
      <c r="F32" s="41" t="str">
        <f>'Original Assessement'!F32</f>
        <v>10.0</v>
      </c>
      <c r="G32" s="45" t="s">
        <v>617</v>
      </c>
      <c r="H32" s="43">
        <v>0</v>
      </c>
      <c r="I32" s="13"/>
      <c r="J32" s="13"/>
      <c r="K32" s="13"/>
      <c r="L32" s="13"/>
      <c r="M32" s="13"/>
      <c r="N32" s="13"/>
      <c r="O32" s="13"/>
      <c r="P32" s="13"/>
      <c r="Q32" s="13" t="s">
        <v>42</v>
      </c>
      <c r="R32" s="13" t="s">
        <v>42</v>
      </c>
      <c r="S32" s="13" t="s">
        <v>42</v>
      </c>
      <c r="T32" s="1"/>
      <c r="U32" s="1"/>
      <c r="V32" s="1"/>
      <c r="W32" s="1"/>
      <c r="X32" s="1"/>
      <c r="Y32" s="1"/>
      <c r="Z32" s="1"/>
    </row>
    <row r="33" spans="1:26" ht="15.75" customHeight="1" x14ac:dyDescent="0.3">
      <c r="A33" s="38" t="str">
        <f>'Original Assessement'!A33</f>
        <v>B</v>
      </c>
      <c r="B33" s="39" t="str">
        <f>'Original Assessement'!B33</f>
        <v>PHP Arbitrary Code Execution Vulnerability: Use-after-free vulnerability in the spl_ptr_heap_insert function in 
ext/spl/spl_heap.c in PHP before 5.5.27 and 5.6.x before 5.6.11 allows 
remote attackers to execute arbitrary code by triggering a failed 
SplMinHeap::compare operation.</v>
      </c>
      <c r="C33" s="15" t="str">
        <f>'Original Assessement'!C33</f>
        <v>PHP</v>
      </c>
      <c r="D33" s="18" t="str">
        <f>'Original Assessement'!D33</f>
        <v>Criminal Court Head Office web Server</v>
      </c>
      <c r="E33" s="40" t="str">
        <f>'Original Assessement'!E33</f>
        <v>CVE-2015-4116</v>
      </c>
      <c r="F33" s="41" t="str">
        <f>'Original Assessement'!F33</f>
        <v>7.5</v>
      </c>
      <c r="G33" s="45" t="s">
        <v>618</v>
      </c>
      <c r="H33" s="43">
        <v>0</v>
      </c>
      <c r="I33" s="13"/>
      <c r="J33" s="13"/>
      <c r="K33" s="13"/>
      <c r="L33" s="13"/>
      <c r="M33" s="13"/>
      <c r="N33" s="13"/>
      <c r="O33" s="13"/>
      <c r="P33" s="13"/>
      <c r="Q33" s="13" t="s">
        <v>42</v>
      </c>
      <c r="R33" s="13" t="s">
        <v>42</v>
      </c>
      <c r="S33" s="13" t="s">
        <v>42</v>
      </c>
      <c r="T33" s="1"/>
      <c r="U33" s="1"/>
      <c r="V33" s="1"/>
      <c r="W33" s="1"/>
      <c r="X33" s="1"/>
      <c r="Y33" s="1"/>
      <c r="Z33" s="1"/>
    </row>
    <row r="34" spans="1:26" ht="15.75" customHeight="1" thickBot="1" x14ac:dyDescent="0.35">
      <c r="A34" s="38" t="str">
        <f>'Original Assessement'!A34</f>
        <v>B</v>
      </c>
      <c r="B34" s="39" t="str">
        <f>'Original Assessement'!B34</f>
        <v>PHP com_print_typeinfo() Remote Code Execution Vulnerability: Buffer overflow in the com_print_typeinfo function in PHP 5.4.3 and 
earlier on Windows allows remote attackers to execute arbitrary code via
 crafted arguments that trigger incorrect handling of COM object VARIANT
 types, as exploited in the wild in May 2012.</v>
      </c>
      <c r="C34" s="15" t="str">
        <f>'Original Assessement'!C34</f>
        <v>PHP</v>
      </c>
      <c r="D34" s="18" t="str">
        <f>'Original Assessement'!D34</f>
        <v>Criminal Court Head Office user desktop/ laptop</v>
      </c>
      <c r="E34" s="40" t="str">
        <f>'Original Assessement'!E34</f>
        <v>CVE-2012-2376</v>
      </c>
      <c r="F34" s="41" t="str">
        <f>'Original Assessement'!F34</f>
        <v>10.0</v>
      </c>
      <c r="G34" s="45" t="s">
        <v>619</v>
      </c>
      <c r="H34" s="43">
        <v>0</v>
      </c>
      <c r="I34" s="13"/>
      <c r="J34" s="13"/>
      <c r="K34" s="13"/>
      <c r="L34" s="13"/>
      <c r="M34" s="13"/>
      <c r="N34" s="13"/>
      <c r="O34" s="13"/>
      <c r="P34" s="13"/>
      <c r="Q34" s="13" t="s">
        <v>42</v>
      </c>
      <c r="R34" s="13" t="s">
        <v>42</v>
      </c>
      <c r="S34" s="13" t="s">
        <v>42</v>
      </c>
      <c r="T34" s="1"/>
      <c r="U34" s="1"/>
      <c r="V34" s="1"/>
      <c r="W34" s="1"/>
      <c r="X34" s="1"/>
      <c r="Y34" s="1"/>
      <c r="Z34" s="1"/>
    </row>
    <row r="35" spans="1:26" ht="15.75" customHeight="1" x14ac:dyDescent="0.3">
      <c r="A35" s="38" t="str">
        <f>'Original Assessement'!A35</f>
        <v>B</v>
      </c>
      <c r="B35" s="39" t="str">
        <f>'Original Assessement'!B35</f>
        <v>Microsoft IIS Default Welcome Page Information Disclosure Vulnerability: The flaw is due to misconfiguration of IIS Server, which allows to
  access default pages when the server is not used.</v>
      </c>
      <c r="C35" s="15" t="str">
        <f>'Original Assessement'!C35</f>
        <v>Microsoft Internet Information Services</v>
      </c>
      <c r="D35" s="115" t="str">
        <f>'Original Assessement'!D35</f>
        <v>Criminal Court Head Office Host web server</v>
      </c>
      <c r="E35" s="40" t="str">
        <f>'Original Assessement'!E35</f>
        <v>OWN-2020-1016</v>
      </c>
      <c r="F35" s="41" t="str">
        <f>'Original Assessement'!F35</f>
        <v>5.0</v>
      </c>
      <c r="G35" s="42" t="s">
        <v>601</v>
      </c>
      <c r="H35" s="43" t="s">
        <v>597</v>
      </c>
      <c r="I35" s="21"/>
      <c r="J35" s="21"/>
      <c r="K35" s="21"/>
      <c r="L35" s="9" t="s">
        <v>598</v>
      </c>
      <c r="M35" s="15"/>
      <c r="N35" s="9" t="s">
        <v>31</v>
      </c>
      <c r="O35" s="15"/>
      <c r="P35" s="15"/>
      <c r="Q35" s="15"/>
      <c r="R35" s="15"/>
      <c r="S35" s="15"/>
      <c r="T35" s="1"/>
      <c r="U35" s="1"/>
      <c r="V35" s="1"/>
      <c r="W35" s="1"/>
      <c r="X35" s="1"/>
      <c r="Y35" s="1"/>
      <c r="Z35" s="1"/>
    </row>
    <row r="36" spans="1:26" ht="15.75" customHeight="1" x14ac:dyDescent="0.3">
      <c r="A36" s="38" t="str">
        <f>'Original Assessement'!A36</f>
        <v>B</v>
      </c>
      <c r="B36" s="39" t="str">
        <f>'Original Assessement'!B36</f>
        <v>Microsoft IIS Tilde Character Information Disclosure Vulnerability: Microsoft IIS fails to validate a specially crafted GET requestcontaining a '~' tilde character, which allows to disclose all short-names of folders and files having 4 letters extensions.</v>
      </c>
      <c r="C36" s="15" t="str">
        <f>'Original Assessement'!C36</f>
        <v>Microsoft Internet Information Services</v>
      </c>
      <c r="D36" s="115"/>
      <c r="E36" s="40" t="str">
        <f>'Original Assessement'!E36</f>
        <v>OWN-2020-1017</v>
      </c>
      <c r="F36" s="41" t="str">
        <f>'Original Assessement'!F36</f>
        <v>5.0</v>
      </c>
      <c r="G36" s="45" t="s">
        <v>620</v>
      </c>
      <c r="H36" s="43" t="s">
        <v>615</v>
      </c>
      <c r="I36" s="21"/>
      <c r="J36" s="21"/>
      <c r="K36" s="21"/>
      <c r="L36" s="15"/>
      <c r="M36" s="15"/>
      <c r="N36" s="9" t="s">
        <v>31</v>
      </c>
      <c r="O36" s="15"/>
      <c r="P36" s="15"/>
      <c r="Q36" s="15"/>
      <c r="R36" s="15"/>
      <c r="S36" s="15"/>
      <c r="T36" s="1"/>
      <c r="U36" s="1"/>
      <c r="V36" s="1"/>
      <c r="W36" s="1"/>
      <c r="X36" s="1"/>
      <c r="Y36" s="1"/>
      <c r="Z36" s="1"/>
    </row>
    <row r="37" spans="1:26" ht="15.75" customHeight="1" thickBot="1" x14ac:dyDescent="0.35">
      <c r="A37" s="38" t="str">
        <f>'Original Assessement'!A37</f>
        <v>B</v>
      </c>
      <c r="B37" s="39" t="str">
        <f>'Original Assessement'!B37</f>
        <v>PHP Denial of Service And Unspecified Vulnerabilities: ext/phar/phar_object.c in PHP before 5.5.32, 5.6.x before 5.6.18, and 
7.x before 7.0.3 mishandles zero-length uncompressed data, which allows 
remote attackers to cause a denial of service (heap memory corruption) 
or possibly have unspecified other impact via a crafted (1) TAR, (2) 
ZIP, or (3) PHAR archive.</v>
      </c>
      <c r="C37" s="15" t="str">
        <f>'Original Assessement'!C37</f>
        <v>PHP</v>
      </c>
      <c r="D37" s="18" t="str">
        <f>'Original Assessement'!D37</f>
        <v>Criminal Court Head Office web Server</v>
      </c>
      <c r="E37" s="40" t="str">
        <f>'Original Assessement'!E37</f>
        <v>CVE-2016-4342</v>
      </c>
      <c r="F37" s="41" t="str">
        <f>'Original Assessement'!F37</f>
        <v>10.0</v>
      </c>
      <c r="G37" s="45" t="s">
        <v>621</v>
      </c>
      <c r="H37" s="43">
        <v>0</v>
      </c>
      <c r="I37" s="20"/>
      <c r="J37" s="20"/>
      <c r="K37" s="20"/>
      <c r="L37" s="13"/>
      <c r="M37" s="13"/>
      <c r="N37" s="13"/>
      <c r="O37" s="13"/>
      <c r="P37" s="13"/>
      <c r="Q37" s="13" t="s">
        <v>42</v>
      </c>
      <c r="R37" s="13" t="s">
        <v>42</v>
      </c>
      <c r="S37" s="13" t="s">
        <v>42</v>
      </c>
      <c r="T37" s="1"/>
      <c r="U37" s="1"/>
      <c r="V37" s="1"/>
      <c r="W37" s="1"/>
      <c r="X37" s="1"/>
      <c r="Y37" s="1"/>
      <c r="Z37" s="1"/>
    </row>
    <row r="38" spans="1:26" ht="15.75" customHeight="1" x14ac:dyDescent="0.3">
      <c r="A38" s="38" t="str">
        <f>'Original Assessement'!A38</f>
        <v>B</v>
      </c>
      <c r="B38" s="39" t="str">
        <f>'Original Assessement'!B38</f>
        <v>Stack-based buffer overflow in ext/phar/tar.c in PHP before 5.5.32, 5.6.x before 5.6.18, and 7.x before 7.0.3 allows remote attackers to cause a denial of service (application crash) or possibly have unspecified other impact via a crafted TAR archive.</v>
      </c>
      <c r="C38" s="15" t="str">
        <f>'Original Assessement'!C38</f>
        <v>PHP</v>
      </c>
      <c r="D38" s="18" t="str">
        <f>'Original Assessement'!D38</f>
        <v>Criminal Court Head Office web Server</v>
      </c>
      <c r="E38" s="40" t="str">
        <f>'Original Assessement'!E38</f>
        <v>CVE-2016-2554</v>
      </c>
      <c r="F38" s="41" t="str">
        <f>'Original Assessement'!F38</f>
        <v>10.0</v>
      </c>
      <c r="G38" s="45" t="s">
        <v>622</v>
      </c>
      <c r="H38" s="43">
        <v>0</v>
      </c>
      <c r="I38" s="20"/>
      <c r="J38" s="20"/>
      <c r="K38" s="20"/>
      <c r="L38" s="13"/>
      <c r="M38" s="13"/>
      <c r="N38" s="13"/>
      <c r="O38" s="13"/>
      <c r="P38" s="13"/>
      <c r="Q38" s="13" t="s">
        <v>42</v>
      </c>
      <c r="R38" s="13" t="s">
        <v>42</v>
      </c>
      <c r="S38" s="13" t="s">
        <v>42</v>
      </c>
      <c r="T38" s="1"/>
      <c r="U38" s="1"/>
      <c r="V38" s="1"/>
      <c r="W38" s="1"/>
      <c r="X38" s="1"/>
      <c r="Y38" s="1"/>
      <c r="Z38" s="1"/>
    </row>
    <row r="39" spans="1:26" ht="15.75" customHeight="1" x14ac:dyDescent="0.3">
      <c r="A39" s="38" t="str">
        <f>'Original Assessement'!A39</f>
        <v>B</v>
      </c>
      <c r="B39" s="39" t="str">
        <f>'Original Assessement'!B39</f>
        <v>PHP Denial of Service And Unspecified Vulnerabilities: The phar_make_dirstream function in ext/phar/dirstream.c in PHP before 
5.6.18 and 7.x before 7.0.3 mishandles zero-size ././@LongLink files, 
which allows remote attackers to cause a denial of service 
(uninitialized pointer dereference) or possibly have unspecified other 
impact via a crafted TAR archive.</v>
      </c>
      <c r="C39" s="15" t="str">
        <f>'Original Assessement'!C39</f>
        <v>PHP</v>
      </c>
      <c r="D39" s="18" t="str">
        <f>'Original Assessement'!D39</f>
        <v>Criminal Court Head Office web Server</v>
      </c>
      <c r="E39" s="40" t="str">
        <f>'Original Assessement'!E39</f>
        <v>CVE-2016-4343</v>
      </c>
      <c r="F39" s="41" t="str">
        <f>'Original Assessement'!F39</f>
        <v>6.8</v>
      </c>
      <c r="G39" s="45" t="s">
        <v>623</v>
      </c>
      <c r="H39" s="43">
        <v>0</v>
      </c>
      <c r="I39" s="20"/>
      <c r="J39" s="20"/>
      <c r="K39" s="20"/>
      <c r="L39" s="13"/>
      <c r="M39" s="13"/>
      <c r="N39" s="13"/>
      <c r="O39" s="13"/>
      <c r="P39" s="13"/>
      <c r="Q39" s="13" t="s">
        <v>42</v>
      </c>
      <c r="R39" s="13" t="s">
        <v>42</v>
      </c>
      <c r="S39" s="13" t="s">
        <v>42</v>
      </c>
      <c r="T39" s="1"/>
      <c r="U39" s="1"/>
      <c r="V39" s="1"/>
      <c r="W39" s="1"/>
      <c r="X39" s="1"/>
      <c r="Y39" s="1"/>
      <c r="Z39" s="1"/>
    </row>
    <row r="40" spans="1:26" ht="15.75" customHeight="1" x14ac:dyDescent="0.3">
      <c r="A40" s="38" t="str">
        <f>'Original Assessement'!A40</f>
        <v>B</v>
      </c>
      <c r="B40" s="39" t="str">
        <f>'Original Assessement'!B40</f>
        <v>PHP Denial of Service Vulnerability: main/php_open_temporary_file.c in PHP before 5.5.28 and 5.6.x before 
5.6.12 does not ensure thread safety, which allows remote attackers to 
cause a denial of service (race condition and heap memory corruption) by
 leveraging an application that performs many temporary-file accesses.</v>
      </c>
      <c r="C40" s="15" t="str">
        <f>'Original Assessement'!C40</f>
        <v>PHP</v>
      </c>
      <c r="D40" s="18" t="str">
        <f>'Original Assessement'!D40</f>
        <v>Criminal Court Head Office web Server</v>
      </c>
      <c r="E40" s="40" t="str">
        <f>'Original Assessement'!E40</f>
        <v>CVE-2015-8878</v>
      </c>
      <c r="F40" s="41" t="str">
        <f>'Original Assessement'!F40</f>
        <v>7.1</v>
      </c>
      <c r="G40" s="45" t="s">
        <v>624</v>
      </c>
      <c r="H40" s="43">
        <v>0</v>
      </c>
      <c r="I40" s="20"/>
      <c r="J40" s="20"/>
      <c r="K40" s="20"/>
      <c r="L40" s="13"/>
      <c r="M40" s="13"/>
      <c r="N40" s="13"/>
      <c r="O40" s="13"/>
      <c r="P40" s="13"/>
      <c r="Q40" s="13"/>
      <c r="R40" s="13"/>
      <c r="S40" s="13" t="s">
        <v>42</v>
      </c>
      <c r="T40" s="1"/>
      <c r="U40" s="1"/>
      <c r="V40" s="1"/>
      <c r="W40" s="1"/>
      <c r="X40" s="1"/>
      <c r="Y40" s="1"/>
      <c r="Z40" s="1"/>
    </row>
    <row r="41" spans="1:26" ht="15.75" customHeight="1" x14ac:dyDescent="0.3">
      <c r="A41" s="38" t="str">
        <f>'Original Assessement'!A41</f>
        <v>B</v>
      </c>
      <c r="B41" s="39" t="str">
        <f>'Original Assessement'!B41</f>
        <v>PHP Denial of Service Vulnerability: sapi/fpm/fpm/fpm_log.c in PHP before 5.5.31, 5.6.x before 5.6.17, and 
7.x before 7.0.2 misinterprets the semantics of the snprintf return 
value, which allows attackers to obtain sensitive information from 
process memory or cause a denial of service (out-of-bounds read and 
buffer overflow) via a long string, as demonstrated by a long URI in a 
configuration with custom REQUEST_URI logging.</v>
      </c>
      <c r="C41" s="15" t="str">
        <f>'Original Assessement'!C41</f>
        <v>PHP</v>
      </c>
      <c r="D41" s="18" t="str">
        <f>'Original Assessement'!D41</f>
        <v>Criminal Court Head Office web Server</v>
      </c>
      <c r="E41" s="40" t="str">
        <f>'Original Assessement'!E41</f>
        <v>CVE-2016-5114</v>
      </c>
      <c r="F41" s="41" t="str">
        <f>'Original Assessement'!F41</f>
        <v>6.4</v>
      </c>
      <c r="G41" s="45" t="s">
        <v>625</v>
      </c>
      <c r="H41" s="43">
        <v>0</v>
      </c>
      <c r="I41" s="20"/>
      <c r="J41" s="20"/>
      <c r="K41" s="20"/>
      <c r="L41" s="13"/>
      <c r="M41" s="13"/>
      <c r="N41" s="13"/>
      <c r="O41" s="13"/>
      <c r="P41" s="13"/>
      <c r="Q41" s="13" t="s">
        <v>42</v>
      </c>
      <c r="R41" s="13"/>
      <c r="S41" s="13" t="s">
        <v>42</v>
      </c>
      <c r="T41" s="1"/>
      <c r="U41" s="1"/>
      <c r="V41" s="1"/>
      <c r="W41" s="1"/>
      <c r="X41" s="1"/>
      <c r="Y41" s="1"/>
      <c r="Z41" s="1"/>
    </row>
    <row r="42" spans="1:26" ht="15.75" customHeight="1" x14ac:dyDescent="0.3">
      <c r="A42" s="38" t="str">
        <f>'Original Assessement'!A42</f>
        <v>B</v>
      </c>
      <c r="B42" s="39" t="str">
        <f>'Original Assessement'!B42</f>
        <v>PHP Directory Traversal Vulnerability: Directory traversal vulnerability in the ZipArchive::extractTo function 
in ext/zip/php_zip.c in PHP before 5.4.45, 5.5.x before 5.5.29, and 
5.6.x before 5.6.13 and ext/zip/ext_zip.cpp in HHVM before 3.12.1 allows
 remote attackers to create arbitrary empty directories via a crafted 
ZIP archive.</v>
      </c>
      <c r="C42" s="15" t="str">
        <f>'Original Assessement'!C42</f>
        <v>PHP</v>
      </c>
      <c r="D42" s="18" t="str">
        <f>'Original Assessement'!D42</f>
        <v>Criminal Court Head Office web Server</v>
      </c>
      <c r="E42" s="40" t="str">
        <f>'Original Assessement'!E42</f>
        <v>CVE-2014-9767</v>
      </c>
      <c r="F42" s="41" t="str">
        <f>'Original Assessement'!F42</f>
        <v>7.5</v>
      </c>
      <c r="G42" s="117" t="s">
        <v>626</v>
      </c>
      <c r="H42" s="43">
        <v>0</v>
      </c>
      <c r="I42" s="20"/>
      <c r="J42" s="20"/>
      <c r="K42" s="20"/>
      <c r="L42" s="9"/>
      <c r="M42" s="9"/>
      <c r="N42" s="9"/>
      <c r="O42" s="9"/>
      <c r="P42" s="9"/>
      <c r="Q42" s="9"/>
      <c r="R42" s="9" t="s">
        <v>42</v>
      </c>
      <c r="S42" s="9"/>
      <c r="T42" s="1"/>
      <c r="U42" s="1"/>
      <c r="V42" s="1"/>
      <c r="W42" s="1"/>
      <c r="X42" s="1"/>
      <c r="Y42" s="1"/>
      <c r="Z42" s="1"/>
    </row>
    <row r="43" spans="1:26" ht="15.75" customHeight="1" x14ac:dyDescent="0.3">
      <c r="A43" s="38" t="str">
        <f>'Original Assessement'!A43</f>
        <v>B</v>
      </c>
      <c r="B43" s="39" t="str">
        <f>'Original Assessement'!B43</f>
        <v>Multiple use-after-free vulnerabilities in PHP before 5.4.45, 5.5.x before 5.5.29, and 5.6.x before 5.6.13 allow remote attackers to execute arbitrary code via vectors related to (1) the Serializable interface, (2) the SplObjectStorage class, and (3) the SplDoublyLinkedList class, which are mishandled during unserialization.</v>
      </c>
      <c r="C43" s="15" t="str">
        <f>'Original Assessement'!C43</f>
        <v>PHP</v>
      </c>
      <c r="D43" s="18" t="str">
        <f>'Original Assessement'!D43</f>
        <v>Criminal Court Head Office web Server</v>
      </c>
      <c r="E43" s="40" t="str">
        <f>'Original Assessement'!E43</f>
        <v>CVE-2015-6834</v>
      </c>
      <c r="F43" s="41" t="str">
        <f>'Original Assessement'!F43</f>
        <v xml:space="preserve">7.5 </v>
      </c>
      <c r="G43" s="119"/>
      <c r="H43" s="43">
        <v>0</v>
      </c>
      <c r="I43" s="20"/>
      <c r="J43" s="20"/>
      <c r="K43" s="20"/>
      <c r="L43" s="13"/>
      <c r="M43" s="13"/>
      <c r="N43" s="13"/>
      <c r="O43" s="13"/>
      <c r="P43" s="13"/>
      <c r="Q43" s="13" t="s">
        <v>42</v>
      </c>
      <c r="R43" s="13" t="s">
        <v>42</v>
      </c>
      <c r="S43" s="13" t="s">
        <v>42</v>
      </c>
      <c r="T43" s="1"/>
      <c r="U43" s="1"/>
      <c r="V43" s="1"/>
      <c r="W43" s="1"/>
      <c r="X43" s="1"/>
      <c r="Y43" s="1"/>
      <c r="Z43" s="1"/>
    </row>
    <row r="44" spans="1:26" ht="15.75" customHeight="1" x14ac:dyDescent="0.3">
      <c r="A44" s="38" t="str">
        <f>'Original Assessement'!A44</f>
        <v>B</v>
      </c>
      <c r="B44" s="39" t="str">
        <f>'Original Assessement'!B44</f>
        <v>The session deserializer in PHP before 5.4.45, 5.5.x before 5.5.29, and 5.6.x before 5.6.13 mishandles multiple php_var_unserialize calls, which allow remote attackers to execute arbitrary code or cause a denial of service (use-after-free) via crafted session content.</v>
      </c>
      <c r="C44" s="15" t="str">
        <f>'Original Assessement'!C44</f>
        <v>PHP</v>
      </c>
      <c r="D44" s="18" t="str">
        <f>'Original Assessement'!D44</f>
        <v>Criminal Court Head Office web Server</v>
      </c>
      <c r="E44" s="40" t="str">
        <f>'Original Assessement'!E44</f>
        <v>CVE-2015-6835</v>
      </c>
      <c r="F44" s="41" t="str">
        <f>'Original Assessement'!F44</f>
        <v>7.5</v>
      </c>
      <c r="G44" s="119"/>
      <c r="H44" s="43">
        <v>0</v>
      </c>
      <c r="I44" s="20"/>
      <c r="J44" s="20"/>
      <c r="K44" s="20"/>
      <c r="L44" s="13"/>
      <c r="M44" s="13"/>
      <c r="N44" s="13"/>
      <c r="O44" s="13"/>
      <c r="P44" s="13"/>
      <c r="Q44" s="13" t="s">
        <v>42</v>
      </c>
      <c r="R44" s="13" t="s">
        <v>42</v>
      </c>
      <c r="S44" s="13" t="s">
        <v>42</v>
      </c>
      <c r="T44" s="1"/>
      <c r="U44" s="1"/>
      <c r="V44" s="1"/>
      <c r="W44" s="1"/>
      <c r="X44" s="1"/>
      <c r="Y44" s="1"/>
      <c r="Z44" s="1"/>
    </row>
    <row r="45" spans="1:26" ht="15.75" customHeight="1" x14ac:dyDescent="0.3">
      <c r="A45" s="38" t="str">
        <f>'Original Assessement'!A45</f>
        <v>B</v>
      </c>
      <c r="B45" s="39" t="str">
        <f>'Original Assessement'!B45</f>
        <v>The xsl_ext_function_php function in ext/xsl/xsltprocessor.c in PHP before 5.4.45, 5.5.x before 5.5.29, and 5.6.x before 5.6.13, when libxml2 before 2.9.2 is used, does not consider the possibility of a NULL valuePop return value before proceeding with a free operation during initial error checking, which allows remote attackers to cause a denial of service (NULL pointer dereference and application crash) via a crafted XML document, a different vulnerability than CVE-2015-6838.</v>
      </c>
      <c r="C45" s="15" t="str">
        <f>'Original Assessement'!C45</f>
        <v>PHP</v>
      </c>
      <c r="D45" s="18" t="str">
        <f>'Original Assessement'!D45</f>
        <v>Criminal Court Head Office web Server</v>
      </c>
      <c r="E45" s="40" t="str">
        <f>'Original Assessement'!E45</f>
        <v>CVE-2015-6837</v>
      </c>
      <c r="F45" s="41" t="str">
        <f>'Original Assessement'!F45</f>
        <v>7.5</v>
      </c>
      <c r="G45" s="119"/>
      <c r="H45" s="43">
        <v>0</v>
      </c>
      <c r="I45" s="20"/>
      <c r="J45" s="20"/>
      <c r="K45" s="20"/>
      <c r="L45" s="13"/>
      <c r="M45" s="13"/>
      <c r="N45" s="13"/>
      <c r="O45" s="13"/>
      <c r="P45" s="13"/>
      <c r="Q45" s="13"/>
      <c r="R45" s="13"/>
      <c r="S45" s="13" t="s">
        <v>42</v>
      </c>
      <c r="T45" s="1"/>
      <c r="U45" s="1"/>
      <c r="V45" s="1"/>
      <c r="W45" s="1"/>
      <c r="X45" s="1"/>
      <c r="Y45" s="1"/>
      <c r="Z45" s="1"/>
    </row>
    <row r="46" spans="1:26" ht="15.75" customHeight="1" x14ac:dyDescent="0.3">
      <c r="A46" s="38" t="str">
        <f>'Original Assessement'!A46</f>
        <v>B</v>
      </c>
      <c r="B46" s="39" t="str">
        <f>'Original Assessement'!B46</f>
        <v>The xsl_ext_function_php function in ext/xsl/xsltprocessor.c in PHP before 5.4.45, 5.5.x before 5.5.29, and 5.6.x before 5.6.13, when libxml2 before 2.9.2 is used, does not consider the possibility of a NULL valuePop return value before proceeding with a free operation after the principal argument loop, which allows remote attackers to cause a denial of service (NULL pointer dereference and application crash) via a crafted XML document, a different vulnerability than CVE-2015-6837.</v>
      </c>
      <c r="C46" s="15" t="str">
        <f>'Original Assessement'!C46</f>
        <v>PHP</v>
      </c>
      <c r="D46" s="18" t="str">
        <f>'Original Assessement'!D46</f>
        <v>Criminal Court Head Office web Server</v>
      </c>
      <c r="E46" s="40" t="str">
        <f>'Original Assessement'!E46</f>
        <v>CVE-2015-6838</v>
      </c>
      <c r="F46" s="41" t="str">
        <f>'Original Assessement'!F46</f>
        <v>7.5</v>
      </c>
      <c r="G46" s="118"/>
      <c r="H46" s="43">
        <v>0</v>
      </c>
      <c r="I46" s="20"/>
      <c r="J46" s="20"/>
      <c r="K46" s="20"/>
      <c r="L46" s="13"/>
      <c r="M46" s="13"/>
      <c r="N46" s="13"/>
      <c r="O46" s="13"/>
      <c r="P46" s="13"/>
      <c r="Q46" s="13"/>
      <c r="R46" s="13"/>
      <c r="S46" s="13" t="s">
        <v>42</v>
      </c>
      <c r="T46" s="1"/>
      <c r="U46" s="1"/>
      <c r="V46" s="1"/>
      <c r="W46" s="1"/>
      <c r="X46" s="1"/>
      <c r="Y46" s="1"/>
      <c r="Z46" s="1"/>
    </row>
    <row r="47" spans="1:26" ht="15.75" customHeight="1" x14ac:dyDescent="0.3">
      <c r="A47" s="38" t="str">
        <f>'Original Assessement'!A47</f>
        <v>B</v>
      </c>
      <c r="B47" s="39" t="str">
        <f>'Original Assessement'!B47</f>
        <v>PHP End Of Life Detection: Each release branch of PHP is fully supported for two years from its initial stable release. During this period, bugs and security issues that have been reported are fixed and are released in regular point releases. After this two year period of active support, each branch is then supported for an additional year for critical security issues only. Releases during this period are made on an as-needed basis: there may be multiple point releases, or none, depending on the number of reports. Once the three years of support are completed, the branch reaches its end of life and is no longer supported</v>
      </c>
      <c r="C47" s="15" t="str">
        <f>'Original Assessement'!C47</f>
        <v>PHP</v>
      </c>
      <c r="D47" s="18" t="str">
        <f>'Original Assessement'!D47</f>
        <v>Criminal Court Head Office web Server</v>
      </c>
      <c r="E47" s="40" t="str">
        <f>'Original Assessement'!E47</f>
        <v>OWN-2020-1018</v>
      </c>
      <c r="F47" s="41" t="str">
        <f>'Original Assessement'!F47</f>
        <v>10.0</v>
      </c>
      <c r="G47" s="45" t="s">
        <v>627</v>
      </c>
      <c r="H47" s="43">
        <v>0</v>
      </c>
      <c r="I47" s="20"/>
      <c r="J47" s="20"/>
      <c r="K47" s="20"/>
      <c r="L47" s="13"/>
      <c r="M47" s="13"/>
      <c r="N47" s="13"/>
      <c r="O47" s="13"/>
      <c r="P47" s="13"/>
      <c r="Q47" s="13" t="s">
        <v>42</v>
      </c>
      <c r="R47" s="13" t="s">
        <v>42</v>
      </c>
      <c r="S47" s="13" t="s">
        <v>42</v>
      </c>
      <c r="T47" s="1"/>
      <c r="U47" s="1"/>
      <c r="V47" s="1"/>
      <c r="W47" s="1"/>
      <c r="X47" s="1"/>
      <c r="Y47" s="1"/>
      <c r="Z47" s="1"/>
    </row>
    <row r="48" spans="1:26" ht="15.75" customHeight="1" x14ac:dyDescent="0.3">
      <c r="A48" s="38" t="str">
        <f>'Original Assessement'!A48</f>
        <v>B</v>
      </c>
      <c r="B48" s="39" t="str">
        <f>'Original Assessement'!B48</f>
        <v>PHP EXIF Header Denial of Service Vulnerability: Integer overflow in the exif_process_IFD_TAG function in exif.c in the 
exif extension in PHP 5.4.0beta2 on 32-bit platforms allows remote 
attackers to read the contents of arbitrary memory locations or cause a 
denial of service via a crafted offset_val value in an EXIF header in a 
JPEG file, a different vulnerability than CVE-2011-0708.</v>
      </c>
      <c r="C48" s="15" t="str">
        <f>'Original Assessement'!C48</f>
        <v>PHP</v>
      </c>
      <c r="D48" s="18" t="str">
        <f>'Original Assessement'!D48</f>
        <v>Criminal Court Head Office</v>
      </c>
      <c r="E48" s="40" t="str">
        <f>'Original Assessement'!E48</f>
        <v>CVE-2011-4566</v>
      </c>
      <c r="F48" s="41" t="str">
        <f>'Original Assessement'!F48</f>
        <v>6.4</v>
      </c>
      <c r="G48" s="45" t="s">
        <v>628</v>
      </c>
      <c r="H48" s="43">
        <v>0</v>
      </c>
      <c r="I48" s="20"/>
      <c r="J48" s="20"/>
      <c r="K48" s="20"/>
      <c r="L48" s="13"/>
      <c r="M48" s="13"/>
      <c r="N48" s="13"/>
      <c r="O48" s="13"/>
      <c r="P48" s="13"/>
      <c r="Q48" s="13" t="s">
        <v>42</v>
      </c>
      <c r="R48" s="13"/>
      <c r="S48" s="13" t="s">
        <v>42</v>
      </c>
      <c r="T48" s="1"/>
      <c r="U48" s="1"/>
      <c r="V48" s="1"/>
      <c r="W48" s="1"/>
      <c r="X48" s="1"/>
      <c r="Y48" s="1"/>
      <c r="Z48" s="1"/>
    </row>
    <row r="49" spans="1:26" ht="15.75" customHeight="1" x14ac:dyDescent="0.3">
      <c r="A49" s="38" t="str">
        <f>'Original Assessement'!A49</f>
        <v>B</v>
      </c>
      <c r="B49" s="39" t="str">
        <f>'Original Assessement'!B49</f>
        <v>PHP Fileinfo Component Denial of Service Vulnerability: file before 5.18, as used in the Fileinfo component in PHP before 5.6.0,
 allows remote attackers to cause a denial of service (NULL pointer 
dereference and application crash) via a zero root_storage value in a 
CDF file, related to cdf.c and readcdf.c.</v>
      </c>
      <c r="C49" s="15" t="str">
        <f>'Original Assessement'!C49</f>
        <v>PHP</v>
      </c>
      <c r="D49" s="18" t="str">
        <f>'Original Assessement'!D49</f>
        <v>Criminal Court Head Office Application Server</v>
      </c>
      <c r="E49" s="40" t="str">
        <f>'Original Assessement'!E49</f>
        <v>CVE-2014-0236</v>
      </c>
      <c r="F49" s="41" t="str">
        <f>'Original Assessement'!F49</f>
        <v>5.0</v>
      </c>
      <c r="G49" s="45" t="s">
        <v>629</v>
      </c>
      <c r="H49" s="43">
        <v>0</v>
      </c>
      <c r="I49" s="20"/>
      <c r="J49" s="20"/>
      <c r="K49" s="20"/>
      <c r="L49" s="13"/>
      <c r="M49" s="13"/>
      <c r="N49" s="13"/>
      <c r="O49" s="13"/>
      <c r="P49" s="13"/>
      <c r="Q49" s="13"/>
      <c r="R49" s="13"/>
      <c r="S49" s="13" t="s">
        <v>42</v>
      </c>
      <c r="T49" s="1"/>
      <c r="U49" s="1"/>
      <c r="V49" s="1"/>
      <c r="W49" s="1"/>
      <c r="X49" s="1"/>
      <c r="Y49" s="1"/>
      <c r="Z49" s="1"/>
    </row>
    <row r="50" spans="1:26" ht="15.75" customHeight="1" x14ac:dyDescent="0.3">
      <c r="A50" s="38" t="str">
        <f>'Original Assessement'!A50</f>
        <v>B</v>
      </c>
      <c r="B50" s="39" t="str">
        <f>'Original Assessement'!B50</f>
        <v>PHP gdImageScaleTwoPass() Multiple Denial of Service Vulnerabilities: The gdImageScaleTwoPass function in gd_interpolation.c in the GD 
Graphics Library (aka libgd) before 2.2.0, as used in PHP before 5.6.12,
 uses inconsistent allocate and free approaches, which allows remote 
attackers to cause a denial of service (memory consumption) via a 
crafted call, as demonstrated by a call to the PHP imagescale function.</v>
      </c>
      <c r="C50" s="15" t="str">
        <f>'Original Assessement'!C50</f>
        <v>PHP</v>
      </c>
      <c r="D50" s="18" t="str">
        <f>'Original Assessement'!D50</f>
        <v>Criminal Court Head Office</v>
      </c>
      <c r="E50" s="40" t="str">
        <f>'Original Assessement'!E50</f>
        <v>CVE-2015-8877</v>
      </c>
      <c r="F50" s="41" t="str">
        <f>'Original Assessement'!F50</f>
        <v>5.0</v>
      </c>
      <c r="G50" s="117" t="s">
        <v>630</v>
      </c>
      <c r="H50" s="43">
        <v>0</v>
      </c>
      <c r="I50" s="20"/>
      <c r="J50" s="20"/>
      <c r="K50" s="20"/>
      <c r="L50" s="13"/>
      <c r="M50" s="13"/>
      <c r="N50" s="13"/>
      <c r="O50" s="13"/>
      <c r="P50" s="13"/>
      <c r="Q50" s="13"/>
      <c r="R50" s="13"/>
      <c r="S50" s="13" t="s">
        <v>42</v>
      </c>
      <c r="T50" s="1"/>
      <c r="U50" s="1"/>
      <c r="V50" s="1"/>
      <c r="W50" s="1"/>
      <c r="X50" s="1"/>
      <c r="Y50" s="1"/>
      <c r="Z50" s="1"/>
    </row>
    <row r="51" spans="1:26" ht="15.75" customHeight="1" x14ac:dyDescent="0.3">
      <c r="A51" s="38" t="str">
        <f>'Original Assessement'!A51</f>
        <v>B</v>
      </c>
      <c r="B51" s="39" t="str">
        <f>'Original Assessement'!B51</f>
        <v>The odbc_bindcols function in ext/odbc/php_odbc.c in PHP before 5.6.12 mishandles driver behavior for SQL_WVARCHAR columns, which allows remote attackers to cause a denial of service (application crash) in opportunistic circumstances by leveraging use of the odbc_fetch_array function to access a certain type of Microsoft SQL Server table.</v>
      </c>
      <c r="C51" s="15" t="str">
        <f>'Original Assessement'!C51</f>
        <v>PHP</v>
      </c>
      <c r="D51" s="18" t="str">
        <f>'Original Assessement'!D51</f>
        <v>Criminal Court Head Office Microsoft SQL Server</v>
      </c>
      <c r="E51" s="40" t="str">
        <f>'Original Assessement'!E51</f>
        <v>CVE-2015-8879</v>
      </c>
      <c r="F51" s="41" t="str">
        <f>'Original Assessement'!F51</f>
        <v>5.0</v>
      </c>
      <c r="G51" s="119"/>
      <c r="H51" s="43">
        <v>0</v>
      </c>
      <c r="I51" s="20"/>
      <c r="J51" s="20"/>
      <c r="K51" s="20"/>
      <c r="L51" s="13"/>
      <c r="M51" s="13"/>
      <c r="N51" s="13"/>
      <c r="O51" s="13"/>
      <c r="P51" s="13"/>
      <c r="Q51" s="13"/>
      <c r="R51" s="13"/>
      <c r="S51" s="13" t="s">
        <v>42</v>
      </c>
      <c r="T51" s="1"/>
      <c r="U51" s="1"/>
      <c r="V51" s="1"/>
      <c r="W51" s="1"/>
      <c r="X51" s="1"/>
      <c r="Y51" s="1"/>
      <c r="Z51" s="1"/>
    </row>
    <row r="52" spans="1:26" ht="15.75" customHeight="1" x14ac:dyDescent="0.3">
      <c r="A52" s="38" t="str">
        <f>'Original Assessement'!A52</f>
        <v>B</v>
      </c>
      <c r="B52" s="39" t="str">
        <f>'Original Assessement'!B52</f>
        <v>Stack consumption vulnerability in GD in PHP before 5.6.12 allows remote attackers to cause a denial of service via a crafted imagefilltoborder call.</v>
      </c>
      <c r="C52" s="15" t="str">
        <f>'Original Assessement'!C52</f>
        <v>PHP</v>
      </c>
      <c r="D52" s="18" t="str">
        <f>'Original Assessement'!D52</f>
        <v>Criminal Court Head Office</v>
      </c>
      <c r="E52" s="40" t="str">
        <f>'Original Assessement'!E52</f>
        <v>CVE-2015-8874</v>
      </c>
      <c r="F52" s="41" t="str">
        <f>'Original Assessement'!F52</f>
        <v>5.0</v>
      </c>
      <c r="G52" s="118"/>
      <c r="H52" s="43">
        <v>0</v>
      </c>
      <c r="I52" s="20"/>
      <c r="J52" s="20"/>
      <c r="K52" s="20"/>
      <c r="L52" s="13"/>
      <c r="M52" s="13"/>
      <c r="N52" s="13"/>
      <c r="O52" s="13"/>
      <c r="P52" s="13"/>
      <c r="Q52" s="13"/>
      <c r="R52" s="13"/>
      <c r="S52" s="13" t="s">
        <v>42</v>
      </c>
      <c r="T52" s="1"/>
      <c r="U52" s="1"/>
      <c r="V52" s="1"/>
      <c r="W52" s="1"/>
      <c r="X52" s="1"/>
      <c r="Y52" s="1"/>
      <c r="Z52" s="1"/>
    </row>
    <row r="53" spans="1:26" ht="15.75" customHeight="1" x14ac:dyDescent="0.3">
      <c r="A53" s="38" t="str">
        <f>'Original Assessement'!A53</f>
        <v>B</v>
      </c>
      <c r="B53" s="39" t="str">
        <f>'Original Assessement'!B53</f>
        <v>PHP libgd Denial of Service Vulnerability: Integer overflow in the gdImageWebpCtx function in gd_webp.c in the GD 
Graphics Library (aka libgd) through 2.2.3, as used in PHP through 
7.0.11, allows remote attackers to cause a denial of service (heap-based
 buffer overflow) or possibly have unspecified other impact via crafted 
imagewebp and imagedestroy calls.</v>
      </c>
      <c r="C53" s="15" t="str">
        <f>'Original Assessement'!C53</f>
        <v>PHP</v>
      </c>
      <c r="D53" s="18" t="str">
        <f>'Original Assessement'!D53</f>
        <v>Criminal Court Head Office</v>
      </c>
      <c r="E53" s="40" t="str">
        <f>'Original Assessement'!E53</f>
        <v>CVE-2016-7568</v>
      </c>
      <c r="F53" s="41" t="str">
        <f>'Original Assessement'!F53</f>
        <v>7.5</v>
      </c>
      <c r="G53" s="45" t="s">
        <v>631</v>
      </c>
      <c r="H53" s="43">
        <v>0</v>
      </c>
      <c r="I53" s="20"/>
      <c r="J53" s="20"/>
      <c r="K53" s="20"/>
      <c r="L53" s="15"/>
      <c r="M53" s="15"/>
      <c r="N53" s="15"/>
      <c r="O53" s="15"/>
      <c r="P53" s="15"/>
      <c r="Q53" s="9" t="s">
        <v>42</v>
      </c>
      <c r="R53" s="9" t="s">
        <v>42</v>
      </c>
      <c r="S53" s="9" t="s">
        <v>42</v>
      </c>
      <c r="T53" s="1"/>
      <c r="U53" s="1"/>
      <c r="V53" s="1"/>
      <c r="W53" s="1"/>
      <c r="X53" s="1"/>
      <c r="Y53" s="1"/>
      <c r="Z53" s="1"/>
    </row>
    <row r="54" spans="1:26" ht="15.75" customHeight="1" x14ac:dyDescent="0.3">
      <c r="A54" s="38" t="str">
        <f>'Original Assessement'!A54</f>
        <v>B</v>
      </c>
      <c r="B54" s="39" t="str">
        <f>'Original Assessement'!B54</f>
        <v>PHP magic_quotes_gpc Directive Security Bypass Vulnerability: PHP before 5.3.10 does not properly perform a temporary change to the 
magic_quotes_gpc directive during the importing of environment 
variables, which makes it easier for remote attackers to conduct SQL 
injection attacks via a crafted request, related to 
main/php_variables.c, sapi/cgi/cgi_main.c, and sapi/fpm/fpm/fpm_main.c.</v>
      </c>
      <c r="C54" s="15" t="str">
        <f>'Original Assessement'!C54</f>
        <v>PHP</v>
      </c>
      <c r="D54" s="18" t="str">
        <f>'Original Assessement'!D54</f>
        <v>Criminal Court Head Office Database</v>
      </c>
      <c r="E54" s="40" t="str">
        <f>'Original Assessement'!E54</f>
        <v>CVE-2012-0831</v>
      </c>
      <c r="F54" s="41" t="str">
        <f>'Original Assessement'!F54</f>
        <v>6.8</v>
      </c>
      <c r="G54" s="45" t="s">
        <v>632</v>
      </c>
      <c r="H54" s="43">
        <v>0</v>
      </c>
      <c r="I54" s="21"/>
      <c r="J54" s="21"/>
      <c r="K54" s="21"/>
      <c r="L54" s="15"/>
      <c r="M54" s="15"/>
      <c r="N54" s="15"/>
      <c r="O54" s="15"/>
      <c r="P54" s="15"/>
      <c r="Q54" s="15"/>
      <c r="R54" s="15"/>
      <c r="S54" s="15"/>
      <c r="T54" s="1"/>
      <c r="U54" s="1"/>
      <c r="V54" s="1"/>
      <c r="W54" s="1"/>
      <c r="X54" s="1"/>
      <c r="Y54" s="1"/>
      <c r="Z54" s="1"/>
    </row>
    <row r="55" spans="1:26" ht="15.75" customHeight="1" x14ac:dyDescent="0.3">
      <c r="A55" s="38" t="str">
        <f>'Original Assessement'!A55</f>
        <v>B</v>
      </c>
      <c r="B55" s="39" t="str">
        <f>'Original Assessement'!B55</f>
        <v>PHP make_http_soap_request Information Disclosure Vulnerability: The make_http_soap_request function in ext/soap/php_http.c in PHP before
 5.4.44, 5.5.x before 5.5.28, 5.6.x before 5.6.12, and 7.x before 7.0.4 
allows remote attackers to obtain sensitive information from process 
memory or cause a denial of service (type confusion and application 
crash) via crafted serialized _cookies data, related to the 
SoapClient::__call method in ext/soap/soap.c.</v>
      </c>
      <c r="C55" s="15" t="str">
        <f>'Original Assessement'!C55</f>
        <v>PHP</v>
      </c>
      <c r="D55" s="18" t="str">
        <f>'Original Assessement'!D55</f>
        <v>Criminal Court Head Office Web Server</v>
      </c>
      <c r="E55" s="40" t="str">
        <f>'Original Assessement'!E55</f>
        <v>CVE-2016-3185</v>
      </c>
      <c r="F55" s="41" t="str">
        <f>'Original Assessement'!F55</f>
        <v>6.4</v>
      </c>
      <c r="G55" s="45" t="s">
        <v>633</v>
      </c>
      <c r="H55" s="43">
        <v>0</v>
      </c>
      <c r="I55" s="21"/>
      <c r="J55" s="21"/>
      <c r="K55" s="21"/>
      <c r="L55" s="15"/>
      <c r="M55" s="15"/>
      <c r="N55" s="15"/>
      <c r="O55" s="15"/>
      <c r="P55" s="15"/>
      <c r="Q55" s="9" t="s">
        <v>42</v>
      </c>
      <c r="R55" s="9"/>
      <c r="S55" s="9" t="s">
        <v>42</v>
      </c>
      <c r="T55" s="1"/>
      <c r="U55" s="1"/>
      <c r="V55" s="1"/>
      <c r="W55" s="1"/>
      <c r="X55" s="1"/>
      <c r="Y55" s="1"/>
      <c r="Z55" s="1"/>
    </row>
    <row r="56" spans="1:26" ht="15.75" customHeight="1" x14ac:dyDescent="0.3">
      <c r="A56" s="38" t="str">
        <f>'Original Assessement'!A56</f>
        <v>B</v>
      </c>
      <c r="B56" s="39" t="str">
        <f>'Original Assessement'!B56</f>
        <v>PHP Man-in-the-Middle Attack Vulnerability: PHP through 7.0.8 does not attempt to address RFC 3875 section 4.1.18 
namespace conflicts and therefore does not protect applications from the
 presence of untrusted client data in the HTTP_PROXY environment 
variable, which might allow remote attackers to redirect an 
application's outbound HTTP traffic to an arbitrary proxy server via a 
crafted Proxy header in an HTTP request, as demonstrated by (1) an 
application that makes a getenv('HTTP_PROXY') call or (2) a CGI 
configuration of PHP, aka an "httpoxy" issue.</v>
      </c>
      <c r="C56" s="15" t="str">
        <f>'Original Assessement'!C56</f>
        <v>PHP</v>
      </c>
      <c r="D56" s="18" t="str">
        <f>'Original Assessement'!D56</f>
        <v>Criminal Court Head Office Web Server</v>
      </c>
      <c r="E56" s="40" t="str">
        <f>'Original Assessement'!E56</f>
        <v>CVE-2016-5385</v>
      </c>
      <c r="F56" s="41" t="str">
        <f>'Original Assessement'!F56</f>
        <v>5.1</v>
      </c>
      <c r="G56" s="45" t="s">
        <v>634</v>
      </c>
      <c r="H56" s="43">
        <v>0</v>
      </c>
      <c r="I56" s="21"/>
      <c r="J56" s="21"/>
      <c r="K56" s="21"/>
      <c r="L56" s="15"/>
      <c r="M56" s="15"/>
      <c r="N56" s="15"/>
      <c r="O56" s="15"/>
      <c r="P56" s="15"/>
      <c r="Q56" s="9" t="s">
        <v>42</v>
      </c>
      <c r="R56" s="9" t="s">
        <v>42</v>
      </c>
      <c r="S56" s="9" t="s">
        <v>42</v>
      </c>
      <c r="T56" s="1"/>
      <c r="U56" s="1"/>
      <c r="V56" s="1"/>
      <c r="W56" s="1"/>
      <c r="X56" s="1"/>
      <c r="Y56" s="1"/>
      <c r="Z56" s="1"/>
    </row>
    <row r="57" spans="1:26" ht="15.75" customHeight="1" x14ac:dyDescent="0.3">
      <c r="A57" s="38" t="str">
        <f>'Original Assessement'!A57</f>
        <v>B</v>
      </c>
      <c r="B57" s="39" t="str">
        <f>'Original Assessement'!B57</f>
        <v>IIS Service Pack - 404: The Patch level (Service Pack) of the remote IIS server appears to be lower
  than the current IIS service pack level. As each service pack typically
  contains many security patches, the server may be at risk</v>
      </c>
      <c r="C57" s="15" t="str">
        <f>'Original Assessement'!C57</f>
        <v>IIS</v>
      </c>
      <c r="D57" s="18" t="str">
        <f>'Original Assessement'!D57</f>
        <v>Criminal Court Head Office</v>
      </c>
      <c r="E57" s="40" t="str">
        <f>'Original Assessement'!E57</f>
        <v>OWN-2020-1019</v>
      </c>
      <c r="F57" s="41" t="str">
        <f>'Original Assessement'!F57</f>
        <v>5.0</v>
      </c>
      <c r="G57" s="45" t="s">
        <v>635</v>
      </c>
      <c r="H57" s="43">
        <v>0</v>
      </c>
      <c r="I57" s="21"/>
      <c r="J57" s="21"/>
      <c r="K57" s="21"/>
      <c r="L57" s="15"/>
      <c r="M57" s="15"/>
      <c r="N57" s="15"/>
      <c r="O57" s="15"/>
      <c r="P57" s="15"/>
      <c r="Q57" s="9" t="s">
        <v>42</v>
      </c>
      <c r="R57" s="9" t="s">
        <v>42</v>
      </c>
      <c r="S57" s="9" t="s">
        <v>42</v>
      </c>
      <c r="T57" s="1"/>
      <c r="U57" s="1"/>
      <c r="V57" s="1"/>
      <c r="W57" s="1"/>
      <c r="X57" s="1"/>
      <c r="Y57" s="1"/>
      <c r="Z57" s="1"/>
    </row>
    <row r="58" spans="1:26" ht="15.75" customHeight="1" x14ac:dyDescent="0.3">
      <c r="A58" s="38" t="str">
        <f>'Original Assessement'!A58</f>
        <v>B</v>
      </c>
      <c r="B58" s="39" t="str">
        <f>'Original Assessement'!B58</f>
        <v>Microsoft IIS Web Server End Of Life Detection: An end of life version of Microsoft IIS Web Server is not receiving any 
security updates from the vendor. Unfixed security vulnerabilities
  might be leveraged by an attacker to compromise the security of this host</v>
      </c>
      <c r="C58" s="15" t="str">
        <f>'Original Assessement'!C58</f>
        <v>Microsoft Internet Information Services</v>
      </c>
      <c r="D58" s="18" t="str">
        <f>'Original Assessement'!D58</f>
        <v>Criminal Court Head Office Web Server</v>
      </c>
      <c r="E58" s="40" t="str">
        <f>'Original Assessement'!E58</f>
        <v>OWN-2020-2020</v>
      </c>
      <c r="F58" s="41" t="str">
        <f>'Original Assessement'!F58</f>
        <v>10.0</v>
      </c>
      <c r="G58" s="45" t="s">
        <v>636</v>
      </c>
      <c r="H58" s="43">
        <v>0</v>
      </c>
      <c r="I58" s="21"/>
      <c r="J58" s="21"/>
      <c r="K58" s="21"/>
      <c r="L58" s="15"/>
      <c r="M58" s="15"/>
      <c r="N58" s="15"/>
      <c r="O58" s="15"/>
      <c r="P58" s="15"/>
      <c r="Q58" s="9" t="s">
        <v>42</v>
      </c>
      <c r="R58" s="9" t="s">
        <v>42</v>
      </c>
      <c r="S58" s="9" t="s">
        <v>42</v>
      </c>
      <c r="T58" s="1"/>
      <c r="U58" s="1"/>
      <c r="V58" s="1"/>
      <c r="W58" s="1"/>
      <c r="X58" s="1"/>
      <c r="Y58" s="1"/>
      <c r="Z58" s="1"/>
    </row>
    <row r="59" spans="1:26" ht="15.75" customHeight="1" x14ac:dyDescent="0.3">
      <c r="A59" s="38" t="str">
        <f>'Original Assessement'!A59</f>
        <v>B</v>
      </c>
      <c r="B59" s="39" t="str">
        <f>'Original Assessement'!B59</f>
        <v>The gdImageCropThreshold function in gd_crop.c in the GD Graphics Library (aka libgd) before 2.2.3, as used in PHP before 7.0.9, allows remote attackers to cause a denial of service (application crash) via an invalid color index.</v>
      </c>
      <c r="C59" s="15" t="str">
        <f>'Original Assessement'!C59</f>
        <v>PHP</v>
      </c>
      <c r="D59" s="18" t="str">
        <f>'Original Assessement'!D59</f>
        <v>Criminal Court Head Office</v>
      </c>
      <c r="E59" s="40" t="str">
        <f>'Original Assessement'!E59</f>
        <v>CVE-2016-6128</v>
      </c>
      <c r="F59" s="41" t="str">
        <f>'Original Assessement'!F59</f>
        <v>5.1</v>
      </c>
      <c r="G59" s="45" t="s">
        <v>637</v>
      </c>
      <c r="H59" s="43">
        <v>0</v>
      </c>
      <c r="I59" s="21"/>
      <c r="J59" s="21"/>
      <c r="K59" s="21"/>
      <c r="L59" s="15"/>
      <c r="M59" s="15"/>
      <c r="N59" s="15"/>
      <c r="O59" s="15"/>
      <c r="P59" s="15"/>
      <c r="Q59" s="15"/>
      <c r="R59" s="15"/>
      <c r="S59" s="9" t="s">
        <v>42</v>
      </c>
      <c r="T59" s="1"/>
      <c r="U59" s="1"/>
      <c r="V59" s="1"/>
      <c r="W59" s="1"/>
      <c r="X59" s="1"/>
      <c r="Y59" s="1"/>
      <c r="Z59" s="1"/>
    </row>
    <row r="60" spans="1:26" ht="15.75" customHeight="1" x14ac:dyDescent="0.3">
      <c r="A60" s="38" t="str">
        <f>'Original Assessement'!A60</f>
        <v>B</v>
      </c>
      <c r="B60" s="39" t="str">
        <f>'Original Assessement'!B60</f>
        <v>PHP Multiple Denial of Service Vulnerabilities: The phar_get_entry_data function in ext/phar/util.c in PHP before 5.5.30
 and 5.6.x before 5.6.14 allows remote attackers to cause a denial of 
service (NULL pointer dereference and application crash) via a .phar 
file with a crafted TAR archive entry in which the Link indicator 
references a file that does not exist.</v>
      </c>
      <c r="C60" s="15" t="str">
        <f>'Original Assessement'!C60</f>
        <v>PHP</v>
      </c>
      <c r="D60" s="18" t="str">
        <f>'Original Assessement'!D60</f>
        <v>Criminal Court Head Office application Server</v>
      </c>
      <c r="E60" s="40" t="str">
        <f>'Original Assessement'!E60</f>
        <v>CVE-2015-7803</v>
      </c>
      <c r="F60" s="41" t="str">
        <f>'Original Assessement'!F60</f>
        <v>6.8</v>
      </c>
      <c r="G60" s="117" t="s">
        <v>638</v>
      </c>
      <c r="H60" s="43">
        <v>0</v>
      </c>
      <c r="I60" s="21"/>
      <c r="J60" s="21"/>
      <c r="K60" s="21"/>
      <c r="L60" s="15"/>
      <c r="M60" s="15"/>
      <c r="N60" s="15"/>
      <c r="O60" s="15"/>
      <c r="P60" s="15"/>
      <c r="Q60" s="9" t="s">
        <v>42</v>
      </c>
      <c r="R60" s="9" t="s">
        <v>42</v>
      </c>
      <c r="S60" s="9" t="s">
        <v>42</v>
      </c>
      <c r="T60" s="1"/>
      <c r="U60" s="1"/>
      <c r="V60" s="1"/>
      <c r="W60" s="1"/>
      <c r="X60" s="1"/>
      <c r="Y60" s="1"/>
      <c r="Z60" s="1"/>
    </row>
    <row r="61" spans="1:26" ht="15.75" customHeight="1" x14ac:dyDescent="0.3">
      <c r="A61" s="38" t="str">
        <f>'Original Assessement'!A61</f>
        <v>B</v>
      </c>
      <c r="B61" s="39" t="str">
        <f>'Original Assessement'!B61</f>
        <v>Off-by-one error in the phar_parse_zipfile function in ext/phar/zip.c in PHP before 5.5.30 and 5.6.x before 5.6.14 allows remote attackers to cause a denial of service (uninitialized pointer dereference and application crash) by including the / filename in a .zip PHAR archive.</v>
      </c>
      <c r="C61" s="15" t="str">
        <f>'Original Assessement'!C61</f>
        <v>PHP</v>
      </c>
      <c r="D61" s="18" t="str">
        <f>'Original Assessement'!D61</f>
        <v>Criminal Court Head Office application Server</v>
      </c>
      <c r="E61" s="40" t="str">
        <f>'Original Assessement'!E61</f>
        <v>CVE-2015-7804</v>
      </c>
      <c r="F61" s="41" t="str">
        <f>'Original Assessement'!F61</f>
        <v>6.8</v>
      </c>
      <c r="G61" s="118"/>
      <c r="H61" s="43">
        <v>0</v>
      </c>
      <c r="I61" s="21"/>
      <c r="J61" s="21"/>
      <c r="K61" s="21"/>
      <c r="L61" s="15"/>
      <c r="M61" s="15"/>
      <c r="N61" s="15"/>
      <c r="O61" s="15"/>
      <c r="P61" s="15"/>
      <c r="Q61" s="9" t="s">
        <v>42</v>
      </c>
      <c r="R61" s="9" t="s">
        <v>42</v>
      </c>
      <c r="S61" s="9" t="s">
        <v>42</v>
      </c>
      <c r="T61" s="1"/>
      <c r="U61" s="1"/>
      <c r="V61" s="1"/>
      <c r="W61" s="1"/>
      <c r="X61" s="1"/>
      <c r="Y61" s="1"/>
      <c r="Z61" s="1"/>
    </row>
    <row r="62" spans="1:26" ht="15.75" customHeight="1" x14ac:dyDescent="0.3">
      <c r="A62" s="38" t="str">
        <f>'Original Assessement'!A62</f>
        <v>B</v>
      </c>
      <c r="B62" s="39" t="str">
        <f>'Original Assessement'!B62</f>
        <v>PHP Multiple Denial of Service Vulnerabilities: The exif_convert_any_to_int function in ext/exif/exif.c in PHP before 
5.6.30, 7.0.x before 7.0.15, and 7.1.x before 7.1.1 allows remote 
attackers to cause a denial of service (application crash) via crafted 
EXIF data that triggers an attempt to divide the minimum representable 
negative integer by -1.</v>
      </c>
      <c r="C62" s="15" t="str">
        <f>'Original Assessement'!C62</f>
        <v>PHP</v>
      </c>
      <c r="D62" s="18" t="str">
        <f>'Original Assessement'!D62</f>
        <v>Criminal Court Head Office application Server</v>
      </c>
      <c r="E62" s="40" t="str">
        <f>'Original Assessement'!E62</f>
        <v>CVE-2016-10158</v>
      </c>
      <c r="F62" s="41" t="str">
        <f>'Original Assessement'!F62</f>
        <v>5.0</v>
      </c>
      <c r="G62" s="117" t="s">
        <v>639</v>
      </c>
      <c r="H62" s="43">
        <v>0</v>
      </c>
      <c r="I62" s="21"/>
      <c r="J62" s="21"/>
      <c r="K62" s="21"/>
      <c r="L62" s="15"/>
      <c r="M62" s="15"/>
      <c r="N62" s="15"/>
      <c r="O62" s="15"/>
      <c r="P62" s="15"/>
      <c r="Q62" s="15"/>
      <c r="R62" s="15"/>
      <c r="S62" s="9" t="s">
        <v>42</v>
      </c>
      <c r="T62" s="1"/>
      <c r="U62" s="1"/>
      <c r="V62" s="1"/>
      <c r="W62" s="1"/>
      <c r="X62" s="1"/>
      <c r="Y62" s="1"/>
      <c r="Z62" s="1"/>
    </row>
    <row r="63" spans="1:26" ht="15.75" customHeight="1" x14ac:dyDescent="0.3">
      <c r="A63" s="38" t="str">
        <f>'Original Assessement'!A63</f>
        <v>B</v>
      </c>
      <c r="B63" s="39" t="str">
        <f>'Original Assessement'!B63</f>
        <v>The object_common1 function in ext/standard/var_unserializer.c in PHP before 5.6.30, 7.0.x before 7.0.15, and 7.1.x before 7.1.1 allows remote attackers to cause a denial of service (buffer over-read and application crash) via crafted serialized data that is mishandled in a finish_nested_data call.</v>
      </c>
      <c r="C63" s="15" t="str">
        <f>'Original Assessement'!C63</f>
        <v>PHP</v>
      </c>
      <c r="D63" s="18" t="str">
        <f>'Original Assessement'!D63</f>
        <v>Criminal Court Head Office application Server</v>
      </c>
      <c r="E63" s="40" t="str">
        <f>'Original Assessement'!E63</f>
        <v>CVE-2016-10161</v>
      </c>
      <c r="F63" s="41" t="str">
        <f>'Original Assessement'!F63</f>
        <v>5.0</v>
      </c>
      <c r="G63" s="118"/>
      <c r="H63" s="43">
        <v>0</v>
      </c>
      <c r="I63" s="21"/>
      <c r="J63" s="21"/>
      <c r="K63" s="21"/>
      <c r="L63" s="15"/>
      <c r="M63" s="15"/>
      <c r="N63" s="15"/>
      <c r="O63" s="15"/>
      <c r="P63" s="15"/>
      <c r="Q63" s="15"/>
      <c r="R63" s="15"/>
      <c r="S63" s="9" t="s">
        <v>42</v>
      </c>
      <c r="T63" s="1"/>
      <c r="U63" s="1"/>
      <c r="V63" s="1"/>
      <c r="W63" s="1"/>
      <c r="X63" s="1"/>
      <c r="Y63" s="1"/>
      <c r="Z63" s="1"/>
    </row>
    <row r="64" spans="1:26" ht="15.75" customHeight="1" x14ac:dyDescent="0.3">
      <c r="A64" s="38" t="str">
        <f>'Original Assessement'!A64</f>
        <v>B</v>
      </c>
      <c r="B64" s="39" t="str">
        <f>'Original Assessement'!B64</f>
        <v>PHP Multiple Denial of Service Vulnerabilities: Integer overflow in the phar_parse_pharfile function in ext/phar/phar.c 
in PHP before 5.6.30 and 7.0.x before 7.0.15 allows remote attackers to 
cause a denial of service (memory consumption or application crash) via a
 truncated manifest entry in a PHAR archive.</v>
      </c>
      <c r="C64" s="15" t="str">
        <f>'Original Assessement'!C64</f>
        <v>PHP</v>
      </c>
      <c r="D64" s="18" t="str">
        <f>'Original Assessement'!D64</f>
        <v>Criminal Court Head Office application Server</v>
      </c>
      <c r="E64" s="40" t="str">
        <f>'Original Assessement'!E64</f>
        <v>CVE-2016-10159</v>
      </c>
      <c r="F64" s="41" t="str">
        <f>'Original Assessement'!F64</f>
        <v>7.5</v>
      </c>
      <c r="G64" s="117" t="s">
        <v>640</v>
      </c>
      <c r="H64" s="43">
        <v>0</v>
      </c>
      <c r="I64" s="21"/>
      <c r="J64" s="21"/>
      <c r="K64" s="21"/>
      <c r="L64" s="15"/>
      <c r="M64" s="15"/>
      <c r="N64" s="15"/>
      <c r="O64" s="15"/>
      <c r="P64" s="15"/>
      <c r="Q64" s="15"/>
      <c r="R64" s="15"/>
      <c r="S64" s="9" t="s">
        <v>42</v>
      </c>
      <c r="T64" s="1"/>
      <c r="U64" s="1"/>
      <c r="V64" s="1"/>
      <c r="W64" s="1"/>
      <c r="X64" s="1"/>
      <c r="Y64" s="1"/>
      <c r="Z64" s="1"/>
    </row>
    <row r="65" spans="1:26" ht="15.75" customHeight="1" x14ac:dyDescent="0.3">
      <c r="A65" s="38" t="str">
        <f>'Original Assessement'!A65</f>
        <v>B</v>
      </c>
      <c r="B65" s="39" t="str">
        <f>'Original Assessement'!B65</f>
        <v>Off-by-one error in the phar_parse_pharfile function in ext/phar/phar.c in PHP before 5.6.30 and 7.0.x before 7.0.15 allows remote attackers to cause a denial of service (memory corruption) or possibly execute arbitrary code via a crafted PHAR archive with an alias mismatch.</v>
      </c>
      <c r="C65" s="15" t="str">
        <f>'Original Assessement'!C65</f>
        <v>PHP</v>
      </c>
      <c r="D65" s="18" t="str">
        <f>'Original Assessement'!D65</f>
        <v>Criminal Court Head Office database</v>
      </c>
      <c r="E65" s="40" t="str">
        <f>'Original Assessement'!E65</f>
        <v>CVE-2016-10160</v>
      </c>
      <c r="F65" s="41" t="str">
        <f>'Original Assessement'!F65</f>
        <v>7.5</v>
      </c>
      <c r="G65" s="118"/>
      <c r="H65" s="43">
        <v>0</v>
      </c>
      <c r="I65" s="21"/>
      <c r="J65" s="21"/>
      <c r="K65" s="21"/>
      <c r="L65" s="15"/>
      <c r="M65" s="15"/>
      <c r="N65" s="15"/>
      <c r="O65" s="15"/>
      <c r="P65" s="15"/>
      <c r="Q65" s="9" t="s">
        <v>42</v>
      </c>
      <c r="R65" s="9" t="s">
        <v>42</v>
      </c>
      <c r="S65" s="9" t="s">
        <v>42</v>
      </c>
      <c r="T65" s="1"/>
      <c r="U65" s="1"/>
      <c r="V65" s="1"/>
      <c r="W65" s="1"/>
      <c r="X65" s="1"/>
      <c r="Y65" s="1"/>
      <c r="Z65" s="1"/>
    </row>
    <row r="66" spans="1:26" ht="15.75" customHeight="1" x14ac:dyDescent="0.3">
      <c r="A66" s="38" t="str">
        <f>'Original Assessement'!A66</f>
        <v>B</v>
      </c>
      <c r="B66" s="39" t="str">
        <f>'Original Assessement'!B66</f>
        <v>PHP Multiple Vulnerabilities:Use-after-free vulnerability in wddx.c in the WDDX extension in PHP 
before 5.5.33 and 5.6.x before 5.6.19 allows remote attackers to cause a
 denial of service (memory corruption and application crash) or possibly
 have unspecified other impact by triggering a wddx_deserialize call on 
XML data containing a crafted var element.</v>
      </c>
      <c r="C66" s="15" t="str">
        <f>'Original Assessement'!C66</f>
        <v>PHP</v>
      </c>
      <c r="D66" s="18" t="str">
        <f>'Original Assessement'!D66</f>
        <v>Criminal Court Head Office Web Server</v>
      </c>
      <c r="E66" s="40" t="str">
        <f>'Original Assessement'!E66</f>
        <v>CVE-2016-3141</v>
      </c>
      <c r="F66" s="41" t="str">
        <f>'Original Assessement'!F66</f>
        <v>7.5</v>
      </c>
      <c r="G66" s="117" t="s">
        <v>641</v>
      </c>
      <c r="H66" s="43">
        <v>0</v>
      </c>
      <c r="I66" s="21"/>
      <c r="J66" s="21"/>
      <c r="K66" s="21"/>
      <c r="L66" s="15"/>
      <c r="M66" s="15"/>
      <c r="N66" s="15"/>
      <c r="O66" s="15"/>
      <c r="P66" s="15"/>
      <c r="Q66" s="9" t="s">
        <v>42</v>
      </c>
      <c r="R66" s="9" t="s">
        <v>42</v>
      </c>
      <c r="S66" s="9" t="s">
        <v>42</v>
      </c>
      <c r="T66" s="1"/>
      <c r="U66" s="1"/>
      <c r="V66" s="1"/>
      <c r="W66" s="1"/>
      <c r="X66" s="1"/>
      <c r="Y66" s="1"/>
      <c r="Z66" s="1"/>
    </row>
    <row r="67" spans="1:26" ht="15.75" customHeight="1" x14ac:dyDescent="0.3">
      <c r="A67" s="38" t="str">
        <f>'Original Assessement'!A67</f>
        <v>B</v>
      </c>
      <c r="B67" s="39" t="str">
        <f>'Original Assessement'!B67</f>
        <v>The phar_parse_zipfile function in zip.c in the PHAR extension in PHP before 5.5.33 and 5.6.x before 5.6.19 allows remote attackers to obtain sensitive information from process memory or cause a denial of service (out-of-bounds read and application crash) by placing a PK\x05\x06 signature at an invalid location.</v>
      </c>
      <c r="C67" s="15" t="str">
        <f>'Original Assessement'!C67</f>
        <v>PHP</v>
      </c>
      <c r="D67" s="18" t="str">
        <f>'Original Assessement'!D67</f>
        <v>Criminal Court Head Office application Server</v>
      </c>
      <c r="E67" s="40" t="str">
        <f>'Original Assessement'!E67</f>
        <v>CVE-2016-3142</v>
      </c>
      <c r="F67" s="41" t="str">
        <f>'Original Assessement'!F67</f>
        <v>7.5</v>
      </c>
      <c r="G67" s="118"/>
      <c r="H67" s="43">
        <v>0</v>
      </c>
      <c r="I67" s="21"/>
      <c r="J67" s="21"/>
      <c r="K67" s="21"/>
      <c r="L67" s="15"/>
      <c r="M67" s="15"/>
      <c r="N67" s="15"/>
      <c r="O67" s="15"/>
      <c r="P67" s="15"/>
      <c r="Q67" s="9" t="s">
        <v>42</v>
      </c>
      <c r="R67" s="15"/>
      <c r="S67" s="9" t="s">
        <v>42</v>
      </c>
      <c r="T67" s="1"/>
      <c r="U67" s="1"/>
      <c r="V67" s="1"/>
      <c r="W67" s="1"/>
      <c r="X67" s="1"/>
      <c r="Y67" s="1"/>
      <c r="Z67" s="1"/>
    </row>
    <row r="68" spans="1:26" ht="15.75" customHeight="1" x14ac:dyDescent="0.3">
      <c r="A68" s="38" t="str">
        <f>'Original Assessement'!A68</f>
        <v>B</v>
      </c>
      <c r="B68" s="39" t="str">
        <f>'Original Assessement'!B68</f>
        <v>Integer overflow in the _gd2GetHeader function in gd_gd2.c in the GD 
Graphics Library (aka libgd) before 2.2.3, as used in PHP before 5.5.37,
 5.6.x before 5.6.23, and 7.x before 7.0.8, allows remote attackers to 
cause a denial of service (heap-based buffer overflow and application 
crash) or possibly have unspecified other impact via crafted chunk 
dimensions in an image.</v>
      </c>
      <c r="C68" s="15" t="str">
        <f>'Original Assessement'!C68</f>
        <v>PHP</v>
      </c>
      <c r="D68" s="18" t="str">
        <f>'Original Assessement'!D68</f>
        <v>Criminal Court Head Office application Server</v>
      </c>
      <c r="E68" s="40" t="str">
        <f>'Original Assessement'!E68</f>
        <v>CVE-2016-5766</v>
      </c>
      <c r="F68" s="41" t="str">
        <f>'Original Assessement'!F68</f>
        <v>7.5</v>
      </c>
      <c r="G68" s="117" t="s">
        <v>642</v>
      </c>
      <c r="H68" s="43">
        <v>0</v>
      </c>
      <c r="I68" s="21"/>
      <c r="J68" s="21"/>
      <c r="K68" s="21"/>
      <c r="L68" s="15"/>
      <c r="M68" s="15"/>
      <c r="N68" s="15"/>
      <c r="O68" s="15"/>
      <c r="P68" s="15"/>
      <c r="Q68" s="9" t="s">
        <v>42</v>
      </c>
      <c r="R68" s="9" t="s">
        <v>42</v>
      </c>
      <c r="S68" s="9" t="s">
        <v>42</v>
      </c>
      <c r="T68" s="1"/>
      <c r="U68" s="1"/>
      <c r="V68" s="1"/>
      <c r="W68" s="1"/>
      <c r="X68" s="1"/>
      <c r="Y68" s="1"/>
      <c r="Z68" s="1"/>
    </row>
    <row r="69" spans="1:26" ht="15.75" customHeight="1" x14ac:dyDescent="0.3">
      <c r="A69" s="38" t="str">
        <f>'Original Assessement'!A69</f>
        <v>B</v>
      </c>
      <c r="B69" s="39" t="str">
        <f>'Original Assessement'!B69</f>
        <v>Integer overflow in the gdImageCreate function in gd.c in the GD Graphics Library (aka libgd) before 2.0.34RC1, as used in PHP before 5.5.37, 5.6.x before 5.6.23, and 7.x before 7.0.8, allows remote attackers to cause a denial of service (heap-based buffer overflow and application crash) or possibly have unspecified other impact via a crafted image dimensions.</v>
      </c>
      <c r="C69" s="15" t="str">
        <f>'Original Assessement'!C69</f>
        <v>PHP</v>
      </c>
      <c r="D69" s="18" t="str">
        <f>'Original Assessement'!D69</f>
        <v>Criminal Court Head Office application Server</v>
      </c>
      <c r="E69" s="40" t="str">
        <f>'Original Assessement'!E69</f>
        <v>CVE-2016-5767</v>
      </c>
      <c r="F69" s="41" t="str">
        <f>'Original Assessement'!F69</f>
        <v xml:space="preserve">7.5 </v>
      </c>
      <c r="G69" s="118"/>
      <c r="H69" s="43">
        <v>0</v>
      </c>
      <c r="I69" s="21"/>
      <c r="J69" s="21"/>
      <c r="K69" s="21"/>
      <c r="L69" s="15"/>
      <c r="M69" s="15"/>
      <c r="N69" s="15"/>
      <c r="O69" s="15"/>
      <c r="P69" s="15"/>
      <c r="Q69" s="9" t="s">
        <v>42</v>
      </c>
      <c r="R69" s="9" t="s">
        <v>42</v>
      </c>
      <c r="S69" s="9" t="s">
        <v>42</v>
      </c>
      <c r="T69" s="1"/>
      <c r="U69" s="1"/>
      <c r="V69" s="1"/>
      <c r="W69" s="1"/>
      <c r="X69" s="1"/>
      <c r="Y69" s="1"/>
      <c r="Z69" s="1"/>
    </row>
    <row r="70" spans="1:26" ht="15.75" customHeight="1" x14ac:dyDescent="0.3">
      <c r="A70" s="38" t="str">
        <f>'Original Assessement'!A70</f>
        <v>B</v>
      </c>
      <c r="B70" s="39" t="str">
        <f>'Original Assessement'!B70</f>
        <v>Double free vulnerability in the _php_mb_regex_ereg_replace_exec function in php_mbregex.c in the mbstring extension in PHP before 5.5.37, 5.6.x before 5.6.23, and 7.x before 7.0.8 allows remote attackers to execute arbitrary code or cause a denial of service (application crash) by leveraging a callback exception.</v>
      </c>
      <c r="C70" s="15" t="str">
        <f>'Original Assessement'!C70</f>
        <v>PHP</v>
      </c>
      <c r="D70" s="18" t="str">
        <f>'Original Assessement'!D70</f>
        <v>Criminal Court Head Office application Server</v>
      </c>
      <c r="E70" s="40" t="str">
        <f>'Original Assessement'!E70</f>
        <v>CVE-2016-5768</v>
      </c>
      <c r="F70" s="41" t="str">
        <f>'Original Assessement'!F70</f>
        <v xml:space="preserve">7.5 </v>
      </c>
      <c r="G70" s="117" t="s">
        <v>643</v>
      </c>
      <c r="H70" s="43">
        <v>0</v>
      </c>
      <c r="I70" s="21"/>
      <c r="J70" s="21"/>
      <c r="K70" s="21"/>
      <c r="L70" s="15"/>
      <c r="M70" s="15"/>
      <c r="N70" s="15"/>
      <c r="O70" s="15"/>
      <c r="P70" s="15"/>
      <c r="Q70" s="9" t="s">
        <v>42</v>
      </c>
      <c r="R70" s="9" t="s">
        <v>42</v>
      </c>
      <c r="S70" s="9" t="s">
        <v>42</v>
      </c>
      <c r="T70" s="1"/>
      <c r="U70" s="1"/>
      <c r="V70" s="1"/>
      <c r="W70" s="1"/>
      <c r="X70" s="1"/>
      <c r="Y70" s="1"/>
      <c r="Z70" s="1"/>
    </row>
    <row r="71" spans="1:26" ht="15.75" customHeight="1" x14ac:dyDescent="0.3">
      <c r="A71" s="38" t="str">
        <f>'Original Assessement'!A71</f>
        <v>B</v>
      </c>
      <c r="B71" s="39" t="str">
        <f>'Original Assessement'!B71</f>
        <v>Multiple integer overflows in mcrypt.c in the mcrypt extension in PHP before 5.5.37, 5.6.x before 5.6.23, and 7.x before 7.0.8 allow remote attackers to cause a denial of service (heap-based buffer overflow and application crash) or possibly have unspecified other impact via a crafted length value, related to the (1) mcrypt_generic and (2) mdecrypt_generic functions.</v>
      </c>
      <c r="C71" s="15" t="str">
        <f>'Original Assessement'!C71</f>
        <v>PHP</v>
      </c>
      <c r="D71" s="18" t="str">
        <f>'Original Assessement'!D71</f>
        <v>Criminal Court Head Office web Server</v>
      </c>
      <c r="E71" s="40" t="str">
        <f>'Original Assessement'!E71</f>
        <v>CVE-2016-5769</v>
      </c>
      <c r="F71" s="41" t="str">
        <f>'Original Assessement'!F71</f>
        <v>7.5</v>
      </c>
      <c r="G71" s="118"/>
      <c r="H71" s="43">
        <v>0</v>
      </c>
      <c r="I71" s="21"/>
      <c r="J71" s="21"/>
      <c r="K71" s="21"/>
      <c r="L71" s="15"/>
      <c r="M71" s="15"/>
      <c r="N71" s="15"/>
      <c r="O71" s="15"/>
      <c r="P71" s="15"/>
      <c r="Q71" s="9" t="s">
        <v>42</v>
      </c>
      <c r="R71" s="9" t="s">
        <v>42</v>
      </c>
      <c r="S71" s="9" t="s">
        <v>42</v>
      </c>
      <c r="T71" s="1"/>
      <c r="U71" s="1"/>
      <c r="V71" s="1"/>
      <c r="W71" s="1"/>
      <c r="X71" s="1"/>
      <c r="Y71" s="1"/>
      <c r="Z71" s="1"/>
    </row>
    <row r="72" spans="1:26" ht="15.75" customHeight="1" x14ac:dyDescent="0.3">
      <c r="A72" s="38" t="str">
        <f>'Original Assessement'!A72</f>
        <v>B</v>
      </c>
      <c r="B72" s="39" t="str">
        <f>'Original Assessement'!B72</f>
        <v>Double free vulnerability in the php_wddx_process_data function in wddx.c in the WDDX extension in PHP before 5.5.37, 5.6.x before 5.6.23, and 7.x before 7.0.8 allows remote attackers to cause a denial of service (application crash) or possibly execute arbitrary code via crafted XML data that is mishandled in a wddx_deserialize call.</v>
      </c>
      <c r="C72" s="15" t="str">
        <f>'Original Assessement'!C72</f>
        <v>PHP</v>
      </c>
      <c r="D72" s="18" t="str">
        <f>'Original Assessement'!D72</f>
        <v>Criminal Court Head Office Web Server</v>
      </c>
      <c r="E72" s="40" t="str">
        <f>'Original Assessement'!E72</f>
        <v>CVE-2016-5772</v>
      </c>
      <c r="F72" s="41" t="str">
        <f>'Original Assessement'!F72</f>
        <v>7.5</v>
      </c>
      <c r="G72" s="45" t="s">
        <v>644</v>
      </c>
      <c r="H72" s="43">
        <v>0</v>
      </c>
      <c r="I72" s="21"/>
      <c r="J72" s="21"/>
      <c r="K72" s="21"/>
      <c r="L72" s="15"/>
      <c r="M72" s="15"/>
      <c r="N72" s="15"/>
      <c r="O72" s="15"/>
      <c r="P72" s="15"/>
      <c r="Q72" s="9" t="s">
        <v>42</v>
      </c>
      <c r="R72" s="9" t="s">
        <v>42</v>
      </c>
      <c r="S72" s="9" t="s">
        <v>42</v>
      </c>
      <c r="T72" s="1"/>
      <c r="U72" s="1"/>
      <c r="V72" s="1"/>
      <c r="W72" s="1"/>
      <c r="X72" s="1"/>
      <c r="Y72" s="1"/>
      <c r="Z72" s="1"/>
    </row>
    <row r="73" spans="1:26" ht="15.75" customHeight="1" x14ac:dyDescent="0.3">
      <c r="A73" s="38" t="str">
        <f>'Original Assessement'!A73</f>
        <v>B</v>
      </c>
      <c r="B73" s="39" t="str">
        <f>'Original Assessement'!B73</f>
        <v>php_zip.c in the zip extension in PHP before 5.5.37, 5.6.x before 5.6.23, and 7.x before 7.0.8 improperly interacts with the unserialize implementation and garbage collection, which allows remote attackers to execute arbitrary code or cause a denial of service (use-after-free and application crash) via crafted serialized data containing a ZipArchive object.</v>
      </c>
      <c r="C73" s="15" t="str">
        <f>'Original Assessement'!C73</f>
        <v>PHP</v>
      </c>
      <c r="D73" s="18" t="str">
        <f>'Original Assessement'!D73</f>
        <v>Criminal Court Head Office</v>
      </c>
      <c r="E73" s="40" t="str">
        <f>'Original Assessement'!E73</f>
        <v>CVE-2016-5773</v>
      </c>
      <c r="F73" s="41" t="str">
        <f>'Original Assessement'!F73</f>
        <v>7.5</v>
      </c>
      <c r="G73" s="45" t="s">
        <v>643</v>
      </c>
      <c r="H73" s="43">
        <v>0</v>
      </c>
      <c r="I73" s="21"/>
      <c r="J73" s="21"/>
      <c r="K73" s="21"/>
      <c r="L73" s="15"/>
      <c r="M73" s="15"/>
      <c r="N73" s="15"/>
      <c r="O73" s="15"/>
      <c r="P73" s="15"/>
      <c r="Q73" s="9" t="s">
        <v>42</v>
      </c>
      <c r="R73" s="9" t="s">
        <v>42</v>
      </c>
      <c r="S73" s="9" t="s">
        <v>42</v>
      </c>
      <c r="T73" s="1"/>
      <c r="U73" s="1"/>
      <c r="V73" s="1"/>
      <c r="W73" s="1"/>
      <c r="X73" s="1"/>
      <c r="Y73" s="1"/>
      <c r="Z73" s="1"/>
    </row>
    <row r="74" spans="1:26" ht="15.75" customHeight="1" x14ac:dyDescent="0.3">
      <c r="A74" s="38" t="str">
        <f>'Original Assessement'!A85</f>
        <v>B</v>
      </c>
      <c r="B74" s="39" t="str">
        <f>'Original Assessement'!B85</f>
        <v>ext/standard/var_unserializer.c in PHP before 5.6.25 and 7.x before 
7.0.10 mishandles certain invalid objects, which allows remote attackers
 to cause a denial of service or possibly have unspecified other impact 
via crafted serialized data that leads to a (1) __destruct call or (2) 
magic method call.</v>
      </c>
      <c r="C74" s="15" t="str">
        <f>'Original Assessement'!C85</f>
        <v>PHP</v>
      </c>
      <c r="D74" s="18" t="str">
        <f>'Original Assessement'!D74</f>
        <v>Criminal Court Head Office application Server</v>
      </c>
      <c r="E74" s="40" t="str">
        <f>'Original Assessement'!E85</f>
        <v>CVE-2016-7124</v>
      </c>
      <c r="F74" s="41" t="str">
        <f>'Original Assessement'!F85</f>
        <v>7.5</v>
      </c>
      <c r="G74" s="117" t="s">
        <v>645</v>
      </c>
      <c r="H74" s="43">
        <v>0</v>
      </c>
      <c r="I74" s="21"/>
      <c r="J74" s="21"/>
      <c r="K74" s="21"/>
      <c r="L74" s="15"/>
      <c r="M74" s="15"/>
      <c r="N74" s="15"/>
      <c r="O74" s="15"/>
      <c r="P74" s="15"/>
      <c r="Q74" s="9" t="s">
        <v>42</v>
      </c>
      <c r="R74" s="9" t="s">
        <v>42</v>
      </c>
      <c r="S74" s="9" t="s">
        <v>42</v>
      </c>
      <c r="T74" s="1"/>
      <c r="U74" s="1"/>
      <c r="V74" s="1"/>
      <c r="W74" s="1"/>
      <c r="X74" s="1"/>
      <c r="Y74" s="1"/>
      <c r="Z74" s="1"/>
    </row>
    <row r="75" spans="1:26" ht="15.75" customHeight="1" x14ac:dyDescent="0.3">
      <c r="A75" s="38" t="str">
        <f>'Original Assessement'!A86</f>
        <v>B</v>
      </c>
      <c r="B75" s="39" t="str">
        <f>'Original Assessement'!B86</f>
        <v>ext/session/session.c in PHP before 5.6.25 and 7.x before 7.0.10 skips invalid session names in a way that triggers incorrect parsing, which allows remote attackers to inject arbitrary-type session data by leveraging control of a session name, as demonstrated by object injection.</v>
      </c>
      <c r="C75" s="15" t="str">
        <f>'Original Assessement'!C86</f>
        <v>PHP</v>
      </c>
      <c r="D75" s="18" t="str">
        <f>'Original Assessement'!D75</f>
        <v>Criminal Court Head Office application Server</v>
      </c>
      <c r="E75" s="40" t="str">
        <f>'Original Assessement'!E86</f>
        <v>CVE-2016-7125</v>
      </c>
      <c r="F75" s="41" t="str">
        <f>'Original Assessement'!F86</f>
        <v>7.5</v>
      </c>
      <c r="G75" s="119"/>
      <c r="H75" s="43">
        <v>0</v>
      </c>
      <c r="I75" s="21"/>
      <c r="J75" s="21"/>
      <c r="K75" s="21"/>
      <c r="L75" s="15"/>
      <c r="M75" s="15"/>
      <c r="N75" s="15"/>
      <c r="O75" s="15"/>
      <c r="P75" s="15"/>
      <c r="Q75" s="15"/>
      <c r="R75" s="15"/>
      <c r="S75" s="9" t="s">
        <v>42</v>
      </c>
      <c r="T75" s="1"/>
      <c r="U75" s="1"/>
      <c r="V75" s="1"/>
      <c r="W75" s="1"/>
      <c r="X75" s="1"/>
      <c r="Y75" s="1"/>
      <c r="Z75" s="1"/>
    </row>
    <row r="76" spans="1:26" ht="15.75" customHeight="1" x14ac:dyDescent="0.3">
      <c r="A76" s="38" t="str">
        <f>'Original Assessement'!A100</f>
        <v>B</v>
      </c>
      <c r="B76" s="39" t="str">
        <f>'Original Assessement'!B100</f>
        <v>The imagetruecolortopalette function in ext/gd/gd.c in PHP before 5.6.25 and 7.x before 7.0.10 does not properly validate the number of colors, which allows remote attackers to cause a denial of service (select_colors allocation error and out-of-bounds write) or possibly have unspecified other impact via a large value in the third argument.</v>
      </c>
      <c r="C76" s="15" t="str">
        <f>'Original Assessement'!C100</f>
        <v>PHP</v>
      </c>
      <c r="D76" s="18" t="str">
        <f>'Original Assessement'!D76</f>
        <v>Criminal Court Head Office web Server</v>
      </c>
      <c r="E76" s="40" t="str">
        <f>'Original Assessement'!E100</f>
        <v>CVE-2016-7126</v>
      </c>
      <c r="F76" s="41" t="str">
        <f>'Original Assessement'!F100</f>
        <v>7.5</v>
      </c>
      <c r="G76" s="119"/>
      <c r="H76" s="43">
        <v>0</v>
      </c>
      <c r="I76" s="21"/>
      <c r="J76" s="21"/>
      <c r="K76" s="21"/>
      <c r="L76" s="15"/>
      <c r="M76" s="15"/>
      <c r="N76" s="15"/>
      <c r="O76" s="15"/>
      <c r="P76" s="15"/>
      <c r="Q76" s="9" t="s">
        <v>42</v>
      </c>
      <c r="R76" s="9" t="s">
        <v>42</v>
      </c>
      <c r="S76" s="9" t="s">
        <v>42</v>
      </c>
      <c r="T76" s="1"/>
      <c r="U76" s="1"/>
      <c r="V76" s="1"/>
      <c r="W76" s="1"/>
      <c r="X76" s="1"/>
      <c r="Y76" s="1"/>
      <c r="Z76" s="1"/>
    </row>
    <row r="77" spans="1:26" ht="15.75" customHeight="1" x14ac:dyDescent="0.3">
      <c r="A77" s="38" t="str">
        <f>'Original Assessement'!A101</f>
        <v>B</v>
      </c>
      <c r="B77" s="39" t="str">
        <f>'Original Assessement'!B101</f>
        <v>The imagegammacorrect function in ext/gd/gd.c in PHP before 5.6.25 and 7.x before 7.0.10 does not properly validate gamma values, which allows remote attackers to cause a denial of service (out-of-bounds write) or possibly have unspecified other impact by providing different signs for the second and third arguments.</v>
      </c>
      <c r="C77" s="15" t="str">
        <f>'Original Assessement'!C101</f>
        <v>PHP</v>
      </c>
      <c r="D77" s="18" t="str">
        <f>'Original Assessement'!D77</f>
        <v>Criminal Court Head Office web Server</v>
      </c>
      <c r="E77" s="40" t="str">
        <f>'Original Assessement'!E101</f>
        <v>CVE-2016-7127</v>
      </c>
      <c r="F77" s="41" t="str">
        <f>'Original Assessement'!F101</f>
        <v>7.5</v>
      </c>
      <c r="G77" s="119"/>
      <c r="H77" s="43">
        <v>0</v>
      </c>
      <c r="I77" s="21"/>
      <c r="J77" s="21"/>
      <c r="K77" s="21"/>
      <c r="L77" s="15"/>
      <c r="M77" s="15"/>
      <c r="N77" s="15"/>
      <c r="O77" s="15"/>
      <c r="P77" s="15"/>
      <c r="Q77" s="9" t="s">
        <v>42</v>
      </c>
      <c r="R77" s="9" t="s">
        <v>42</v>
      </c>
      <c r="S77" s="9" t="s">
        <v>42</v>
      </c>
      <c r="T77" s="1"/>
      <c r="U77" s="1"/>
      <c r="V77" s="1"/>
      <c r="W77" s="1"/>
      <c r="X77" s="1"/>
      <c r="Y77" s="1"/>
      <c r="Z77" s="1"/>
    </row>
    <row r="78" spans="1:26" ht="15.75" customHeight="1" x14ac:dyDescent="0.3">
      <c r="A78" s="38" t="str">
        <f>'Original Assessement'!A102</f>
        <v>B</v>
      </c>
      <c r="B78" s="39" t="str">
        <f>'Original Assessement'!B102</f>
        <v>The exif_process_IFD_in_TIFF function in ext/exif/exif.c in PHP before 5.6.25 and 7.x before 7.0.10 mishandles the case of a thumbnail offset that exceeds the file size, which allows remote attackers to obtain sensitive information from process memory via a crafted TIFF image.</v>
      </c>
      <c r="C78" s="15" t="str">
        <f>'Original Assessement'!C102</f>
        <v>PHP</v>
      </c>
      <c r="D78" s="18" t="str">
        <f>'Original Assessement'!D78</f>
        <v>Criminal Court Head Office application Server</v>
      </c>
      <c r="E78" s="40" t="str">
        <f>'Original Assessement'!E102</f>
        <v>CVE-2016-7128</v>
      </c>
      <c r="F78" s="41" t="str">
        <f>'Original Assessement'!F102</f>
        <v>7.5</v>
      </c>
      <c r="G78" s="119"/>
      <c r="H78" s="43">
        <v>0</v>
      </c>
      <c r="I78" s="21"/>
      <c r="J78" s="21"/>
      <c r="K78" s="21"/>
      <c r="L78" s="15"/>
      <c r="M78" s="15"/>
      <c r="N78" s="15"/>
      <c r="O78" s="15"/>
      <c r="P78" s="15"/>
      <c r="Q78" s="9" t="s">
        <v>42</v>
      </c>
      <c r="R78" s="9" t="s">
        <v>42</v>
      </c>
      <c r="S78" s="9" t="s">
        <v>42</v>
      </c>
      <c r="T78" s="1"/>
      <c r="U78" s="1"/>
      <c r="V78" s="1"/>
      <c r="W78" s="1"/>
      <c r="X78" s="1"/>
      <c r="Y78" s="1"/>
      <c r="Z78" s="1"/>
    </row>
    <row r="79" spans="1:26" ht="15.75" customHeight="1" x14ac:dyDescent="0.3">
      <c r="A79" s="38" t="str">
        <f>'Original Assessement'!A109</f>
        <v>B</v>
      </c>
      <c r="B79" s="39" t="str">
        <f>'Original Assessement'!B109</f>
        <v>The php_wddx_process_data function in ext/wddx/wddx.c in PHP before 5.6.25 and 7.x before 7.0.10 allows remote attackers to cause a denial of service (segmentation fault) or possibly have unspecified other impact via an invalid ISO 8601 time value, as demonstrated by a wddx_deserialize call that mishandles a dateTime element in a wddxPacket XML document.</v>
      </c>
      <c r="C79" s="15" t="str">
        <f>'Original Assessement'!C109</f>
        <v>PHP</v>
      </c>
      <c r="D79" s="18" t="str">
        <f>'Original Assessement'!D79</f>
        <v>Criminal Court Head Office database</v>
      </c>
      <c r="E79" s="40" t="str">
        <f>'Original Assessement'!E109</f>
        <v>CVE-2016-7129</v>
      </c>
      <c r="F79" s="41" t="str">
        <f>'Original Assessement'!F109</f>
        <v>7.5</v>
      </c>
      <c r="G79" s="119"/>
      <c r="H79" s="43">
        <v>0</v>
      </c>
      <c r="I79" s="21"/>
      <c r="J79" s="21"/>
      <c r="K79" s="21"/>
      <c r="L79" s="15"/>
      <c r="M79" s="15"/>
      <c r="N79" s="15"/>
      <c r="O79" s="15"/>
      <c r="P79" s="15"/>
      <c r="Q79" s="15"/>
      <c r="R79" s="9" t="s">
        <v>42</v>
      </c>
      <c r="S79" s="9" t="s">
        <v>42</v>
      </c>
      <c r="T79" s="1"/>
      <c r="U79" s="1"/>
      <c r="V79" s="1"/>
      <c r="W79" s="1"/>
      <c r="X79" s="1"/>
      <c r="Y79" s="1"/>
      <c r="Z79" s="1"/>
    </row>
    <row r="80" spans="1:26" ht="15.75" customHeight="1" x14ac:dyDescent="0.3">
      <c r="A80" s="38" t="str">
        <f>'Original Assessement'!A110</f>
        <v>B</v>
      </c>
      <c r="B80" s="39" t="str">
        <f>'Original Assessement'!B110</f>
        <v>The php_wddx_pop_element function in ext/wddx/wddx.c in PHP before 5.6.25 and 7.x before 7.0.10 allows remote attackers to cause a denial of service (NULL pointer dereference and application crash) or possibly have unspecified other impact via an invalid base64 binary value, as demonstrated by a wddx_deserialize call that mishandles a binary element in a wddxPacket XML document.</v>
      </c>
      <c r="C80" s="15" t="str">
        <f>'Original Assessement'!C110</f>
        <v>PHP</v>
      </c>
      <c r="D80" s="18" t="str">
        <f>'Original Assessement'!D80</f>
        <v>Criminal Court Head Office web Server</v>
      </c>
      <c r="E80" s="40" t="str">
        <f>'Original Assessement'!E110</f>
        <v>CVE-2016-7130</v>
      </c>
      <c r="F80" s="41" t="str">
        <f>'Original Assessement'!F110</f>
        <v>7.5</v>
      </c>
      <c r="G80" s="118"/>
      <c r="H80" s="43">
        <v>0</v>
      </c>
      <c r="I80" s="21"/>
      <c r="J80" s="21"/>
      <c r="K80" s="21"/>
      <c r="L80" s="15"/>
      <c r="M80" s="15"/>
      <c r="N80" s="15"/>
      <c r="O80" s="15"/>
      <c r="P80" s="15"/>
      <c r="Q80" s="9" t="s">
        <v>42</v>
      </c>
      <c r="R80" s="9" t="s">
        <v>42</v>
      </c>
      <c r="S80" s="9" t="s">
        <v>42</v>
      </c>
      <c r="T80" s="1"/>
      <c r="U80" s="1"/>
      <c r="V80" s="1"/>
      <c r="W80" s="1"/>
      <c r="X80" s="1"/>
      <c r="Y80" s="1"/>
      <c r="Z80" s="1"/>
    </row>
    <row r="81" spans="1:26" ht="15.75" customHeight="1" x14ac:dyDescent="0.3">
      <c r="A81" s="38" t="str">
        <f>'Original Assessement'!A111</f>
        <v>B</v>
      </c>
      <c r="B81" s="39" t="str">
        <f>'Original Assessement'!B111</f>
        <v>ext/wddx/wddx.c in PHP before 5.6.25 and 7.x before 7.0.10 allows remote attackers to cause a denial of service (NULL pointer dereference and application crash) or possibly have unspecified other impact via a malformed wddxPacket XML document that is mishandled in a wddx_deserialize call, as demonstrated by a tag that lacks a &lt; (less than) character.</v>
      </c>
      <c r="C81" s="15" t="str">
        <f>'Original Assessement'!C111</f>
        <v>PHP</v>
      </c>
      <c r="D81" s="18" t="str">
        <f>'Original Assessement'!D81</f>
        <v>Criminal Court Head Office web Server</v>
      </c>
      <c r="E81" s="40" t="str">
        <f>'Original Assessement'!E111</f>
        <v>CVE-2016-7131</v>
      </c>
      <c r="F81" s="41" t="str">
        <f>'Original Assessement'!F111</f>
        <v>7.5</v>
      </c>
      <c r="G81" s="45" t="s">
        <v>646</v>
      </c>
      <c r="H81" s="43">
        <v>0</v>
      </c>
      <c r="I81" s="21"/>
      <c r="J81" s="21"/>
      <c r="K81" s="21"/>
      <c r="L81" s="15"/>
      <c r="M81" s="15"/>
      <c r="N81" s="15"/>
      <c r="O81" s="15"/>
      <c r="P81" s="15"/>
      <c r="Q81" s="9" t="s">
        <v>42</v>
      </c>
      <c r="R81" s="9" t="s">
        <v>42</v>
      </c>
      <c r="S81" s="9" t="s">
        <v>42</v>
      </c>
      <c r="T81" s="1"/>
      <c r="U81" s="1"/>
      <c r="V81" s="1"/>
      <c r="W81" s="1"/>
      <c r="X81" s="1"/>
      <c r="Y81" s="1"/>
      <c r="Z81" s="1"/>
    </row>
    <row r="82" spans="1:26" ht="15.75" customHeight="1" x14ac:dyDescent="0.3">
      <c r="A82" s="38" t="str">
        <f>'Original Assessement'!A112</f>
        <v>B</v>
      </c>
      <c r="B82" s="39" t="str">
        <f>'Original Assessement'!B112</f>
        <v>ext/wddx/wddx.c in PHP before 5.6.25 and 7.x before 7.0.10 allows remote attackers to cause a denial of service (NULL pointer dereference and application crash) or possibly have unspecified other impact via an invalid wddxPacket XML document that is mishandled in a wddx_deserialize call, as demonstrated by a stray element inside a boolean element, leading to incorrect pop processing.</v>
      </c>
      <c r="C82" s="15" t="str">
        <f>'Original Assessement'!C112</f>
        <v>PHP</v>
      </c>
      <c r="D82" s="18" t="str">
        <f>'Original Assessement'!D82</f>
        <v>Criminal Court Head Office web Server</v>
      </c>
      <c r="E82" s="40" t="str">
        <f>'Original Assessement'!E112</f>
        <v>CVE-2016-7132</v>
      </c>
      <c r="F82" s="41" t="str">
        <f>'Original Assessement'!F112</f>
        <v>7.5</v>
      </c>
      <c r="G82" s="45" t="s">
        <v>645</v>
      </c>
      <c r="H82" s="43">
        <v>0</v>
      </c>
      <c r="I82" s="21"/>
      <c r="J82" s="21"/>
      <c r="K82" s="21"/>
      <c r="L82" s="15"/>
      <c r="M82" s="15"/>
      <c r="N82" s="15"/>
      <c r="O82" s="15"/>
      <c r="P82" s="15"/>
      <c r="Q82" s="15"/>
      <c r="R82" s="9" t="s">
        <v>42</v>
      </c>
      <c r="S82" s="15"/>
      <c r="T82" s="1"/>
      <c r="U82" s="1"/>
      <c r="V82" s="1"/>
      <c r="W82" s="1"/>
      <c r="X82" s="1"/>
      <c r="Y82" s="1"/>
      <c r="Z82" s="1"/>
    </row>
    <row r="83" spans="1:26" ht="15.75" customHeight="1" x14ac:dyDescent="0.3">
      <c r="A83" s="38" t="str">
        <f>'Original Assessement'!A74</f>
        <v>B</v>
      </c>
      <c r="B83" s="39" t="str">
        <f>'Original Assessement'!B74</f>
        <v>The file_check_mem function in funcs.c in file before 5.23, as used in the Fileinfo component in PHP before 5.5.34, 5.6.x before 5.6.20, and 7.x before 7.0.5, mishandles continuation-level jumps, which allows context-dependent attackers to cause a denial of service (buffer overflow and application crash) or possibly execute arbitrary code via a crafted magic file.</v>
      </c>
      <c r="C83" s="15" t="str">
        <f>'Original Assessement'!C74</f>
        <v>PHP</v>
      </c>
      <c r="D83" s="18" t="str">
        <f>'Original Assessement'!D83</f>
        <v>Criminal Court Head Office database</v>
      </c>
      <c r="E83" s="40" t="str">
        <f>'Original Assessement'!E74</f>
        <v>CVE-2015-8865</v>
      </c>
      <c r="F83" s="41" t="str">
        <f>'Original Assessement'!F74</f>
        <v>7.5</v>
      </c>
      <c r="G83" s="117" t="s">
        <v>647</v>
      </c>
      <c r="H83" s="43">
        <v>0</v>
      </c>
      <c r="I83" s="21"/>
      <c r="J83" s="21"/>
      <c r="K83" s="21"/>
      <c r="L83" s="15"/>
      <c r="M83" s="15"/>
      <c r="N83" s="15"/>
      <c r="O83" s="15"/>
      <c r="P83" s="15"/>
      <c r="Q83" s="9" t="s">
        <v>42</v>
      </c>
      <c r="R83" s="9" t="s">
        <v>42</v>
      </c>
      <c r="S83" s="9" t="s">
        <v>42</v>
      </c>
      <c r="T83" s="1"/>
      <c r="U83" s="1"/>
      <c r="V83" s="1"/>
      <c r="W83" s="1"/>
      <c r="X83" s="1"/>
      <c r="Y83" s="1"/>
      <c r="Z83" s="1"/>
    </row>
    <row r="84" spans="1:26" ht="15.75" customHeight="1" x14ac:dyDescent="0.3">
      <c r="A84" s="38" t="str">
        <f>'Original Assessement'!A75</f>
        <v>B</v>
      </c>
      <c r="B84" s="39" t="str">
        <f>'Original Assessement'!B75</f>
        <v>Integer overflow in the php_raw_url_encode function in ext/standard/url.c in PHP before 5.5.34, 5.6.x before 5.6.20, and 7.x before 7.0.5 allows remote attackers to cause a denial of service (application crash) via a long string to the rawurlencode function. NOTE: the vendor says "Not sure if this qualifies as security issue (probably not)."</v>
      </c>
      <c r="C84" s="15" t="str">
        <f>'Original Assessement'!C75</f>
        <v>PHP</v>
      </c>
      <c r="D84" s="18" t="str">
        <f>'Original Assessement'!D84</f>
        <v>Criminal Court Head Office application Server</v>
      </c>
      <c r="E84" s="40" t="str">
        <f>'Original Assessement'!E75</f>
        <v>CVE-2016-4070</v>
      </c>
      <c r="F84" s="41" t="str">
        <f>'Original Assessement'!F75</f>
        <v>7.5</v>
      </c>
      <c r="G84" s="118"/>
      <c r="H84" s="43">
        <v>0</v>
      </c>
      <c r="I84" s="21"/>
      <c r="J84" s="21"/>
      <c r="K84" s="21"/>
      <c r="L84" s="15"/>
      <c r="M84" s="15"/>
      <c r="N84" s="15"/>
      <c r="O84" s="15"/>
      <c r="P84" s="15"/>
      <c r="Q84" s="9" t="s">
        <v>42</v>
      </c>
      <c r="R84" s="9" t="s">
        <v>42</v>
      </c>
      <c r="S84" s="9" t="s">
        <v>42</v>
      </c>
      <c r="T84" s="1"/>
      <c r="U84" s="1"/>
      <c r="V84" s="1"/>
      <c r="W84" s="1"/>
      <c r="X84" s="1"/>
      <c r="Y84" s="1"/>
      <c r="Z84" s="1"/>
    </row>
    <row r="85" spans="1:26" ht="15.75" customHeight="1" x14ac:dyDescent="0.3">
      <c r="A85" s="38" t="str">
        <f>'Original Assessement'!A113</f>
        <v>B</v>
      </c>
      <c r="B85" s="39" t="str">
        <f>'Original Assessement'!B113</f>
        <v>Integer overflow in the php_html_entities function in ext/standard/html.c in PHP before 5.5.36 and 5.6.x before 5.6.22 allows remote attackers to cause a denial of service or possibly have unspecified other impact by triggering a large output string from the htmlspecialchars function.</v>
      </c>
      <c r="C85" s="15" t="str">
        <f>'Original Assessement'!C113</f>
        <v>PHP</v>
      </c>
      <c r="D85" s="18" t="str">
        <f>'Original Assessement'!D85</f>
        <v>Criminal Court Head Office web Server</v>
      </c>
      <c r="E85" s="40" t="str">
        <f>'Original Assessement'!E113</f>
        <v>CVE-2016-5094</v>
      </c>
      <c r="F85" s="41" t="str">
        <f>'Original Assessement'!F113</f>
        <v>7.5</v>
      </c>
      <c r="G85" s="117" t="s">
        <v>648</v>
      </c>
      <c r="H85" s="43">
        <v>0</v>
      </c>
      <c r="I85" s="21"/>
      <c r="J85" s="21"/>
      <c r="K85" s="21"/>
      <c r="L85" s="15"/>
      <c r="M85" s="15"/>
      <c r="N85" s="15"/>
      <c r="O85" s="15"/>
      <c r="P85" s="15"/>
      <c r="Q85" s="9" t="s">
        <v>42</v>
      </c>
      <c r="R85" s="9" t="s">
        <v>42</v>
      </c>
      <c r="S85" s="9" t="s">
        <v>42</v>
      </c>
      <c r="T85" s="1"/>
      <c r="U85" s="1"/>
      <c r="V85" s="1"/>
      <c r="W85" s="1"/>
      <c r="X85" s="1"/>
      <c r="Y85" s="1"/>
      <c r="Z85" s="1"/>
    </row>
    <row r="86" spans="1:26" ht="15.75" customHeight="1" x14ac:dyDescent="0.3">
      <c r="A86" s="38" t="str">
        <f>'Original Assessement'!A114</f>
        <v>B</v>
      </c>
      <c r="B86" s="39" t="str">
        <f>'Original Assessement'!B114</f>
        <v>Integer overflow in the php_escape_html_entities_ex function in ext/standard/html.c in PHP before 5.5.36 and 5.6.x before 5.6.22 allows remote attackers to cause a denial of service or possibly have unspecified other impact by triggering a large output string from a FILTER_SANITIZE_FULL_SPECIAL_CHARS filter_var call. NOTE: this vulnerability exists because of an incomplete fix for CVE-2016-5094.</v>
      </c>
      <c r="C86" s="15" t="str">
        <f>'Original Assessement'!C114</f>
        <v>PHP</v>
      </c>
      <c r="D86" s="18" t="str">
        <f>'Original Assessement'!D86</f>
        <v>Criminal Court Head Office web Server</v>
      </c>
      <c r="E86" s="40" t="str">
        <f>'Original Assessement'!E114</f>
        <v>CVE-2016-5095</v>
      </c>
      <c r="F86" s="41" t="str">
        <f>'Original Assessement'!F114</f>
        <v>7.5</v>
      </c>
      <c r="G86" s="119"/>
      <c r="H86" s="43">
        <v>0</v>
      </c>
      <c r="I86" s="21"/>
      <c r="J86" s="21"/>
      <c r="K86" s="21"/>
      <c r="L86" s="15"/>
      <c r="M86" s="15"/>
      <c r="N86" s="15"/>
      <c r="O86" s="15"/>
      <c r="P86" s="15"/>
      <c r="Q86" s="15"/>
      <c r="R86" s="9" t="s">
        <v>42</v>
      </c>
      <c r="S86" s="15"/>
      <c r="T86" s="1"/>
      <c r="U86" s="1"/>
      <c r="V86" s="1"/>
      <c r="W86" s="1"/>
      <c r="X86" s="1"/>
      <c r="Y86" s="1"/>
      <c r="Z86" s="1"/>
    </row>
    <row r="87" spans="1:26" ht="15.75" customHeight="1" x14ac:dyDescent="0.3">
      <c r="A87" s="38" t="str">
        <f>'Original Assessement'!A115</f>
        <v>B</v>
      </c>
      <c r="B87" s="39" t="str">
        <f>'Original Assessement'!B115</f>
        <v>Integer overflow in the fread function in ext/standard/file.c in PHP before 5.5.36 and 5.6.x before 5.6.22 allows remote attackers to cause a denial of service or possibly have unspecified other impact via a large integer in the second argument.</v>
      </c>
      <c r="C87" s="15" t="str">
        <f>'Original Assessement'!C115</f>
        <v>PHP</v>
      </c>
      <c r="D87" s="18" t="str">
        <f>'Original Assessement'!D87</f>
        <v>Criminal Court Head Office database</v>
      </c>
      <c r="E87" s="40" t="str">
        <f>'Original Assessement'!E115</f>
        <v>CVE-2016-5096</v>
      </c>
      <c r="F87" s="41" t="str">
        <f>'Original Assessement'!F115</f>
        <v>7.5</v>
      </c>
      <c r="G87" s="118"/>
      <c r="H87" s="43">
        <v>0</v>
      </c>
      <c r="I87" s="21"/>
      <c r="J87" s="21"/>
      <c r="K87" s="21"/>
      <c r="L87" s="15"/>
      <c r="M87" s="15"/>
      <c r="N87" s="15"/>
      <c r="O87" s="15"/>
      <c r="P87" s="15"/>
      <c r="Q87" s="9" t="s">
        <v>42</v>
      </c>
      <c r="R87" s="9" t="s">
        <v>42</v>
      </c>
      <c r="S87" s="9" t="s">
        <v>42</v>
      </c>
      <c r="T87" s="1"/>
      <c r="U87" s="1"/>
      <c r="V87" s="1"/>
      <c r="W87" s="1"/>
      <c r="X87" s="1"/>
      <c r="Y87" s="1"/>
      <c r="Z87" s="1"/>
    </row>
    <row r="88" spans="1:26" ht="15.75" customHeight="1" x14ac:dyDescent="0.3">
      <c r="A88" s="38" t="str">
        <f>'Original Assessement'!A116</f>
        <v>B</v>
      </c>
      <c r="B88" s="39" t="str">
        <f>'Original Assessement'!B116</f>
        <v>The bcpowmod function in ext/bcmath/bcmath.c in PHP before 5.5.35, 5.6.x
 before 5.6.21, and 7.x before 7.0.6 accepts a negative integer for the 
scale argument, which allows remote attackers to cause a denial of 
service or possibly have unspecified other impact via a crafted call.</v>
      </c>
      <c r="C88" s="15" t="str">
        <f>'Original Assessement'!C116</f>
        <v>PHP</v>
      </c>
      <c r="D88" s="18" t="str">
        <f>'Original Assessement'!D88</f>
        <v>Criminal Court Head Office database</v>
      </c>
      <c r="E88" s="40" t="str">
        <f>'Original Assessement'!E116</f>
        <v>CVE-2016-4537</v>
      </c>
      <c r="F88" s="41" t="str">
        <f>'Original Assessement'!F116</f>
        <v>7.5</v>
      </c>
      <c r="G88" s="117" t="s">
        <v>649</v>
      </c>
      <c r="H88" s="43">
        <v>0</v>
      </c>
      <c r="I88" s="21"/>
      <c r="J88" s="21"/>
      <c r="K88" s="21"/>
      <c r="L88" s="15"/>
      <c r="M88" s="15"/>
      <c r="N88" s="15"/>
      <c r="O88" s="15"/>
      <c r="P88" s="15"/>
      <c r="Q88" s="9" t="s">
        <v>42</v>
      </c>
      <c r="R88" s="9" t="s">
        <v>42</v>
      </c>
      <c r="S88" s="9" t="s">
        <v>42</v>
      </c>
      <c r="T88" s="1"/>
      <c r="U88" s="1"/>
      <c r="V88" s="1"/>
      <c r="W88" s="1"/>
      <c r="X88" s="1"/>
      <c r="Y88" s="1"/>
      <c r="Z88" s="1"/>
    </row>
    <row r="89" spans="1:26" ht="15.75" customHeight="1" x14ac:dyDescent="0.3">
      <c r="A89" s="38" t="str">
        <f>'Original Assessement'!A117</f>
        <v>B</v>
      </c>
      <c r="B89" s="39" t="str">
        <f>'Original Assessement'!B117</f>
        <v>The bcpowmod function in ext/bcmath/bcmath.c in PHP before 5.5.35, 5.6.x before 5.6.21, and 7.x before 7.0.6 modifies certain data structures without considering whether they are copies of the _zero_, _one_, or _two_ global variable, which allows remote attackers to cause a denial of service or possibly have unspecified other impact via a crafted call.</v>
      </c>
      <c r="C89" s="15" t="str">
        <f>'Original Assessement'!C117</f>
        <v>PHP</v>
      </c>
      <c r="D89" s="18" t="str">
        <f>'Original Assessement'!D89</f>
        <v>Criminal Court Head Office Web Server</v>
      </c>
      <c r="E89" s="40" t="str">
        <f>'Original Assessement'!E117</f>
        <v>CVE-2016-4538</v>
      </c>
      <c r="F89" s="41" t="str">
        <f>'Original Assessement'!F117</f>
        <v>7.5</v>
      </c>
      <c r="G89" s="119"/>
      <c r="H89" s="43">
        <v>0</v>
      </c>
      <c r="I89" s="21"/>
      <c r="J89" s="21"/>
      <c r="K89" s="21"/>
      <c r="L89" s="15"/>
      <c r="M89" s="15"/>
      <c r="N89" s="15"/>
      <c r="O89" s="15"/>
      <c r="P89" s="15"/>
      <c r="Q89" s="9" t="s">
        <v>42</v>
      </c>
      <c r="R89" s="9" t="s">
        <v>42</v>
      </c>
      <c r="S89" s="9" t="s">
        <v>42</v>
      </c>
      <c r="T89" s="1"/>
      <c r="U89" s="1"/>
      <c r="V89" s="1"/>
      <c r="W89" s="1"/>
      <c r="X89" s="1"/>
      <c r="Y89" s="1"/>
      <c r="Z89" s="1"/>
    </row>
    <row r="90" spans="1:26" ht="15.75" customHeight="1" x14ac:dyDescent="0.3">
      <c r="A90" s="38" t="str">
        <f>'Original Assessement'!A103</f>
        <v>B</v>
      </c>
      <c r="B90" s="39" t="str">
        <f>'Original Assessement'!B103</f>
        <v>The xml_parse_into_struct function in ext/xml/xml.c in PHP before 5.5.35, 5.6.x before 5.6.21, and 7.x before 7.0.6 allows remote attackers to cause a denial of service (buffer under-read and segmentation fault) or possibly have unspecified other impact via crafted XML data in the second argument, leading to a parser level of zero.</v>
      </c>
      <c r="C90" s="15" t="str">
        <f>'Original Assessement'!C103</f>
        <v>PHP</v>
      </c>
      <c r="D90" s="18" t="str">
        <f>'Original Assessement'!D90</f>
        <v>Criminal Court Head Office Web Server</v>
      </c>
      <c r="E90" s="40" t="str">
        <f>'Original Assessement'!E103</f>
        <v>CVE-2016-4539</v>
      </c>
      <c r="F90" s="41" t="str">
        <f>'Original Assessement'!F103</f>
        <v>7.5</v>
      </c>
      <c r="G90" s="119"/>
      <c r="H90" s="43">
        <v>0</v>
      </c>
      <c r="I90" s="21"/>
      <c r="J90" s="21"/>
      <c r="K90" s="21"/>
      <c r="L90" s="15"/>
      <c r="M90" s="15"/>
      <c r="N90" s="15"/>
      <c r="O90" s="15"/>
      <c r="P90" s="15"/>
      <c r="Q90" s="9" t="s">
        <v>42</v>
      </c>
      <c r="R90" s="9" t="s">
        <v>42</v>
      </c>
      <c r="S90" s="9" t="s">
        <v>42</v>
      </c>
      <c r="T90" s="1"/>
      <c r="U90" s="1"/>
      <c r="V90" s="1"/>
      <c r="W90" s="1"/>
      <c r="X90" s="1"/>
      <c r="Y90" s="1"/>
      <c r="Z90" s="1"/>
    </row>
    <row r="91" spans="1:26" ht="15.75" customHeight="1" x14ac:dyDescent="0.3">
      <c r="A91" s="38" t="str">
        <f>'Original Assessement'!A104</f>
        <v>B</v>
      </c>
      <c r="B91" s="39" t="str">
        <f>'Original Assessement'!B104</f>
        <v>The grapheme_stripos function in ext/intl/grapheme/grapheme_string.c in PHP before 5.5.35, 5.6.x before 5.6.21, and 7.x before 7.0.6 allows remote attackers to cause a denial of service (out-of-bounds read) or possibly have unspecified other impact via a negative offset.</v>
      </c>
      <c r="C91" s="15" t="str">
        <f>'Original Assessement'!C104</f>
        <v>PHP</v>
      </c>
      <c r="D91" s="18" t="str">
        <f>'Original Assessement'!D91</f>
        <v>Criminal Court Head Office Web Server</v>
      </c>
      <c r="E91" s="40" t="str">
        <f>'Original Assessement'!E104</f>
        <v>CVE-2016-4540</v>
      </c>
      <c r="F91" s="41" t="str">
        <f>'Original Assessement'!F104</f>
        <v>7.5</v>
      </c>
      <c r="G91" s="119"/>
      <c r="H91" s="43">
        <v>0</v>
      </c>
      <c r="I91" s="21"/>
      <c r="J91" s="21"/>
      <c r="K91" s="21"/>
      <c r="L91" s="15"/>
      <c r="M91" s="15"/>
      <c r="N91" s="15"/>
      <c r="O91" s="15"/>
      <c r="P91" s="15"/>
      <c r="Q91" s="9" t="s">
        <v>42</v>
      </c>
      <c r="R91" s="9" t="s">
        <v>42</v>
      </c>
      <c r="S91" s="9" t="s">
        <v>42</v>
      </c>
      <c r="T91" s="1"/>
      <c r="U91" s="1"/>
      <c r="V91" s="1"/>
      <c r="W91" s="1"/>
      <c r="X91" s="1"/>
      <c r="Y91" s="1"/>
      <c r="Z91" s="1"/>
    </row>
    <row r="92" spans="1:26" ht="15.75" customHeight="1" x14ac:dyDescent="0.3">
      <c r="A92" s="38" t="str">
        <f>'Original Assessement'!A105</f>
        <v>B</v>
      </c>
      <c r="B92" s="39" t="str">
        <f>'Original Assessement'!B105</f>
        <v>The grapheme_strpos function in ext/intl/grapheme/grapheme_string.c in PHP before 5.5.35, 5.6.x before 5.6.21, and 7.x before 7.0.6 allows remote attackers to cause a denial of service (out-of-bounds read) or possibly have unspecified other impact via a negative offset.</v>
      </c>
      <c r="C92" s="15" t="str">
        <f>'Original Assessement'!C105</f>
        <v>PHP</v>
      </c>
      <c r="D92" s="18" t="str">
        <f>'Original Assessement'!D92</f>
        <v>Criminal Court Head Office application Server</v>
      </c>
      <c r="E92" s="40" t="str">
        <f>'Original Assessement'!E105</f>
        <v>CVE-2016-4541</v>
      </c>
      <c r="F92" s="41" t="str">
        <f>'Original Assessement'!F105</f>
        <v>7.5</v>
      </c>
      <c r="G92" s="119"/>
      <c r="H92" s="43">
        <v>0</v>
      </c>
      <c r="I92" s="21"/>
      <c r="J92" s="21"/>
      <c r="K92" s="21"/>
      <c r="L92" s="15"/>
      <c r="M92" s="15"/>
      <c r="N92" s="15"/>
      <c r="O92" s="15"/>
      <c r="P92" s="15"/>
      <c r="Q92" s="15"/>
      <c r="R92" s="15"/>
      <c r="S92" s="9" t="s">
        <v>42</v>
      </c>
      <c r="T92" s="1"/>
      <c r="U92" s="1"/>
      <c r="V92" s="1"/>
      <c r="W92" s="1"/>
      <c r="X92" s="1"/>
      <c r="Y92" s="1"/>
      <c r="Z92" s="1"/>
    </row>
    <row r="93" spans="1:26" ht="15.75" customHeight="1" x14ac:dyDescent="0.3">
      <c r="A93" s="38" t="str">
        <f>'Original Assessement'!A106</f>
        <v>B</v>
      </c>
      <c r="B93" s="39" t="str">
        <f>'Original Assessement'!B106</f>
        <v>The exif_process_IFD_TAG function in ext/exif/exif.c in PHP before 5.5.35, 5.6.x before 5.6.21, and 7.x before 7.0.6 does not properly construct spprintf arguments, which allows remote attackers to cause a denial of service (out-of-bounds read) or possibly have unspecified other impact via crafted header data.</v>
      </c>
      <c r="C93" s="15" t="str">
        <f>'Original Assessement'!C106</f>
        <v>PHP</v>
      </c>
      <c r="D93" s="18" t="str">
        <f>'Original Assessement'!D93</f>
        <v>Criminal Court Head Office web Server</v>
      </c>
      <c r="E93" s="40" t="str">
        <f>'Original Assessement'!E106</f>
        <v>CVE-2016-4542</v>
      </c>
      <c r="F93" s="41" t="str">
        <f>'Original Assessement'!F106</f>
        <v>7.5</v>
      </c>
      <c r="G93" s="119"/>
      <c r="H93" s="43">
        <v>0</v>
      </c>
      <c r="I93" s="21"/>
      <c r="J93" s="21"/>
      <c r="K93" s="21"/>
      <c r="L93" s="15"/>
      <c r="M93" s="15"/>
      <c r="N93" s="15"/>
      <c r="O93" s="15"/>
      <c r="P93" s="15"/>
      <c r="Q93" s="9" t="s">
        <v>42</v>
      </c>
      <c r="R93" s="9" t="s">
        <v>42</v>
      </c>
      <c r="S93" s="9" t="s">
        <v>42</v>
      </c>
      <c r="T93" s="1"/>
      <c r="U93" s="1"/>
      <c r="V93" s="1"/>
      <c r="W93" s="1"/>
      <c r="X93" s="1"/>
      <c r="Y93" s="1"/>
      <c r="Z93" s="1"/>
    </row>
    <row r="94" spans="1:26" ht="15.75" customHeight="1" x14ac:dyDescent="0.3">
      <c r="A94" s="38" t="str">
        <f>'Original Assessement'!A107</f>
        <v>B</v>
      </c>
      <c r="B94" s="39" t="str">
        <f>'Original Assessement'!B107</f>
        <v>The exif_process_IFD_in_JPEG function in ext/exif/exif.c in PHP before 5.5.35, 5.6.x before 5.6.21, and 7.x before 7.0.6 does not validate IFD sizes, which allows remote attackers to cause a denial of service (out-of-bounds read) or possibly have unspecified other impact via crafted header data.</v>
      </c>
      <c r="C94" s="15" t="str">
        <f>'Original Assessement'!C107</f>
        <v>PHP</v>
      </c>
      <c r="D94" s="18" t="str">
        <f>'Original Assessement'!D94</f>
        <v>Criminal Court Head Office application Server</v>
      </c>
      <c r="E94" s="40" t="str">
        <f>'Original Assessement'!E107</f>
        <v>CVE-2016-4543</v>
      </c>
      <c r="F94" s="41" t="str">
        <f>'Original Assessement'!F107</f>
        <v>7.5</v>
      </c>
      <c r="G94" s="119"/>
      <c r="H94" s="43">
        <v>0</v>
      </c>
      <c r="I94" s="21"/>
      <c r="J94" s="21"/>
      <c r="K94" s="21"/>
      <c r="L94" s="15"/>
      <c r="M94" s="15"/>
      <c r="N94" s="15"/>
      <c r="O94" s="15"/>
      <c r="P94" s="15"/>
      <c r="Q94" s="9" t="s">
        <v>42</v>
      </c>
      <c r="R94" s="9" t="s">
        <v>42</v>
      </c>
      <c r="S94" s="9" t="s">
        <v>42</v>
      </c>
      <c r="T94" s="1"/>
      <c r="U94" s="1"/>
      <c r="V94" s="1"/>
      <c r="W94" s="1"/>
      <c r="X94" s="1"/>
      <c r="Y94" s="1"/>
      <c r="Z94" s="1"/>
    </row>
    <row r="95" spans="1:26" ht="15.75" customHeight="1" x14ac:dyDescent="0.3">
      <c r="A95" s="38" t="str">
        <f>'Original Assessement'!A108</f>
        <v>B</v>
      </c>
      <c r="B95" s="39" t="str">
        <f>'Original Assessement'!B108</f>
        <v>The exif_process_TIFF_in_JPEG function in ext/exif/exif.c in PHP before 5.5.35, 5.6.x before 5.6.21, and 7.x before 7.0.6 does not validate TIFF start data, which allows remote attackers to cause a denial of service (out-of-bounds read) or possibly have unspecified other impact via crafted header data.</v>
      </c>
      <c r="C95" s="15" t="str">
        <f>'Original Assessement'!C108</f>
        <v>PHP</v>
      </c>
      <c r="D95" s="18" t="str">
        <f>'Original Assessement'!D95</f>
        <v>Criminal Court Head Office web Server</v>
      </c>
      <c r="E95" s="40" t="str">
        <f>'Original Assessement'!E108</f>
        <v>CVE-2016-4544</v>
      </c>
      <c r="F95" s="41" t="str">
        <f>'Original Assessement'!F108</f>
        <v>7.5</v>
      </c>
      <c r="G95" s="118"/>
      <c r="H95" s="43">
        <v>0</v>
      </c>
      <c r="I95" s="21"/>
      <c r="J95" s="21"/>
      <c r="K95" s="21"/>
      <c r="L95" s="15"/>
      <c r="M95" s="15"/>
      <c r="N95" s="15"/>
      <c r="O95" s="15"/>
      <c r="P95" s="15"/>
      <c r="Q95" s="9" t="s">
        <v>42</v>
      </c>
      <c r="R95" s="9" t="s">
        <v>42</v>
      </c>
      <c r="S95" s="9" t="s">
        <v>42</v>
      </c>
      <c r="T95" s="1"/>
      <c r="U95" s="1"/>
      <c r="V95" s="1"/>
      <c r="W95" s="1"/>
      <c r="X95" s="1"/>
      <c r="Y95" s="1"/>
      <c r="Z95" s="1"/>
    </row>
    <row r="96" spans="1:26" ht="15.75" customHeight="1" x14ac:dyDescent="0.3">
      <c r="A96" s="38" t="str">
        <f>'Original Assessement'!A83</f>
        <v>B</v>
      </c>
      <c r="B96" s="39" t="str">
        <f>'Original Assessement'!B83</f>
        <v>Integer overflow in the SplFileObject::fread function in spl_directory.c
 in the SPL extension in PHP before 5.5.37 and 5.6.x before 5.6.23 
allows remote attackers to cause a denial of service or possibly have 
unspecified other impact via a large integer argument, a related issue 
to CVE-2016-5096.</v>
      </c>
      <c r="C96" s="15" t="str">
        <f>'Original Assessement'!C83</f>
        <v>PHP</v>
      </c>
      <c r="D96" s="18" t="str">
        <f>'Original Assessement'!D96</f>
        <v>Criminal Court Head Office web Server</v>
      </c>
      <c r="E96" s="40" t="str">
        <f>'Original Assessement'!E83</f>
        <v>CVE-2016-5770</v>
      </c>
      <c r="F96" s="41" t="str">
        <f>'Original Assessement'!F83</f>
        <v>7.5</v>
      </c>
      <c r="G96" s="45" t="s">
        <v>650</v>
      </c>
      <c r="H96" s="43">
        <v>0</v>
      </c>
      <c r="I96" s="21"/>
      <c r="J96" s="21"/>
      <c r="K96" s="21"/>
      <c r="L96" s="15"/>
      <c r="M96" s="15"/>
      <c r="N96" s="15"/>
      <c r="O96" s="15"/>
      <c r="P96" s="15"/>
      <c r="Q96" s="9" t="s">
        <v>42</v>
      </c>
      <c r="R96" s="9" t="s">
        <v>42</v>
      </c>
      <c r="S96" s="9" t="s">
        <v>42</v>
      </c>
      <c r="T96" s="1"/>
      <c r="U96" s="1"/>
      <c r="V96" s="1"/>
      <c r="W96" s="1"/>
      <c r="X96" s="1"/>
      <c r="Y96" s="1"/>
      <c r="Z96" s="1"/>
    </row>
    <row r="97" spans="1:26" ht="15.75" customHeight="1" x14ac:dyDescent="0.3">
      <c r="A97" s="38" t="str">
        <f>'Original Assessement'!A87</f>
        <v>B</v>
      </c>
      <c r="B97" s="39" t="str">
        <f>'Original Assessement'!B87</f>
        <v>The get_icu_value_internal function in ext/intl/locale/locale_methods.c in PHP before 5.5.36, 5.6.x before 5.6.22, and 7.x before 7.0.7 does not ensure the presence of a '\0' character, which allows remote attackers to cause a denial of service (out-of-bounds read) or possibly have unspecified other impact via a crafted locale_get_primary_language call.</v>
      </c>
      <c r="C97" s="15" t="str">
        <f>'Original Assessement'!C87</f>
        <v>PHP</v>
      </c>
      <c r="D97" s="18" t="str">
        <f>'Original Assessement'!D97</f>
        <v>Criminal Court Head Office web Server</v>
      </c>
      <c r="E97" s="40" t="str">
        <f>'Original Assessement'!E87</f>
        <v>CVE-2016-5093</v>
      </c>
      <c r="F97" s="41" t="str">
        <f>'Original Assessement'!F87</f>
        <v>7.5</v>
      </c>
      <c r="G97" s="45" t="s">
        <v>651</v>
      </c>
      <c r="H97" s="43">
        <v>0</v>
      </c>
      <c r="I97" s="21"/>
      <c r="J97" s="21"/>
      <c r="K97" s="21"/>
      <c r="L97" s="15"/>
      <c r="M97" s="15"/>
      <c r="N97" s="15"/>
      <c r="O97" s="15"/>
      <c r="P97" s="15"/>
      <c r="Q97" s="9" t="s">
        <v>42</v>
      </c>
      <c r="R97" s="15"/>
      <c r="S97" s="15"/>
      <c r="T97" s="1"/>
      <c r="U97" s="1"/>
      <c r="V97" s="1"/>
      <c r="W97" s="1"/>
      <c r="X97" s="1"/>
      <c r="Y97" s="1"/>
      <c r="Z97" s="1"/>
    </row>
    <row r="98" spans="1:26" ht="15.75" customHeight="1" x14ac:dyDescent="0.3">
      <c r="A98" s="38" t="str">
        <f>'Original Assessement'!A84</f>
        <v>B</v>
      </c>
      <c r="B98" s="39" t="str">
        <f>'Original Assessement'!B84</f>
        <v>spl_array.c in the SPL extension in PHP before 5.5.37 and 5.6.x before 5.6.23 improperly interacts with the unserialize implementation and garbage collection, which allows remote attackers to execute arbitrary code or cause a denial of service (use-after-free and application crash) via crafted serialized data.</v>
      </c>
      <c r="C98" s="15" t="str">
        <f>'Original Assessement'!C84</f>
        <v>PHP</v>
      </c>
      <c r="D98" s="18" t="str">
        <f>'Original Assessement'!D98</f>
        <v>Criminal Court Head Office Zend framework</v>
      </c>
      <c r="E98" s="40" t="str">
        <f>'Original Assessement'!E84</f>
        <v>CVE-2016-5771</v>
      </c>
      <c r="F98" s="41" t="str">
        <f>'Original Assessement'!F84</f>
        <v>7.5</v>
      </c>
      <c r="G98" s="45" t="s">
        <v>642</v>
      </c>
      <c r="H98" s="43">
        <v>0</v>
      </c>
      <c r="I98" s="21"/>
      <c r="J98" s="21"/>
      <c r="K98" s="21"/>
      <c r="L98" s="15"/>
      <c r="M98" s="15"/>
      <c r="N98" s="15"/>
      <c r="O98" s="15"/>
      <c r="P98" s="15"/>
      <c r="Q98" s="9" t="s">
        <v>42</v>
      </c>
      <c r="R98" s="9" t="s">
        <v>42</v>
      </c>
      <c r="S98" s="9" t="s">
        <v>42</v>
      </c>
      <c r="T98" s="1"/>
      <c r="U98" s="1"/>
      <c r="V98" s="1"/>
      <c r="W98" s="1"/>
      <c r="X98" s="1"/>
      <c r="Y98" s="1"/>
      <c r="Z98" s="1"/>
    </row>
    <row r="99" spans="1:26" ht="15.75" customHeight="1" x14ac:dyDescent="0.3">
      <c r="A99" s="38" t="str">
        <f>'Original Assessement'!A76</f>
        <v>B</v>
      </c>
      <c r="B99" s="39" t="str">
        <f>'Original Assessement'!B76</f>
        <v>Format string vulnerability in the php_snmp_error function in ext/snmp/snmp.c in PHP before 5.5.34, 5.6.x before 5.6.20, and 7.x before 7.0.5 allows remote attackers to execute arbitrary code via format string specifiers in an SNMP::get call.</v>
      </c>
      <c r="C99" s="15" t="str">
        <f>'Original Assessement'!C76</f>
        <v>PHP</v>
      </c>
      <c r="D99" s="18" t="str">
        <f>'Original Assessement'!D99</f>
        <v>Criminal Court Head Office Zend framework</v>
      </c>
      <c r="E99" s="40" t="str">
        <f>'Original Assessement'!E76</f>
        <v>CVE-2016-4071</v>
      </c>
      <c r="F99" s="41" t="str">
        <f>'Original Assessement'!F76</f>
        <v>7.5</v>
      </c>
      <c r="G99" s="117" t="s">
        <v>652</v>
      </c>
      <c r="H99" s="43">
        <v>0</v>
      </c>
      <c r="I99" s="21"/>
      <c r="J99" s="21"/>
      <c r="K99" s="21"/>
      <c r="L99" s="15"/>
      <c r="M99" s="15"/>
      <c r="N99" s="15"/>
      <c r="O99" s="15"/>
      <c r="P99" s="15"/>
      <c r="Q99" s="15"/>
      <c r="R99" s="15"/>
      <c r="S99" s="9" t="s">
        <v>42</v>
      </c>
      <c r="T99" s="1"/>
      <c r="U99" s="1"/>
      <c r="V99" s="1"/>
      <c r="W99" s="1"/>
      <c r="X99" s="1"/>
      <c r="Y99" s="1"/>
      <c r="Z99" s="1"/>
    </row>
    <row r="100" spans="1:26" ht="15.75" customHeight="1" x14ac:dyDescent="0.3">
      <c r="A100" s="38" t="str">
        <f>'Original Assessement'!A77</f>
        <v>B</v>
      </c>
      <c r="B100" s="39" t="str">
        <f>'Original Assessement'!B77</f>
        <v>The Phar extension in PHP before 5.5.34, 5.6.x before 5.6.20, and 7.x before 7.0.5 allows remote attackers to execute arbitrary code via a crafted filename, as demonstrated by mishandling of \0 characters by the phar_analyze_path function in ext/phar/phar.c.</v>
      </c>
      <c r="C100" s="15" t="str">
        <f>'Original Assessement'!C77</f>
        <v>PHP</v>
      </c>
      <c r="D100" s="18" t="str">
        <f>'Original Assessement'!D100</f>
        <v>Criminal Court Head Office database</v>
      </c>
      <c r="E100" s="40" t="str">
        <f>'Original Assessement'!E77</f>
        <v>CVE-2016-4072</v>
      </c>
      <c r="F100" s="41" t="str">
        <f>'Original Assessement'!F77</f>
        <v>7.5</v>
      </c>
      <c r="G100" s="119"/>
      <c r="H100" s="43">
        <v>0</v>
      </c>
      <c r="I100" s="21"/>
      <c r="J100" s="21"/>
      <c r="K100" s="21"/>
      <c r="L100" s="15"/>
      <c r="M100" s="15"/>
      <c r="N100" s="15"/>
      <c r="O100" s="15"/>
      <c r="P100" s="15"/>
      <c r="Q100" s="9" t="s">
        <v>42</v>
      </c>
      <c r="R100" s="9" t="s">
        <v>42</v>
      </c>
      <c r="S100" s="9" t="s">
        <v>42</v>
      </c>
      <c r="T100" s="1"/>
      <c r="U100" s="1"/>
      <c r="V100" s="1"/>
      <c r="W100" s="1"/>
      <c r="X100" s="1"/>
      <c r="Y100" s="1"/>
      <c r="Z100" s="1"/>
    </row>
    <row r="101" spans="1:26" ht="15.75" customHeight="1" x14ac:dyDescent="0.3">
      <c r="A101" s="38" t="str">
        <f>'Original Assessement'!A78</f>
        <v>B</v>
      </c>
      <c r="B101" s="39" t="str">
        <f>'Original Assessement'!B78</f>
        <v>Multiple integer overflows in the mbfl_strcut function in ext/mbstring/libmbfl/mbfl/mbfilter.c in PHP before 5.5.34, 5.6.x before 5.6.20, and 7.x before 7.0.5 allow remote attackers to cause a denial of service (application crash) or possibly execute arbitrary code via a crafted mb_strcut call.</v>
      </c>
      <c r="C101" s="15" t="str">
        <f>'Original Assessement'!C78</f>
        <v>PHP</v>
      </c>
      <c r="D101" s="18" t="str">
        <f>'Original Assessement'!D101</f>
        <v>Criminal Court Head Office database</v>
      </c>
      <c r="E101" s="40" t="str">
        <f>'Original Assessement'!E78</f>
        <v>CVE-2016-4073</v>
      </c>
      <c r="F101" s="41" t="str">
        <f>'Original Assessement'!F78</f>
        <v>7.5</v>
      </c>
      <c r="G101" s="118"/>
      <c r="H101" s="43">
        <v>0</v>
      </c>
      <c r="I101" s="21"/>
      <c r="J101" s="21"/>
      <c r="K101" s="21"/>
      <c r="L101" s="15"/>
      <c r="M101" s="15"/>
      <c r="N101" s="15"/>
      <c r="O101" s="15"/>
      <c r="P101" s="15"/>
      <c r="Q101" s="9" t="s">
        <v>42</v>
      </c>
      <c r="R101" s="9" t="s">
        <v>42</v>
      </c>
      <c r="S101" s="9" t="s">
        <v>42</v>
      </c>
      <c r="T101" s="1"/>
      <c r="U101" s="1"/>
      <c r="V101" s="1"/>
      <c r="W101" s="1"/>
      <c r="X101" s="1"/>
      <c r="Y101" s="1"/>
      <c r="Z101" s="1"/>
    </row>
    <row r="102" spans="1:26" ht="15.75" customHeight="1" x14ac:dyDescent="0.3">
      <c r="A102" s="38" t="str">
        <f>'Original Assessement'!A79</f>
        <v>B</v>
      </c>
      <c r="B102" s="39" t="str">
        <f>'Original Assessement'!B79</f>
        <v>The file-upload implementation in rfc1867.c in PHP before 5.4.0 does not
 properly handle invalid [ (open square bracket) characters in name 
values, which makes it easier for remote attackers to cause a denial of 
service (malformed $_FILES indexes) or conduct directory traversal 
attacks during multi-file uploads by leveraging a script that lacks its 
own filename restrictions.</v>
      </c>
      <c r="C102" s="15" t="str">
        <f>'Original Assessement'!C79</f>
        <v>PHP</v>
      </c>
      <c r="D102" s="18" t="str">
        <f>'Original Assessement'!D102</f>
        <v>Criminal Court Head Office database</v>
      </c>
      <c r="E102" s="40" t="str">
        <f>'Original Assessement'!E79</f>
        <v>CVE-2012-1172</v>
      </c>
      <c r="F102" s="41" t="str">
        <f>'Original Assessement'!F79</f>
        <v>5.8</v>
      </c>
      <c r="G102" s="117" t="s">
        <v>653</v>
      </c>
      <c r="H102" s="43">
        <v>0</v>
      </c>
      <c r="I102" s="21"/>
      <c r="J102" s="21"/>
      <c r="K102" s="21"/>
      <c r="L102" s="15"/>
      <c r="M102" s="15"/>
      <c r="N102" s="15"/>
      <c r="O102" s="15"/>
      <c r="P102" s="15"/>
      <c r="Q102" s="9" t="s">
        <v>42</v>
      </c>
      <c r="R102" s="15"/>
      <c r="S102" s="15"/>
      <c r="T102" s="1"/>
      <c r="U102" s="1"/>
      <c r="V102" s="1"/>
      <c r="W102" s="1"/>
      <c r="X102" s="1"/>
      <c r="Y102" s="1"/>
      <c r="Z102" s="1"/>
    </row>
    <row r="103" spans="1:26" ht="15.75" customHeight="1" x14ac:dyDescent="0.3">
      <c r="A103" s="38" t="str">
        <f>'Original Assessement'!A80</f>
        <v>B</v>
      </c>
      <c r="B103" s="39" t="str">
        <f>'Original Assessement'!B80</f>
        <v>Multiple use-after-free vulnerabilities in SPL in PHP before 5.4.44, 
5.5.x before 5.5.28, and 5.6.x before 5.6.12 allow remote attackers to 
execute arbitrary code via vectors involving (1) ArrayObject, (2) 
SplObjectStorage, and (3) SplDoublyLinkedList, which are mishandled 
during unserialization.</v>
      </c>
      <c r="C103" s="15" t="str">
        <f>'Original Assessement'!C80</f>
        <v>PHP</v>
      </c>
      <c r="D103" s="18" t="str">
        <f>'Original Assessement'!D103</f>
        <v>Criminal Court Head Office application Server</v>
      </c>
      <c r="E103" s="40" t="str">
        <f>'Original Assessement'!E80</f>
        <v>CVE-2015-6831</v>
      </c>
      <c r="F103" s="41" t="str">
        <f>'Original Assessement'!F80</f>
        <v>7.5</v>
      </c>
      <c r="G103" s="119"/>
      <c r="H103" s="43">
        <v>0</v>
      </c>
      <c r="I103" s="21"/>
      <c r="J103" s="21"/>
      <c r="K103" s="21"/>
      <c r="L103" s="15"/>
      <c r="M103" s="15"/>
      <c r="N103" s="15"/>
      <c r="O103" s="15"/>
      <c r="P103" s="15"/>
      <c r="Q103" s="9" t="s">
        <v>42</v>
      </c>
      <c r="R103" s="9" t="s">
        <v>42</v>
      </c>
      <c r="S103" s="9" t="s">
        <v>42</v>
      </c>
      <c r="T103" s="1"/>
      <c r="U103" s="1"/>
      <c r="V103" s="1"/>
      <c r="W103" s="1"/>
      <c r="X103" s="1"/>
      <c r="Y103" s="1"/>
      <c r="Z103" s="1"/>
    </row>
    <row r="104" spans="1:26" ht="15.75" customHeight="1" x14ac:dyDescent="0.3">
      <c r="A104" s="38" t="str">
        <f>'Original Assessement'!A81</f>
        <v>B</v>
      </c>
      <c r="B104" s="39" t="str">
        <f>'Original Assessement'!B81</f>
        <v>Use-after-free vulnerability in the SPL unserialize implementation in ext/spl/spl_array.c in PHP before 5.4.44, 5.5.x before 5.5.28, and 5.6.x before 5.6.12 allows remote attackers to execute arbitrary code via crafted serialized data that triggers misuse of an array field.</v>
      </c>
      <c r="C104" s="15" t="str">
        <f>'Original Assessement'!C81</f>
        <v>PHP</v>
      </c>
      <c r="D104" s="18" t="str">
        <f>'Original Assessement'!D104</f>
        <v>Criminal Court Head Office database server</v>
      </c>
      <c r="E104" s="40" t="str">
        <f>'Original Assessement'!E81</f>
        <v>CVE-2015-6832</v>
      </c>
      <c r="F104" s="41" t="str">
        <f>'Original Assessement'!F81</f>
        <v>7.5</v>
      </c>
      <c r="G104" s="119"/>
      <c r="H104" s="43">
        <v>0</v>
      </c>
      <c r="I104" s="21"/>
      <c r="J104" s="21"/>
      <c r="K104" s="21"/>
      <c r="L104" s="15"/>
      <c r="M104" s="15"/>
      <c r="N104" s="15"/>
      <c r="O104" s="15"/>
      <c r="P104" s="15"/>
      <c r="Q104" s="9" t="s">
        <v>42</v>
      </c>
      <c r="R104" s="9" t="s">
        <v>42</v>
      </c>
      <c r="S104" s="9" t="s">
        <v>42</v>
      </c>
      <c r="T104" s="1"/>
      <c r="U104" s="1"/>
      <c r="V104" s="1"/>
      <c r="W104" s="1"/>
      <c r="X104" s="1"/>
      <c r="Y104" s="1"/>
      <c r="Z104" s="1"/>
    </row>
    <row r="105" spans="1:26" ht="15.75" customHeight="1" x14ac:dyDescent="0.3">
      <c r="A105" s="38" t="str">
        <f>'Original Assessement'!A82</f>
        <v>B</v>
      </c>
      <c r="B105" s="39" t="str">
        <f>'Original Assessement'!B82</f>
        <v>Directory traversal vulnerability in the PharData class in PHP before 5.4.44, 5.5.x before 5.5.28, and 5.6.x before 5.6.12 allows remote attackers to write to arbitrary files via a .. (dot dot) in a ZIP archive entry that is mishandled during an extractTo call.</v>
      </c>
      <c r="C105" s="15" t="str">
        <f>'Original Assessement'!C82</f>
        <v>PHP</v>
      </c>
      <c r="D105" s="18" t="str">
        <f>'Original Assessement'!D105</f>
        <v>Criminal Court Head Office web Server</v>
      </c>
      <c r="E105" s="40" t="str">
        <f>'Original Assessement'!E82</f>
        <v>CVE-2015-6833</v>
      </c>
      <c r="F105" s="41" t="str">
        <f>'Original Assessement'!F82</f>
        <v>7.5</v>
      </c>
      <c r="G105" s="118"/>
      <c r="H105" s="43">
        <v>0</v>
      </c>
      <c r="I105" s="21"/>
      <c r="J105" s="21"/>
      <c r="K105" s="21"/>
      <c r="L105" s="15"/>
      <c r="M105" s="15"/>
      <c r="N105" s="15"/>
      <c r="O105" s="15"/>
      <c r="P105" s="15"/>
      <c r="Q105" s="9" t="s">
        <v>42</v>
      </c>
      <c r="R105" s="9" t="s">
        <v>42</v>
      </c>
      <c r="S105" s="9" t="s">
        <v>42</v>
      </c>
      <c r="T105" s="1"/>
      <c r="U105" s="1"/>
      <c r="V105" s="1"/>
      <c r="W105" s="1"/>
      <c r="X105" s="1"/>
      <c r="Y105" s="1"/>
      <c r="Z105" s="1"/>
    </row>
    <row r="106" spans="1:26" ht="15.75" customHeight="1" x14ac:dyDescent="0.3">
      <c r="A106" s="38" t="str">
        <f>'Original Assessement'!A118</f>
        <v>B</v>
      </c>
      <c r="B106" s="39" t="str">
        <f>'Original Assessement'!B118</f>
        <v>Microsoft IIS WebDAV Remote Authentication Bypass Vulnerability: Due to the wrong implementation of UNICODE characters support (WebDAV extension) for Microsoft IIS Server which fails to decode the requested URL properly.
  Unicode character checks are being done after IIS Server internal security Check, which lets the attacker execute any crafted UNICODE character in the  HTTP requests to get information on any password protected directories without  any authentication schema</v>
      </c>
      <c r="C106" s="15" t="str">
        <f>'Original Assessement'!C118</f>
        <v>Microsoft Internet Information Services</v>
      </c>
      <c r="D106" s="18" t="str">
        <f>'Original Assessement'!D106</f>
        <v>Criminal Court Head Office web Server</v>
      </c>
      <c r="E106" s="40" t="str">
        <f>'Original Assessement'!E118</f>
        <v>CVE-2009-1535</v>
      </c>
      <c r="F106" s="41" t="str">
        <f>'Original Assessement'!F118</f>
        <v>7.6</v>
      </c>
      <c r="G106" s="47" t="s">
        <v>654</v>
      </c>
      <c r="H106" s="43">
        <v>0</v>
      </c>
      <c r="I106" s="21"/>
      <c r="J106" s="21"/>
      <c r="K106" s="21"/>
      <c r="L106" s="15"/>
      <c r="M106" s="15"/>
      <c r="N106" s="15"/>
      <c r="O106" s="15"/>
      <c r="P106" s="15"/>
      <c r="Q106" s="9" t="s">
        <v>42</v>
      </c>
      <c r="R106" s="9" t="s">
        <v>42</v>
      </c>
      <c r="S106" s="9" t="s">
        <v>42</v>
      </c>
      <c r="T106" s="1"/>
      <c r="U106" s="1"/>
      <c r="V106" s="1"/>
      <c r="W106" s="1"/>
      <c r="X106" s="1"/>
      <c r="Y106" s="1"/>
      <c r="Z106" s="1"/>
    </row>
    <row r="107" spans="1:26" ht="15.75" customHeight="1" x14ac:dyDescent="0.3">
      <c r="A107" s="38" t="str">
        <f>'Original Assessement'!A119</f>
        <v>B</v>
      </c>
      <c r="B107" s="39" t="str">
        <f>'Original Assessement'!B119</f>
        <v>The Remote Desktop Protocol (RDP) implementation in Microsoft Windows XP
 SP2 and SP3, Windows Server 2003 SP2, Windows Vista SP2, Windows Server
 2008 SP2, R2, and R2 SP1, and Windows 7 Gold and SP1 does not properly 
process packets in memory, which allows remote attackers to execute 
arbitrary code by sending crafted RDP packets triggering access to an 
object that (1) was not properly initialized or (2) is deleted, aka 
"Remote Desktop Protocol Vulnerability."</v>
      </c>
      <c r="C107" s="15" t="str">
        <f>'Original Assessement'!C119</f>
        <v>Microsoft Windows XP, SP2, SP3, Windows Server 2003 SP2, Windows Vista SP2, Windows Server 2008 SP2, R2, R2 SP1, Windows 7 Gold, SP1</v>
      </c>
      <c r="D107" s="18" t="str">
        <f>'Original Assessement'!D107</f>
        <v>Criminal Court Head Office application Server</v>
      </c>
      <c r="E107" s="40" t="str">
        <f>'Original Assessement'!E119</f>
        <v>CVE-2012-0002</v>
      </c>
      <c r="F107" s="41" t="str">
        <f>'Original Assessement'!F119</f>
        <v>9.3</v>
      </c>
      <c r="G107" s="117" t="s">
        <v>603</v>
      </c>
      <c r="H107" s="43">
        <v>0</v>
      </c>
      <c r="I107" s="21"/>
      <c r="J107" s="21"/>
      <c r="K107" s="21"/>
      <c r="L107" s="15"/>
      <c r="M107" s="15"/>
      <c r="N107" s="15"/>
      <c r="O107" s="15"/>
      <c r="P107" s="15"/>
      <c r="Q107" s="9" t="s">
        <v>42</v>
      </c>
      <c r="R107" s="9" t="s">
        <v>42</v>
      </c>
      <c r="S107" s="9" t="s">
        <v>42</v>
      </c>
      <c r="T107" s="1"/>
      <c r="U107" s="1"/>
      <c r="V107" s="1"/>
      <c r="W107" s="1"/>
      <c r="X107" s="1"/>
      <c r="Y107" s="1"/>
      <c r="Z107" s="1"/>
    </row>
    <row r="108" spans="1:26" ht="15.75" customHeight="1" x14ac:dyDescent="0.3">
      <c r="A108" s="38" t="str">
        <f>'Original Assessement'!A120</f>
        <v>B</v>
      </c>
      <c r="B108" s="39" t="str">
        <f>'Original Assessement'!B120</f>
        <v>The Remote Desktop Protocol (RDP) service in Microsoft Windows Server 2008 R2 and R2 SP1 and Windows 7 Gold and SP1 allows remote attackers to cause a denial of service (application hang) via a series of crafted packets, aka "Terminal Server Denial of Service Vulnerability."</v>
      </c>
      <c r="C108" s="15" t="str">
        <f>'Original Assessement'!C120</f>
        <v>Microsoft Windows Server 2008 R2, R2 SP1, Windows 7 Gold, SP1</v>
      </c>
      <c r="D108" s="18" t="str">
        <f>'Original Assessement'!D108</f>
        <v>Criminal Court Head Office application Server</v>
      </c>
      <c r="E108" s="40" t="str">
        <f>'Original Assessement'!E120</f>
        <v>CVE-2012-0152</v>
      </c>
      <c r="F108" s="41" t="str">
        <f>'Original Assessement'!F120</f>
        <v xml:space="preserve">9.3 </v>
      </c>
      <c r="G108" s="118"/>
      <c r="H108" s="43">
        <v>0</v>
      </c>
      <c r="I108" s="21"/>
      <c r="J108" s="21"/>
      <c r="K108" s="21"/>
      <c r="L108" s="15"/>
      <c r="M108" s="15"/>
      <c r="N108" s="15"/>
      <c r="O108" s="15"/>
      <c r="P108" s="15"/>
      <c r="Q108" s="9" t="s">
        <v>42</v>
      </c>
      <c r="R108" s="9" t="s">
        <v>42</v>
      </c>
      <c r="S108" s="9" t="s">
        <v>42</v>
      </c>
      <c r="T108" s="1"/>
      <c r="U108" s="1"/>
      <c r="V108" s="1"/>
      <c r="W108" s="1"/>
      <c r="X108" s="1"/>
      <c r="Y108" s="1"/>
      <c r="Z108" s="1"/>
    </row>
    <row r="109" spans="1:26" ht="15.75" customHeight="1" x14ac:dyDescent="0.3">
      <c r="A109" s="38" t="str">
        <f>'Original Assessement'!A121</f>
        <v>B</v>
      </c>
      <c r="B109" s="39" t="str">
        <f>'Original Assessement'!B121</f>
        <v>ext/mysqlnd/mysqlnd_wireprotocol.c in PHP before 5.6.26 and 7.x before 7.0.11 does not verify that a BIT field has the UNSIGNED_FLAG flag, which allows remote MySQL servers to cause a denial of service (heap-based buffer overflow) or possibly have unspecified other impact via crafted field metadata.</v>
      </c>
      <c r="C109" s="15" t="str">
        <f>'Original Assessement'!C121</f>
        <v>PHP</v>
      </c>
      <c r="D109" s="18" t="str">
        <f>'Original Assessement'!D109</f>
        <v>Criminal Court Head Office Application Server</v>
      </c>
      <c r="E109" s="40" t="str">
        <f>'Original Assessement'!E121</f>
        <v>CVE-2016-7412</v>
      </c>
      <c r="F109" s="41" t="str">
        <f>'Original Assessement'!F121</f>
        <v>7.5</v>
      </c>
      <c r="G109" s="45" t="s">
        <v>655</v>
      </c>
      <c r="H109" s="43">
        <v>0</v>
      </c>
      <c r="I109" s="21"/>
      <c r="J109" s="21"/>
      <c r="K109" s="21"/>
      <c r="L109" s="15"/>
      <c r="M109" s="15"/>
      <c r="N109" s="15"/>
      <c r="O109" s="15"/>
      <c r="P109" s="15"/>
      <c r="Q109" s="9" t="s">
        <v>42</v>
      </c>
      <c r="R109" s="9" t="s">
        <v>42</v>
      </c>
      <c r="S109" s="9" t="s">
        <v>42</v>
      </c>
      <c r="T109" s="1"/>
      <c r="U109" s="1"/>
      <c r="V109" s="1"/>
      <c r="W109" s="1"/>
      <c r="X109" s="1"/>
      <c r="Y109" s="1"/>
      <c r="Z109" s="1"/>
    </row>
    <row r="110" spans="1:26" ht="15.75" customHeight="1" x14ac:dyDescent="0.3">
      <c r="A110" s="38" t="str">
        <f>'Original Assessement'!A122</f>
        <v>B</v>
      </c>
      <c r="B110" s="39" t="str">
        <f>'Original Assessement'!B122</f>
        <v>Use-after-free vulnerability in the wddx_stack_destroy function in ext/wddx/wddx.c in PHP before 5.6.26 and 7.x before 7.0.11 allows remote attackers to cause a denial of service or possibly have unspecified other impact via a wddxPacket XML document that lacks an end-tag for a recordset field element, leading to mishandling in a wddx_deserialize call.</v>
      </c>
      <c r="C110" s="15" t="str">
        <f>'Original Assessement'!C122</f>
        <v>PHP</v>
      </c>
      <c r="D110" s="18" t="str">
        <f>'Original Assessement'!D110</f>
        <v>Criminal Court Head Office Application Server</v>
      </c>
      <c r="E110" s="40" t="str">
        <f>'Original Assessement'!E122</f>
        <v>CVE-2016-7413</v>
      </c>
      <c r="F110" s="41" t="str">
        <f>'Original Assessement'!F122</f>
        <v>7.5</v>
      </c>
      <c r="G110" s="117" t="s">
        <v>656</v>
      </c>
      <c r="H110" s="43">
        <v>0</v>
      </c>
      <c r="I110" s="21"/>
      <c r="J110" s="21"/>
      <c r="K110" s="21"/>
      <c r="L110" s="15"/>
      <c r="M110" s="15"/>
      <c r="N110" s="15"/>
      <c r="O110" s="15"/>
      <c r="P110" s="15"/>
      <c r="Q110" s="15"/>
      <c r="R110" s="15"/>
      <c r="S110" s="9" t="s">
        <v>42</v>
      </c>
      <c r="T110" s="1"/>
      <c r="U110" s="1"/>
      <c r="V110" s="1"/>
      <c r="W110" s="1"/>
      <c r="X110" s="1"/>
      <c r="Y110" s="1"/>
      <c r="Z110" s="1"/>
    </row>
    <row r="111" spans="1:26" ht="15.75" customHeight="1" x14ac:dyDescent="0.3">
      <c r="A111" s="38" t="str">
        <f>'Original Assessement'!A123</f>
        <v>B</v>
      </c>
      <c r="B111" s="39" t="str">
        <f>'Original Assessement'!B123</f>
        <v>The ZIP signature-verification feature in PHP before 5.6.26 and 7.x before 7.0.11 does not ensure that the uncompressed_filesize field is large enough, which allows remote attackers to cause a denial of service (out-of-bounds memory access) or possibly have unspecified other impact via a crafted PHAR archive, related to ext/phar/util.c and ext/phar/zip.c.</v>
      </c>
      <c r="C111" s="15" t="str">
        <f>'Original Assessement'!C123</f>
        <v>PHP</v>
      </c>
      <c r="D111" s="18" t="str">
        <f>'Original Assessement'!D111</f>
        <v>Criminal Court Head Office Application Server</v>
      </c>
      <c r="E111" s="40" t="str">
        <f>'Original Assessement'!E123</f>
        <v>CVE-2016-7414</v>
      </c>
      <c r="F111" s="41" t="str">
        <f>'Original Assessement'!F123</f>
        <v>7.5</v>
      </c>
      <c r="G111" s="119"/>
      <c r="H111" s="43">
        <v>0</v>
      </c>
      <c r="I111" s="21"/>
      <c r="J111" s="21"/>
      <c r="K111" s="21"/>
      <c r="L111" s="15"/>
      <c r="M111" s="15"/>
      <c r="N111" s="15"/>
      <c r="O111" s="15"/>
      <c r="P111" s="15"/>
      <c r="Q111" s="15"/>
      <c r="R111" s="15"/>
      <c r="S111" s="9" t="s">
        <v>42</v>
      </c>
      <c r="T111" s="1"/>
      <c r="U111" s="1"/>
      <c r="V111" s="1"/>
      <c r="W111" s="1"/>
      <c r="X111" s="1"/>
      <c r="Y111" s="1"/>
      <c r="Z111" s="1"/>
    </row>
    <row r="112" spans="1:26" ht="15.75" customHeight="1" x14ac:dyDescent="0.3">
      <c r="A112" s="38" t="str">
        <f>'Original Assessement'!A124</f>
        <v>B</v>
      </c>
      <c r="B112" s="39" t="str">
        <f>'Original Assessement'!B124</f>
        <v>ext/intl/msgformat/msgformat_format.c in PHP before 5.6.26 and 7.x before 7.0.11 does not properly restrict the locale length provided to the Locale class in the ICU library, which allows remote attackers to cause a denial of service (application crash) or possibly have unspecified other impact via a MessageFormatter::formatMessage call with a long first argument.</v>
      </c>
      <c r="C112" s="15" t="str">
        <f>'Original Assessement'!C124</f>
        <v>PHP</v>
      </c>
      <c r="D112" s="18" t="str">
        <f>'Original Assessement'!D112</f>
        <v>Criminal Court Head Office Application Server</v>
      </c>
      <c r="E112" s="40" t="str">
        <f>'Original Assessement'!E124</f>
        <v>CVE-2016-7416</v>
      </c>
      <c r="F112" s="41" t="str">
        <f>'Original Assessement'!F124</f>
        <v>7.5</v>
      </c>
      <c r="G112" s="119"/>
      <c r="H112" s="43">
        <v>0</v>
      </c>
      <c r="I112" s="21"/>
      <c r="J112" s="21"/>
      <c r="K112" s="21"/>
      <c r="L112" s="15"/>
      <c r="M112" s="15"/>
      <c r="N112" s="15"/>
      <c r="O112" s="15"/>
      <c r="P112" s="15"/>
      <c r="Q112" s="15"/>
      <c r="R112" s="15"/>
      <c r="S112" s="9" t="s">
        <v>42</v>
      </c>
      <c r="T112" s="1"/>
      <c r="U112" s="1"/>
      <c r="V112" s="1"/>
      <c r="W112" s="1"/>
      <c r="X112" s="1"/>
      <c r="Y112" s="1"/>
      <c r="Z112" s="1"/>
    </row>
    <row r="113" spans="1:26" ht="15.75" customHeight="1" x14ac:dyDescent="0.3">
      <c r="A113" s="38" t="str">
        <f>'Original Assessement'!A125</f>
        <v>B</v>
      </c>
      <c r="B113" s="39" t="str">
        <f>'Original Assessement'!B125</f>
        <v>ext/spl/spl_array.c in PHP before 5.6.26 and 7.x before 7.0.11 proceeds with SplArray unserialization without validating a return value and data type, which allows remote attackers to cause a denial of service or possibly have unspecified other impact via crafted serialized data.</v>
      </c>
      <c r="C113" s="15" t="str">
        <f>'Original Assessement'!C125</f>
        <v>PHP</v>
      </c>
      <c r="D113" s="18" t="str">
        <f>'Original Assessement'!D113</f>
        <v>Criminal Court Head Office web Server</v>
      </c>
      <c r="E113" s="40" t="str">
        <f>'Original Assessement'!E125</f>
        <v>CVE-2016-7417</v>
      </c>
      <c r="F113" s="41" t="str">
        <f>'Original Assessement'!F125</f>
        <v>7.5</v>
      </c>
      <c r="G113" s="119"/>
      <c r="H113" s="43">
        <v>0</v>
      </c>
      <c r="I113" s="21"/>
      <c r="J113" s="21"/>
      <c r="K113" s="21"/>
      <c r="L113" s="15"/>
      <c r="M113" s="15"/>
      <c r="N113" s="15"/>
      <c r="O113" s="15"/>
      <c r="P113" s="15"/>
      <c r="Q113" s="9" t="s">
        <v>42</v>
      </c>
      <c r="R113" s="9" t="s">
        <v>42</v>
      </c>
      <c r="S113" s="9" t="s">
        <v>42</v>
      </c>
      <c r="T113" s="1"/>
      <c r="U113" s="1"/>
      <c r="V113" s="1"/>
      <c r="W113" s="1"/>
      <c r="X113" s="1"/>
      <c r="Y113" s="1"/>
      <c r="Z113" s="1"/>
    </row>
    <row r="114" spans="1:26" ht="15.75" customHeight="1" x14ac:dyDescent="0.3">
      <c r="A114" s="38" t="str">
        <f>'Original Assessement'!A126</f>
        <v>B</v>
      </c>
      <c r="B114" s="39" t="str">
        <f>'Original Assessement'!B126</f>
        <v>The php_wddx_push_element function in ext/wddx/wddx.c in PHP before 5.6.26 and 7.x before 7.0.11 allows remote attackers to cause a denial of service (invalid pointer access and out-of-bounds read) or possibly have unspecified other impact via an incorrect boolean element in a wddxPacket XML document, leading to mishandling in a wddx_deserialize call.</v>
      </c>
      <c r="C114" s="15" t="str">
        <f>'Original Assessement'!C126</f>
        <v>PHP</v>
      </c>
      <c r="D114" s="18" t="str">
        <f>'Original Assessement'!D114</f>
        <v>Criminal Court Head Office web Server</v>
      </c>
      <c r="E114" s="40" t="str">
        <f>'Original Assessement'!E126</f>
        <v>CVE-2016-7418</v>
      </c>
      <c r="F114" s="41" t="str">
        <f>'Original Assessement'!F126</f>
        <v>7.5</v>
      </c>
      <c r="G114" s="118"/>
      <c r="H114" s="43">
        <v>0</v>
      </c>
      <c r="I114" s="21"/>
      <c r="J114" s="21"/>
      <c r="K114" s="21"/>
      <c r="L114" s="15"/>
      <c r="M114" s="15"/>
      <c r="N114" s="15"/>
      <c r="O114" s="15"/>
      <c r="P114" s="15"/>
      <c r="Q114" s="9" t="s">
        <v>42</v>
      </c>
      <c r="R114" s="9" t="s">
        <v>42</v>
      </c>
      <c r="S114" s="9" t="s">
        <v>42</v>
      </c>
      <c r="T114" s="1"/>
      <c r="U114" s="1"/>
      <c r="V114" s="1"/>
      <c r="W114" s="1"/>
      <c r="X114" s="1"/>
      <c r="Y114" s="1"/>
      <c r="Z114" s="1"/>
    </row>
    <row r="115" spans="1:26" ht="15.75" customHeight="1" x14ac:dyDescent="0.3">
      <c r="A115" s="38" t="str">
        <f>'Original Assessement'!A127</f>
        <v>B</v>
      </c>
      <c r="B115" s="39" t="str">
        <f>'Original Assessement'!B127</f>
        <v>gd_interpolation.c in the GD Graphics Library (aka libgd) before 2.1.1, as used in PHP before 5.5.36, 5.6.x before 5.6.22, and 7.x before 7.0.7, allows remote attackers to cause a denial of service (out-of-bounds read) or possibly have unspecified other impact via a crafted image that is mishandled by the imagescale function.</v>
      </c>
      <c r="C115" s="15" t="str">
        <f>'Original Assessement'!C127</f>
        <v>PHP</v>
      </c>
      <c r="D115" s="18" t="str">
        <f>'Original Assessement'!D115</f>
        <v>Criminal Court Head Office web Server</v>
      </c>
      <c r="E115" s="40" t="str">
        <f>'Original Assessement'!E127</f>
        <v>CVE-2013-7456</v>
      </c>
      <c r="F115" s="41" t="str">
        <f>'Original Assessement'!F127</f>
        <v>7.5</v>
      </c>
      <c r="G115" s="45" t="s">
        <v>648</v>
      </c>
      <c r="H115" s="43">
        <v>0</v>
      </c>
      <c r="I115" s="21"/>
      <c r="J115" s="21"/>
      <c r="K115" s="21"/>
      <c r="L115" s="15"/>
      <c r="M115" s="15"/>
      <c r="N115" s="15"/>
      <c r="O115" s="15"/>
      <c r="P115" s="15"/>
      <c r="Q115" s="9" t="s">
        <v>42</v>
      </c>
      <c r="R115" s="9" t="s">
        <v>42</v>
      </c>
      <c r="S115" s="9" t="s">
        <v>42</v>
      </c>
      <c r="T115" s="1"/>
      <c r="U115" s="1"/>
      <c r="V115" s="1"/>
      <c r="W115" s="1"/>
      <c r="X115" s="1"/>
      <c r="Y115" s="1"/>
      <c r="Z115" s="1"/>
    </row>
    <row r="116" spans="1:26" ht="15.75" customHeight="1" x14ac:dyDescent="0.3">
      <c r="A116" s="38" t="str">
        <f>'Original Assessement'!A96</f>
        <v>B</v>
      </c>
      <c r="B116" s="39" t="str">
        <f>'Original Assessement'!B96</f>
        <v>The make_http_soap_request function in ext/soap/php_http.c in PHP before 5.4.44, 5.5.x before 5.5.28, and 5.6.x before 5.6.12 does not properly retrieve keys, which allows remote attackers to cause a denial of service (NULL pointer dereference, type confusion, and application crash) or possibly execute arbitrary code via crafted serialized data representing a numerically indexed _cookies array, related to the SoapClient::__call method in ext/soap/soap.c.</v>
      </c>
      <c r="C116" s="15" t="str">
        <f>'Original Assessement'!C96</f>
        <v>PHP</v>
      </c>
      <c r="D116" s="18" t="str">
        <f>'Original Assessement'!D116</f>
        <v>Criminal Court Head Office web Server</v>
      </c>
      <c r="E116" s="40" t="str">
        <f>'Original Assessement'!E96</f>
        <v>CVE-2015-8835</v>
      </c>
      <c r="F116" s="41" t="str">
        <f>'Original Assessement'!F96</f>
        <v>7.5</v>
      </c>
      <c r="G116" s="117" t="s">
        <v>657</v>
      </c>
      <c r="H116" s="43">
        <v>0</v>
      </c>
      <c r="I116" s="21"/>
      <c r="J116" s="21"/>
      <c r="K116" s="21"/>
      <c r="L116" s="15"/>
      <c r="M116" s="15"/>
      <c r="N116" s="15"/>
      <c r="O116" s="15"/>
      <c r="P116" s="15"/>
      <c r="Q116" s="9" t="s">
        <v>42</v>
      </c>
      <c r="R116" s="9" t="s">
        <v>42</v>
      </c>
      <c r="S116" s="9" t="s">
        <v>42</v>
      </c>
      <c r="T116" s="1"/>
      <c r="U116" s="1"/>
      <c r="V116" s="1"/>
      <c r="W116" s="1"/>
      <c r="X116" s="1"/>
      <c r="Y116" s="1"/>
      <c r="Z116" s="1"/>
    </row>
    <row r="117" spans="1:26" ht="15.75" customHeight="1" x14ac:dyDescent="0.3">
      <c r="A117" s="38" t="str">
        <f>'Original Assessement'!A97</f>
        <v>B</v>
      </c>
      <c r="B117" s="39" t="str">
        <f>'Original Assessement'!B97</f>
        <v>The openssl_random_pseudo_bytes function in ext/openssl/openssl.c in PHP before 5.4.44, 5.5.x before 5.5.28, and 5.6.x before 5.6.12 incorrectly relies on the deprecated RAND_pseudo_bytes function, which makes it easier for remote attackers to defeat cryptographic protection mechanisms via unspecified vectors.</v>
      </c>
      <c r="C117" s="15" t="str">
        <f>'Original Assessement'!C97</f>
        <v>PHP</v>
      </c>
      <c r="D117" s="18" t="str">
        <f>'Original Assessement'!D117</f>
        <v>Criminal Court Head Office web Server</v>
      </c>
      <c r="E117" s="40" t="str">
        <f>'Original Assessement'!E97</f>
        <v>CVE-2015-8867</v>
      </c>
      <c r="F117" s="41" t="str">
        <f>'Original Assessement'!F97</f>
        <v>7.5</v>
      </c>
      <c r="G117" s="119"/>
      <c r="H117" s="43">
        <v>0</v>
      </c>
      <c r="I117" s="21"/>
      <c r="J117" s="21"/>
      <c r="K117" s="21"/>
      <c r="L117" s="15"/>
      <c r="M117" s="15"/>
      <c r="N117" s="15"/>
      <c r="O117" s="15"/>
      <c r="P117" s="15"/>
      <c r="Q117" s="9" t="s">
        <v>42</v>
      </c>
      <c r="R117" s="9" t="s">
        <v>42</v>
      </c>
      <c r="S117" s="9" t="s">
        <v>42</v>
      </c>
      <c r="T117" s="1"/>
      <c r="U117" s="1"/>
      <c r="V117" s="1"/>
      <c r="W117" s="1"/>
      <c r="X117" s="1"/>
      <c r="Y117" s="1"/>
      <c r="Z117" s="1"/>
    </row>
    <row r="118" spans="1:26" ht="15.75" customHeight="1" x14ac:dyDescent="0.3">
      <c r="A118" s="38" t="str">
        <f>'Original Assessement'!A98</f>
        <v>B</v>
      </c>
      <c r="B118" s="39" t="str">
        <f>'Original Assessement'!B98</f>
        <v>Zend/zend_exceptions.c in PHP before 5.4.44, 5.5.x before 5.5.28, and 5.6.x before 5.6.12 does not validate certain Exception objects, which allows remote attackers to cause a denial of service (NULL pointer dereference and application crash) or trigger unintended method execution via crafted serialized data.</v>
      </c>
      <c r="C118" s="15" t="str">
        <f>'Original Assessement'!C98</f>
        <v>PHP</v>
      </c>
      <c r="D118" s="18" t="str">
        <f>'Original Assessement'!D118</f>
        <v>Criminal Court Head Office Web Server</v>
      </c>
      <c r="E118" s="40" t="str">
        <f>'Original Assessement'!E98</f>
        <v>CVE-2015-8876</v>
      </c>
      <c r="F118" s="41" t="str">
        <f>'Original Assessement'!F98</f>
        <v>7.5</v>
      </c>
      <c r="G118" s="119"/>
      <c r="H118" s="43">
        <v>0</v>
      </c>
      <c r="I118" s="21"/>
      <c r="J118" s="21"/>
      <c r="K118" s="21"/>
      <c r="L118" s="15"/>
      <c r="M118" s="15"/>
      <c r="N118" s="15"/>
      <c r="O118" s="15"/>
      <c r="P118" s="15"/>
      <c r="Q118" s="9" t="s">
        <v>42</v>
      </c>
      <c r="R118" s="9" t="s">
        <v>42</v>
      </c>
      <c r="S118" s="9" t="s">
        <v>42</v>
      </c>
      <c r="T118" s="1"/>
      <c r="U118" s="1"/>
      <c r="V118" s="1"/>
      <c r="W118" s="1"/>
      <c r="X118" s="1"/>
      <c r="Y118" s="1"/>
      <c r="Z118" s="1"/>
    </row>
    <row r="119" spans="1:26" ht="15.75" customHeight="1" x14ac:dyDescent="0.3">
      <c r="A119" s="38" t="str">
        <f>'Original Assessement'!A99</f>
        <v>B</v>
      </c>
      <c r="B119" s="39" t="str">
        <f>'Original Assessement'!B99</f>
        <v>Stack consumption vulnerability in Zend/zend_exceptions.c in PHP before 5.4.44, 5.5.x before 5.5.28, and 5.6.x before 5.6.12 allows remote attackers to cause a denial of service (segmentation fault) via recursive method calls.</v>
      </c>
      <c r="C119" s="15" t="str">
        <f>'Original Assessement'!C99</f>
        <v>PHP</v>
      </c>
      <c r="D119" s="115" t="str">
        <f>'Original Assessement'!D119</f>
        <v>Criminal Court Head Office user's system / Machine</v>
      </c>
      <c r="E119" s="40" t="str">
        <f>'Original Assessement'!E99</f>
        <v>CVE-2015-8873</v>
      </c>
      <c r="F119" s="41" t="str">
        <f>'Original Assessement'!F99</f>
        <v>7.5</v>
      </c>
      <c r="G119" s="118"/>
      <c r="H119" s="43">
        <v>0</v>
      </c>
      <c r="I119" s="21"/>
      <c r="J119" s="21"/>
      <c r="K119" s="21"/>
      <c r="L119" s="15"/>
      <c r="M119" s="15"/>
      <c r="N119" s="15"/>
      <c r="O119" s="15"/>
      <c r="P119" s="15"/>
      <c r="Q119" s="9" t="s">
        <v>42</v>
      </c>
      <c r="R119" s="9" t="s">
        <v>42</v>
      </c>
      <c r="S119" s="9" t="s">
        <v>42</v>
      </c>
      <c r="T119" s="1"/>
      <c r="U119" s="1"/>
      <c r="V119" s="1"/>
      <c r="W119" s="1"/>
      <c r="X119" s="1"/>
      <c r="Y119" s="1"/>
      <c r="Z119" s="1"/>
    </row>
    <row r="120" spans="1:26" ht="15.75" customHeight="1" x14ac:dyDescent="0.3">
      <c r="A120" s="38" t="str">
        <f>'Original Assessement'!A128</f>
        <v>B</v>
      </c>
      <c r="B120" s="39" t="str">
        <f>'Original Assessement'!B128</f>
        <v>The escapeshellarg function in ext/standard/exec.c in PHP before 5.4.42, 5.5.x before 5.5.26, and 5.6.x before 5.6.10 on Windows allows remote attackers to execute arbitrary OS commands via a crafted string to an application that accepts command-line arguments for a call to the PHP system function.</v>
      </c>
      <c r="C120" s="15" t="str">
        <f>'Original Assessement'!C128</f>
        <v>PHP</v>
      </c>
      <c r="D120" s="115"/>
      <c r="E120" s="40" t="str">
        <f>'Original Assessement'!E128</f>
        <v>CVE-2015-4642</v>
      </c>
      <c r="F120" s="41" t="str">
        <f>'Original Assessement'!F128</f>
        <v>10.0</v>
      </c>
      <c r="G120" s="117" t="s">
        <v>658</v>
      </c>
      <c r="H120" s="43">
        <v>0</v>
      </c>
      <c r="I120" s="21"/>
      <c r="J120" s="21"/>
      <c r="K120" s="21"/>
      <c r="L120" s="15"/>
      <c r="M120" s="15"/>
      <c r="N120" s="15"/>
      <c r="O120" s="15"/>
      <c r="P120" s="15"/>
      <c r="Q120" s="15"/>
      <c r="R120" s="15"/>
      <c r="S120" s="9" t="s">
        <v>42</v>
      </c>
      <c r="T120" s="1"/>
      <c r="U120" s="1"/>
      <c r="V120" s="1"/>
      <c r="W120" s="1"/>
      <c r="X120" s="1"/>
      <c r="Y120" s="1"/>
      <c r="Z120" s="1"/>
    </row>
    <row r="121" spans="1:26" ht="15.75" customHeight="1" x14ac:dyDescent="0.3">
      <c r="A121" s="38" t="str">
        <f>'Original Assessement'!A129</f>
        <v>B</v>
      </c>
      <c r="B121" s="39" t="str">
        <f>'Original Assessement'!B129</f>
        <v>Integer overflow in the ftp_genlist function in ext/ftp/ftp.c in PHP before 5.4.42, 5.5.x before 5.5.26, and 5.6.x before 5.6.10 allows remote FTP servers to execute arbitrary code via a long reply to a LIST command, leading to a heap-based buffer overflow. NOTE: this vulnerability exists because of an incomplete fix for CVE-2015-4022.</v>
      </c>
      <c r="C121" s="15" t="str">
        <f>'Original Assessement'!C129</f>
        <v>PHP</v>
      </c>
      <c r="D121" s="18" t="str">
        <f>'Original Assessement'!D121</f>
        <v>Criminal Court Head Office MySQL server</v>
      </c>
      <c r="E121" s="40" t="str">
        <f>'Original Assessement'!E129</f>
        <v>CVE-2015-4643</v>
      </c>
      <c r="F121" s="41" t="str">
        <f>'Original Assessement'!F129</f>
        <v>10.0</v>
      </c>
      <c r="G121" s="119"/>
      <c r="H121" s="43">
        <v>0</v>
      </c>
      <c r="I121" s="21"/>
      <c r="J121" s="21"/>
      <c r="K121" s="21"/>
      <c r="L121" s="15"/>
      <c r="M121" s="15"/>
      <c r="N121" s="15"/>
      <c r="O121" s="15"/>
      <c r="P121" s="15"/>
      <c r="Q121" s="9" t="s">
        <v>42</v>
      </c>
      <c r="R121" s="9" t="s">
        <v>42</v>
      </c>
      <c r="S121" s="9" t="s">
        <v>42</v>
      </c>
      <c r="T121" s="1"/>
      <c r="U121" s="1"/>
      <c r="V121" s="1"/>
      <c r="W121" s="1"/>
      <c r="X121" s="1"/>
      <c r="Y121" s="1"/>
      <c r="Z121" s="1"/>
    </row>
    <row r="122" spans="1:26" ht="15.75" customHeight="1" x14ac:dyDescent="0.3">
      <c r="A122" s="38" t="str">
        <f>'Original Assessement'!A130</f>
        <v>B</v>
      </c>
      <c r="B122" s="39" t="str">
        <f>'Original Assessement'!B130</f>
        <v>The php_pgsql_meta_data function in pgsql.c in the PostgreSQL (aka pgsql) extension in PHP before 5.4.42, 5.5.x before 5.5.26, and 5.6.x before 5.6.10 does not validate token extraction for table names, which might allow remote attackers to cause a denial of service (NULL pointer dereference and application crash) via a crafted name. NOTE: this vulnerability exists because of an incomplete fix for CVE-2015-1352.</v>
      </c>
      <c r="C122" s="15" t="str">
        <f>'Original Assessement'!C130</f>
        <v>PHP</v>
      </c>
      <c r="D122" s="18" t="str">
        <f>'Original Assessement'!D122</f>
        <v>Criminal Court Head Office Web server</v>
      </c>
      <c r="E122" s="40" t="str">
        <f>'Original Assessement'!E130</f>
        <v>CVE-2015-4644</v>
      </c>
      <c r="F122" s="41" t="str">
        <f>'Original Assessement'!F130</f>
        <v>10.0</v>
      </c>
      <c r="G122" s="118"/>
      <c r="H122" s="43">
        <v>0</v>
      </c>
      <c r="I122" s="21"/>
      <c r="J122" s="21"/>
      <c r="K122" s="21"/>
      <c r="L122" s="15"/>
      <c r="M122" s="15"/>
      <c r="N122" s="15"/>
      <c r="O122" s="15"/>
      <c r="P122" s="15"/>
      <c r="Q122" s="9" t="s">
        <v>42</v>
      </c>
      <c r="R122" s="9" t="s">
        <v>42</v>
      </c>
      <c r="S122" s="9" t="s">
        <v>42</v>
      </c>
      <c r="T122" s="1"/>
      <c r="U122" s="1"/>
      <c r="V122" s="1"/>
      <c r="W122" s="1"/>
      <c r="X122" s="1"/>
      <c r="Y122" s="1"/>
      <c r="Z122" s="1"/>
    </row>
    <row r="123" spans="1:26" ht="15.75" customHeight="1" x14ac:dyDescent="0.3">
      <c r="A123" s="38" t="str">
        <f>'Original Assessement'!A131</f>
        <v>B</v>
      </c>
      <c r="B123" s="39" t="str">
        <f>'Original Assessement'!B131</f>
        <v>PHP before 5.4.42, 5.5.x before 5.5.26, and 5.6.x before 5.6.10 does not ensure that pathnames lack %00 sequences, which might allow remote attackers to read or write to arbitrary files via crafted input to an application that calls (1) a DOMDocument save method or (2) the GD imagepsloadfont function, as demonstrated by a filename\0.html attack that bypasses an intended configuration in which client users may write to only .html files.</v>
      </c>
      <c r="C123" s="15" t="str">
        <f>'Original Assessement'!C131</f>
        <v>PHP</v>
      </c>
      <c r="D123" s="18" t="str">
        <f>'Original Assessement'!D123</f>
        <v>Criminal Court Head Office database server</v>
      </c>
      <c r="E123" s="40" t="str">
        <f>'Original Assessement'!E131</f>
        <v>CVE-2015-4598</v>
      </c>
      <c r="F123" s="41" t="str">
        <f>'Original Assessement'!F131</f>
        <v>10.0</v>
      </c>
      <c r="G123" s="45" t="s">
        <v>659</v>
      </c>
      <c r="H123" s="43">
        <v>0</v>
      </c>
      <c r="I123" s="21"/>
      <c r="J123" s="21"/>
      <c r="K123" s="21"/>
      <c r="L123" s="15"/>
      <c r="M123" s="15"/>
      <c r="N123" s="15"/>
      <c r="O123" s="15"/>
      <c r="P123" s="15"/>
      <c r="Q123" s="9" t="s">
        <v>42</v>
      </c>
      <c r="R123" s="9" t="s">
        <v>42</v>
      </c>
      <c r="S123" s="9" t="s">
        <v>42</v>
      </c>
      <c r="T123" s="1"/>
      <c r="U123" s="1"/>
      <c r="V123" s="1"/>
      <c r="W123" s="1"/>
      <c r="X123" s="1"/>
      <c r="Y123" s="1"/>
      <c r="Z123" s="1"/>
    </row>
    <row r="124" spans="1:26" ht="15.75" customHeight="1" x14ac:dyDescent="0.3">
      <c r="A124" s="38" t="str">
        <f>'Original Assessement'!A88</f>
        <v>B</v>
      </c>
      <c r="B124" s="39" t="str">
        <f>'Original Assessement'!B88</f>
        <v>The php_url_parse_ex function in ext/standard/url.c in PHP before 5.5.38
 allows remote attackers to cause a denial of service (buffer over-read)
 or possibly have unspecified other impact via vectors involving the 
smart_str data type.</v>
      </c>
      <c r="C124" s="15" t="str">
        <f>'Original Assessement'!C88</f>
        <v>PHP</v>
      </c>
      <c r="D124" s="18" t="str">
        <f>'Original Assessement'!D124</f>
        <v>Criminal Court Head Office Application server</v>
      </c>
      <c r="E124" s="40" t="str">
        <f>'Original Assessement'!E88</f>
        <v>CVE-2016-6288</v>
      </c>
      <c r="F124" s="41" t="str">
        <f>'Original Assessement'!F88</f>
        <v>7.5</v>
      </c>
      <c r="G124" s="45" t="s">
        <v>660</v>
      </c>
      <c r="H124" s="43">
        <v>0</v>
      </c>
      <c r="I124" s="21"/>
      <c r="J124" s="21"/>
      <c r="K124" s="21"/>
      <c r="L124" s="15"/>
      <c r="M124" s="15"/>
      <c r="N124" s="15"/>
      <c r="O124" s="15"/>
      <c r="P124" s="15"/>
      <c r="Q124" s="15"/>
      <c r="R124" s="15"/>
      <c r="S124" s="9" t="s">
        <v>42</v>
      </c>
      <c r="T124" s="1"/>
      <c r="U124" s="1"/>
      <c r="V124" s="1"/>
      <c r="W124" s="1"/>
      <c r="X124" s="1"/>
      <c r="Y124" s="1"/>
      <c r="Z124" s="1"/>
    </row>
    <row r="125" spans="1:26" ht="15.75" customHeight="1" x14ac:dyDescent="0.3">
      <c r="A125" s="38" t="str">
        <f>'Original Assessement'!A89</f>
        <v>B</v>
      </c>
      <c r="B125" s="39" t="str">
        <f>'Original Assessement'!B89</f>
        <v>Integer overflow in the virtual_file_ex function in TSRM/tsrm_virtual_cwd.c in PHP before 5.5.38, 5.6.x before 5.6.24, and 7.x before 7.0.9 allows remote attackers to cause a denial of service (stack-based buffer overflow) or possibly have unspecified other impact via a crafted extract operation on a ZIP archive.</v>
      </c>
      <c r="C125" s="15" t="str">
        <f>'Original Assessement'!C89</f>
        <v>PHP</v>
      </c>
      <c r="D125" s="18" t="str">
        <f>'Original Assessement'!D125</f>
        <v>Criminal Court Head Office</v>
      </c>
      <c r="E125" s="40" t="str">
        <f>'Original Assessement'!E89</f>
        <v>CVE-2016-6289</v>
      </c>
      <c r="F125" s="41" t="str">
        <f>'Original Assessement'!F89</f>
        <v>7.5</v>
      </c>
      <c r="G125" s="117" t="s">
        <v>634</v>
      </c>
      <c r="H125" s="43">
        <v>0</v>
      </c>
      <c r="I125" s="21"/>
      <c r="J125" s="21"/>
      <c r="K125" s="21"/>
      <c r="L125" s="15"/>
      <c r="M125" s="15"/>
      <c r="N125" s="15"/>
      <c r="O125" s="15"/>
      <c r="P125" s="15"/>
      <c r="Q125" s="9" t="s">
        <v>42</v>
      </c>
      <c r="R125" s="9" t="s">
        <v>42</v>
      </c>
      <c r="S125" s="9" t="s">
        <v>42</v>
      </c>
      <c r="T125" s="1"/>
      <c r="U125" s="1"/>
      <c r="V125" s="1"/>
      <c r="W125" s="1"/>
      <c r="X125" s="1"/>
      <c r="Y125" s="1"/>
      <c r="Z125" s="1"/>
    </row>
    <row r="126" spans="1:26" ht="15.75" customHeight="1" x14ac:dyDescent="0.3">
      <c r="A126" s="38" t="str">
        <f>'Original Assessement'!A90</f>
        <v>B</v>
      </c>
      <c r="B126" s="39" t="str">
        <f>'Original Assessement'!B90</f>
        <v>ext/session/session.c in PHP before 5.5.38, 5.6.x before 5.6.24, and 7.x before 7.0.9 does not properly maintain a certain hash data structure, which allows remote attackers to cause a denial of service (use-after-free) or possibly have unspecified other impact via vectors related to session deserialization.</v>
      </c>
      <c r="C126" s="15" t="str">
        <f>'Original Assessement'!C90</f>
        <v>PHP</v>
      </c>
      <c r="D126" s="18" t="str">
        <f>'Original Assessement'!D126</f>
        <v>Criminal Court Head Office Web server</v>
      </c>
      <c r="E126" s="40" t="str">
        <f>'Original Assessement'!E90</f>
        <v>CVE-2016-6290</v>
      </c>
      <c r="F126" s="41" t="str">
        <f>'Original Assessement'!F90</f>
        <v>7.5</v>
      </c>
      <c r="G126" s="119"/>
      <c r="H126" s="43">
        <v>0</v>
      </c>
      <c r="I126" s="21"/>
      <c r="J126" s="21"/>
      <c r="K126" s="21"/>
      <c r="L126" s="15"/>
      <c r="M126" s="15"/>
      <c r="N126" s="15"/>
      <c r="O126" s="15"/>
      <c r="P126" s="15"/>
      <c r="Q126" s="15"/>
      <c r="R126" s="15"/>
      <c r="S126" s="9" t="s">
        <v>42</v>
      </c>
      <c r="T126" s="1"/>
      <c r="U126" s="1"/>
      <c r="V126" s="1"/>
      <c r="W126" s="1"/>
      <c r="X126" s="1"/>
      <c r="Y126" s="1"/>
      <c r="Z126" s="1"/>
    </row>
    <row r="127" spans="1:26" ht="15.75" customHeight="1" x14ac:dyDescent="0.3">
      <c r="A127" s="38" t="str">
        <f>'Original Assessement'!A91</f>
        <v>B</v>
      </c>
      <c r="B127" s="39" t="str">
        <f>'Original Assessement'!B91</f>
        <v>The exif_process_IFD_in_MAKERNOTE function in ext/exif/exif.c in PHP before 5.5.38, 5.6.x before 5.6.24, and 7.x before 7.0.9 allows remote attackers to cause a denial of service (out-of-bounds array access and memory corruption), obtain sensitive information from process memory, or possibly have unspecified other impact via a crafted JPEG image.</v>
      </c>
      <c r="C127" s="15" t="str">
        <f>'Original Assessement'!C91</f>
        <v>PHP</v>
      </c>
      <c r="D127" s="18" t="str">
        <f>'Original Assessement'!D127</f>
        <v>Criminal Court Head Office Application server</v>
      </c>
      <c r="E127" s="40" t="str">
        <f>'Original Assessement'!E91</f>
        <v>CVE-2016-6291</v>
      </c>
      <c r="F127" s="41" t="str">
        <f>'Original Assessement'!F91</f>
        <v>7.5</v>
      </c>
      <c r="G127" s="119"/>
      <c r="H127" s="43">
        <v>0</v>
      </c>
      <c r="I127" s="21"/>
      <c r="J127" s="21"/>
      <c r="K127" s="21"/>
      <c r="L127" s="15"/>
      <c r="M127" s="15"/>
      <c r="N127" s="15"/>
      <c r="O127" s="15"/>
      <c r="P127" s="15"/>
      <c r="Q127" s="9" t="s">
        <v>42</v>
      </c>
      <c r="R127" s="9" t="s">
        <v>42</v>
      </c>
      <c r="S127" s="9" t="s">
        <v>42</v>
      </c>
      <c r="T127" s="1"/>
      <c r="U127" s="1"/>
      <c r="V127" s="1"/>
      <c r="W127" s="1"/>
      <c r="X127" s="1"/>
      <c r="Y127" s="1"/>
      <c r="Z127" s="1"/>
    </row>
    <row r="128" spans="1:26" ht="15.75" customHeight="1" x14ac:dyDescent="0.3">
      <c r="A128" s="38" t="str">
        <f>'Original Assessement'!A92</f>
        <v>B</v>
      </c>
      <c r="B128" s="39" t="str">
        <f>'Original Assessement'!B92</f>
        <v>The exif_process_user_comment function in ext/exif/exif.c in PHP before 5.5.38, 5.6.x before 5.6.24, and 7.x before 7.0.9 allows remote attackers to cause a denial of service (NULL pointer dereference and application crash) via a crafted JPEG image.</v>
      </c>
      <c r="C128" s="15" t="str">
        <f>'Original Assessement'!C92</f>
        <v>PHP</v>
      </c>
      <c r="D128" s="18" t="str">
        <f>'Original Assessement'!D128</f>
        <v>Criminal Court Head Office user Desktop/ Laptop</v>
      </c>
      <c r="E128" s="40" t="str">
        <f>'Original Assessement'!E92</f>
        <v>CVE-2016-6292</v>
      </c>
      <c r="F128" s="41" t="str">
        <f>'Original Assessement'!F92</f>
        <v>7.5</v>
      </c>
      <c r="G128" s="119"/>
      <c r="H128" s="43">
        <v>0</v>
      </c>
      <c r="I128" s="21"/>
      <c r="J128" s="21"/>
      <c r="K128" s="21"/>
      <c r="L128" s="15"/>
      <c r="M128" s="15"/>
      <c r="N128" s="15"/>
      <c r="O128" s="15"/>
      <c r="P128" s="15"/>
      <c r="Q128" s="9" t="s">
        <v>42</v>
      </c>
      <c r="R128" s="9" t="s">
        <v>42</v>
      </c>
      <c r="S128" s="9" t="s">
        <v>42</v>
      </c>
      <c r="T128" s="1"/>
      <c r="U128" s="1"/>
      <c r="V128" s="1"/>
      <c r="W128" s="1"/>
      <c r="X128" s="1"/>
      <c r="Y128" s="1"/>
      <c r="Z128" s="1"/>
    </row>
    <row r="129" spans="1:26" ht="15.75" customHeight="1" x14ac:dyDescent="0.3">
      <c r="A129" s="38" t="str">
        <f>'Original Assessement'!A93</f>
        <v>B</v>
      </c>
      <c r="B129" s="39" t="str">
        <f>'Original Assessement'!B93</f>
        <v>The locale_accept_from_http function in ext/intl/locale/locale_methods.c in PHP before 5.5.38, 5.6.x before 5.6.24, and 7.x before 7.0.9 does not properly restrict calls to the ICU uloc_acceptLanguageFromHTTP function, which allows remote attackers to cause a denial of service (out-of-bounds read) or possibly have unspecified other impact via a call with a long argument.</v>
      </c>
      <c r="C129" s="15" t="str">
        <f>'Original Assessement'!C93</f>
        <v>PHP</v>
      </c>
      <c r="D129" s="18" t="str">
        <f>'Original Assessement'!D129</f>
        <v>Criminal Court Head Office web server</v>
      </c>
      <c r="E129" s="40" t="str">
        <f>'Original Assessement'!E93</f>
        <v>CVE-2016-6294</v>
      </c>
      <c r="F129" s="41" t="str">
        <f>'Original Assessement'!F93</f>
        <v>7.5</v>
      </c>
      <c r="G129" s="119"/>
      <c r="H129" s="43">
        <v>0</v>
      </c>
      <c r="I129" s="21"/>
      <c r="J129" s="21"/>
      <c r="K129" s="21"/>
      <c r="L129" s="15"/>
      <c r="M129" s="15"/>
      <c r="N129" s="15"/>
      <c r="O129" s="15"/>
      <c r="P129" s="15"/>
      <c r="Q129" s="9" t="s">
        <v>42</v>
      </c>
      <c r="R129" s="9" t="s">
        <v>42</v>
      </c>
      <c r="S129" s="9" t="s">
        <v>42</v>
      </c>
      <c r="T129" s="1"/>
      <c r="U129" s="1"/>
      <c r="V129" s="1"/>
      <c r="W129" s="1"/>
      <c r="X129" s="1"/>
      <c r="Y129" s="1"/>
      <c r="Z129" s="1"/>
    </row>
    <row r="130" spans="1:26" ht="15.75" customHeight="1" x14ac:dyDescent="0.3">
      <c r="A130" s="38" t="str">
        <f>'Original Assessement'!A94</f>
        <v>B</v>
      </c>
      <c r="B130" s="39" t="str">
        <f>'Original Assessement'!B94</f>
        <v>ext/snmp/snmp.c in PHP before 5.5.38, 5.6.x before 5.6.24, and 7.x before 7.0.9 improperly interacts with the unserialize implementation and garbage collection, which allows remote attackers to cause a denial of service (use-after-free and application crash) or possibly have unspecified other impact via crafted serialized data, a related issue to CVE-2016-5773.</v>
      </c>
      <c r="C130" s="15" t="str">
        <f>'Original Assessement'!C94</f>
        <v>PHP</v>
      </c>
      <c r="D130" s="18" t="str">
        <f>'Original Assessement'!D130</f>
        <v>Criminal Court Head Office Application server</v>
      </c>
      <c r="E130" s="40" t="str">
        <f>'Original Assessement'!E94</f>
        <v>CVE-2016-6295</v>
      </c>
      <c r="F130" s="41" t="str">
        <f>'Original Assessement'!F94</f>
        <v>7.5</v>
      </c>
      <c r="G130" s="119"/>
      <c r="H130" s="43">
        <v>0</v>
      </c>
      <c r="I130" s="21"/>
      <c r="J130" s="21"/>
      <c r="K130" s="21"/>
      <c r="L130" s="15"/>
      <c r="M130" s="15"/>
      <c r="N130" s="15"/>
      <c r="O130" s="15"/>
      <c r="P130" s="15"/>
      <c r="Q130" s="15"/>
      <c r="R130" s="15"/>
      <c r="S130" s="9" t="s">
        <v>42</v>
      </c>
      <c r="T130" s="1"/>
      <c r="U130" s="1"/>
      <c r="V130" s="1"/>
      <c r="W130" s="1"/>
      <c r="X130" s="1"/>
      <c r="Y130" s="1"/>
      <c r="Z130" s="1"/>
    </row>
    <row r="131" spans="1:26" ht="15.75" customHeight="1" x14ac:dyDescent="0.3">
      <c r="A131" s="38" t="str">
        <f>'Original Assessement'!A95</f>
        <v>B</v>
      </c>
      <c r="B131" s="39" t="str">
        <f>'Original Assessement'!B95</f>
        <v>Integer signedness error in the simplestring_addn function in simplestring.c in xmlrpc-epi through 0.54.2, as used in PHP before 5.5.38, 5.6.x before 5.6.24, and 7.x before 7.0.9, allows remote attackers to cause a denial of service (heap-based buffer overflow) or possibly have unspecified other impact via a long first argument to the PHP xmlrpc_encode_request function.</v>
      </c>
      <c r="C131" s="15" t="str">
        <f>'Original Assessement'!C95</f>
        <v>PHP</v>
      </c>
      <c r="D131" s="18" t="str">
        <f>'Original Assessement'!D131</f>
        <v>Criminal Court Head Office web server</v>
      </c>
      <c r="E131" s="40" t="str">
        <f>'Original Assessement'!E95</f>
        <v>CVE-2016-6296</v>
      </c>
      <c r="F131" s="41" t="str">
        <f>'Original Assessement'!F95</f>
        <v>7.5</v>
      </c>
      <c r="G131" s="119"/>
      <c r="H131" s="43">
        <v>0</v>
      </c>
      <c r="I131" s="21"/>
      <c r="J131" s="21"/>
      <c r="K131" s="21"/>
      <c r="L131" s="15"/>
      <c r="M131" s="15"/>
      <c r="N131" s="15"/>
      <c r="O131" s="15"/>
      <c r="P131" s="15"/>
      <c r="Q131" s="9" t="s">
        <v>42</v>
      </c>
      <c r="R131" s="9" t="s">
        <v>42</v>
      </c>
      <c r="S131" s="9" t="s">
        <v>42</v>
      </c>
      <c r="T131" s="1"/>
      <c r="U131" s="1"/>
      <c r="V131" s="1"/>
      <c r="W131" s="1"/>
      <c r="X131" s="1"/>
      <c r="Y131" s="1"/>
      <c r="Z131" s="1"/>
    </row>
    <row r="132" spans="1:26" ht="15.75" customHeight="1" x14ac:dyDescent="0.3">
      <c r="A132" s="38" t="str">
        <f>'Original Assessement'!A132</f>
        <v>B</v>
      </c>
      <c r="B132" s="39" t="str">
        <f>'Original Assessement'!B132</f>
        <v>Integer overflow in the php_stream_zip_opener function in ext/zip/zip_stream.c in PHP before 5.5.38, 5.6.x before 5.6.24, and 7.x before 7.0.9 allows remote attackers to cause a denial of service (stack-based buffer overflow) or possibly have unspecified other impact via a crafted zip:// URL.</v>
      </c>
      <c r="C132" s="15" t="str">
        <f>'Original Assessement'!C132</f>
        <v>PHP</v>
      </c>
      <c r="D132" s="18" t="str">
        <f>'Original Assessement'!D132</f>
        <v>Criminal Court Head Office web server</v>
      </c>
      <c r="E132" s="40" t="str">
        <f>'Original Assessement'!E132</f>
        <v>CVE-2016-6297</v>
      </c>
      <c r="F132" s="41" t="str">
        <f>'Original Assessement'!F132</f>
        <v>7.5</v>
      </c>
      <c r="G132" s="118"/>
      <c r="H132" s="43">
        <v>0</v>
      </c>
      <c r="I132" s="21"/>
      <c r="J132" s="21"/>
      <c r="K132" s="21"/>
      <c r="L132" s="15"/>
      <c r="M132" s="15"/>
      <c r="N132" s="15"/>
      <c r="O132" s="15"/>
      <c r="P132" s="15"/>
      <c r="Q132" s="9" t="s">
        <v>42</v>
      </c>
      <c r="R132" s="9" t="s">
        <v>42</v>
      </c>
      <c r="S132" s="9" t="s">
        <v>42</v>
      </c>
      <c r="T132" s="1"/>
      <c r="U132" s="1"/>
      <c r="V132" s="1"/>
      <c r="W132" s="1"/>
      <c r="X132" s="1"/>
      <c r="Y132" s="1"/>
      <c r="Z132" s="1"/>
    </row>
    <row r="133" spans="1:26" ht="15.75" customHeight="1" x14ac:dyDescent="0.3">
      <c r="A133" s="38" t="str">
        <f>'Original Assessement'!A133</f>
        <v>B</v>
      </c>
      <c r="B133" s="39" t="str">
        <f>'Original Assessement'!B133</f>
        <v>Heap-based buffer overflow in the php_quot_print_encode function in ext/standard/quot_print.c in PHP before 5.3.26 and 5.4.x before 5.4.16 allows remote attackers to cause a denial of service (application crash) or possibly have unspecified other impact via a crafted argument to the quoted_printable_encode function.</v>
      </c>
      <c r="C133" s="15" t="str">
        <f>'Original Assessement'!C133</f>
        <v>PHP</v>
      </c>
      <c r="D133" s="18" t="str">
        <f>'Original Assessement'!D133</f>
        <v>Criminal Court Head Office Application server</v>
      </c>
      <c r="E133" s="40" t="str">
        <f>'Original Assessement'!E133</f>
        <v>CVE-2013-2110</v>
      </c>
      <c r="F133" s="41" t="str">
        <f>'Original Assessement'!F133</f>
        <v>5.0</v>
      </c>
      <c r="G133" s="117" t="s">
        <v>661</v>
      </c>
      <c r="H133" s="43">
        <v>0</v>
      </c>
      <c r="I133" s="21"/>
      <c r="J133" s="21"/>
      <c r="K133" s="21"/>
      <c r="L133" s="15"/>
      <c r="M133" s="15"/>
      <c r="N133" s="15"/>
      <c r="O133" s="15"/>
      <c r="P133" s="15"/>
      <c r="Q133" s="15"/>
      <c r="R133" s="15"/>
      <c r="S133" s="9" t="s">
        <v>42</v>
      </c>
      <c r="T133" s="1"/>
      <c r="U133" s="1"/>
      <c r="V133" s="1"/>
      <c r="W133" s="1"/>
      <c r="X133" s="1"/>
      <c r="Y133" s="1"/>
      <c r="Z133" s="1"/>
    </row>
    <row r="134" spans="1:26" ht="15.75" customHeight="1" x14ac:dyDescent="0.3">
      <c r="A134" s="38" t="str">
        <f>'Original Assessement'!A134</f>
        <v>B</v>
      </c>
      <c r="B134" s="39" t="str">
        <f>'Original Assessement'!B134</f>
        <v>Integer overflow in the SdnToJewish function in jewish.c in the Calendar component in PHP before 5.3.26 and 5.4.x before 5.4.16 allows context-dependent attackers to cause a denial of service (application hang) via a large argument to the jdtojewish function.</v>
      </c>
      <c r="C134" s="15" t="str">
        <f>'Original Assessement'!C134</f>
        <v>PHP</v>
      </c>
      <c r="D134" s="18" t="str">
        <f>'Original Assessement'!D134</f>
        <v>Criminal Court Head Office Application server</v>
      </c>
      <c r="E134" s="40" t="str">
        <f>'Original Assessement'!E134</f>
        <v>CVE-2013-4635</v>
      </c>
      <c r="F134" s="41" t="str">
        <f>'Original Assessement'!F134</f>
        <v>5.0</v>
      </c>
      <c r="G134" s="118"/>
      <c r="H134" s="43">
        <v>0</v>
      </c>
      <c r="I134" s="21"/>
      <c r="J134" s="21"/>
      <c r="K134" s="21"/>
      <c r="L134" s="15"/>
      <c r="M134" s="15"/>
      <c r="N134" s="15"/>
      <c r="O134" s="15"/>
      <c r="P134" s="15"/>
      <c r="Q134" s="15"/>
      <c r="R134" s="15"/>
      <c r="S134" s="9" t="s">
        <v>42</v>
      </c>
      <c r="T134" s="1"/>
      <c r="U134" s="1"/>
      <c r="V134" s="1"/>
      <c r="W134" s="1"/>
      <c r="X134" s="1"/>
      <c r="Y134" s="1"/>
      <c r="Z134" s="1"/>
    </row>
    <row r="135" spans="1:26" ht="15.75" customHeight="1" x14ac:dyDescent="0.3">
      <c r="A135" s="38" t="str">
        <f>'Original Assessement'!A135</f>
        <v>B</v>
      </c>
      <c r="B135" s="39" t="str">
        <f>'Original Assessement'!B135</f>
        <v>The SOAP parser in PHP before 5.3.23 and 5.4.x before 5.4.13 allows remote attackers to read arbitrary files via a SOAP WSDL file containing an XML external entity declaration in conjunction with an entity reference, related to an XML External Entity (XXE) issue in the soap_xmlParseFile and soap_xmlParseMemory functions. NOTE: this vulnerability exists because of an incorrect fix for CVE-2013-1824.</v>
      </c>
      <c r="C135" s="15" t="str">
        <f>'Original Assessement'!C135</f>
        <v>PHP</v>
      </c>
      <c r="D135" s="18" t="str">
        <f>'Original Assessement'!D135</f>
        <v>Criminal Court Head Office Web server</v>
      </c>
      <c r="E135" s="40" t="str">
        <f>'Original Assessement'!E135</f>
        <v>CVE-2013-1643</v>
      </c>
      <c r="F135" s="41" t="str">
        <f>'Original Assessement'!F135</f>
        <v>7.5</v>
      </c>
      <c r="G135" s="45" t="s">
        <v>662</v>
      </c>
      <c r="H135" s="43">
        <v>0</v>
      </c>
      <c r="I135" s="21"/>
      <c r="J135" s="21"/>
      <c r="K135" s="21"/>
      <c r="L135" s="15"/>
      <c r="M135" s="15"/>
      <c r="N135" s="15"/>
      <c r="O135" s="15"/>
      <c r="P135" s="15"/>
      <c r="Q135" s="9" t="s">
        <v>42</v>
      </c>
      <c r="R135" s="15"/>
      <c r="S135" s="15"/>
      <c r="T135" s="1"/>
      <c r="U135" s="1"/>
      <c r="V135" s="1"/>
      <c r="W135" s="1"/>
      <c r="X135" s="1"/>
      <c r="Y135" s="1"/>
      <c r="Z135" s="1"/>
    </row>
    <row r="136" spans="1:26" ht="15.75" customHeight="1" x14ac:dyDescent="0.3">
      <c r="A136" s="38" t="str">
        <f>'Original Assessement'!A136</f>
        <v>B</v>
      </c>
      <c r="B136" s="39" t="str">
        <f>'Original Assessement'!B136</f>
        <v>ext/soap/soap.c in PHP before 5.3.22 and 5.4.x before 5.4.13 does not validate the relationship between the soap.wsdl_cache_dir directive and the open_basedir directive, which allows remote attackers to bypass intended access restrictions by triggering the creation of cached SOAP WSDL files in an arbitrary directory.</v>
      </c>
      <c r="C136" s="15" t="str">
        <f>'Original Assessement'!C136</f>
        <v>PHP</v>
      </c>
      <c r="D136" s="18" t="str">
        <f>'Original Assessement'!D136</f>
        <v>Criminal Court Head Office Web server</v>
      </c>
      <c r="E136" s="40" t="str">
        <f>'Original Assessement'!E136</f>
        <v>CVE-2013-1635</v>
      </c>
      <c r="F136" s="41" t="str">
        <f>'Original Assessement'!F136</f>
        <v>7.5</v>
      </c>
      <c r="G136" s="45" t="s">
        <v>663</v>
      </c>
      <c r="H136" s="43">
        <v>0</v>
      </c>
      <c r="I136" s="21"/>
      <c r="J136" s="21"/>
      <c r="K136" s="21"/>
      <c r="L136" s="15"/>
      <c r="M136" s="15"/>
      <c r="N136" s="15"/>
      <c r="O136" s="15"/>
      <c r="P136" s="15"/>
      <c r="Q136" s="9" t="s">
        <v>42</v>
      </c>
      <c r="R136" s="9" t="s">
        <v>42</v>
      </c>
      <c r="S136" s="9" t="s">
        <v>42</v>
      </c>
      <c r="T136" s="1"/>
      <c r="U136" s="1"/>
      <c r="V136" s="1"/>
      <c r="W136" s="1"/>
      <c r="X136" s="1"/>
      <c r="Y136" s="1"/>
      <c r="Z136" s="1"/>
    </row>
    <row r="137" spans="1:26" ht="15.75" customHeight="1" x14ac:dyDescent="0.3">
      <c r="A137" s="38" t="str">
        <f>'Original Assessement'!A137</f>
        <v>B</v>
      </c>
      <c r="B137" s="39" t="str">
        <f>'Original Assessement'!B137</f>
        <v>PHP before 5.3.7 does not properly implement the error_log function, 
which allows context-dependent attackers to cause a denial of service 
(application crash) via unspecified vectors.</v>
      </c>
      <c r="C137" s="15" t="str">
        <f>'Original Assessement'!C137</f>
        <v>PHP</v>
      </c>
      <c r="D137" s="18" t="str">
        <f>'Original Assessement'!D137</f>
        <v>Criminal Court Head Office Application server</v>
      </c>
      <c r="E137" s="40" t="str">
        <f>'Original Assessement'!E137</f>
        <v>CVE-2011-3267</v>
      </c>
      <c r="F137" s="41" t="str">
        <f>'Original Assessement'!F137</f>
        <v>10.0</v>
      </c>
      <c r="G137" s="45" t="s">
        <v>664</v>
      </c>
      <c r="H137" s="43">
        <v>0</v>
      </c>
      <c r="I137" s="21"/>
      <c r="J137" s="21"/>
      <c r="K137" s="21"/>
      <c r="L137" s="15"/>
      <c r="M137" s="15"/>
      <c r="N137" s="15"/>
      <c r="O137" s="15"/>
      <c r="P137" s="15"/>
      <c r="Q137" s="15"/>
      <c r="R137" s="15"/>
      <c r="S137" s="9" t="s">
        <v>42</v>
      </c>
      <c r="T137" s="1"/>
      <c r="U137" s="1"/>
      <c r="V137" s="1"/>
      <c r="W137" s="1"/>
      <c r="X137" s="1"/>
      <c r="Y137" s="1"/>
      <c r="Z137" s="1"/>
    </row>
    <row r="138" spans="1:26" ht="15.75" customHeight="1" x14ac:dyDescent="0.3">
      <c r="A138" s="38" t="str">
        <f>'Original Assessement'!A138</f>
        <v>B</v>
      </c>
      <c r="B138" s="39" t="str">
        <f>'Original Assessement'!B138</f>
        <v>Buffer overflow in the crypt function in PHP before 5.3.7 allows context-dependent attackers to have an unspecified impact via a long salt argument, a different vulnerability than CVE-2011-2483.</v>
      </c>
      <c r="C138" s="15" t="str">
        <f>'Original Assessement'!C138</f>
        <v>PHP</v>
      </c>
      <c r="D138" s="18" t="str">
        <f>'Original Assessement'!D138</f>
        <v>Criminal Court Head Office</v>
      </c>
      <c r="E138" s="40" t="str">
        <f>'Original Assessement'!E138</f>
        <v>CVE-2011-3268</v>
      </c>
      <c r="F138" s="41" t="str">
        <f>'Original Assessement'!F138</f>
        <v>10.0</v>
      </c>
      <c r="G138" s="117" t="s">
        <v>665</v>
      </c>
      <c r="H138" s="43">
        <v>0</v>
      </c>
      <c r="I138" s="21"/>
      <c r="J138" s="21"/>
      <c r="K138" s="21"/>
      <c r="L138" s="15"/>
      <c r="M138" s="15"/>
      <c r="N138" s="15"/>
      <c r="O138" s="15"/>
      <c r="P138" s="15"/>
      <c r="Q138" s="9" t="s">
        <v>42</v>
      </c>
      <c r="R138" s="9" t="s">
        <v>42</v>
      </c>
      <c r="S138" s="9" t="s">
        <v>42</v>
      </c>
      <c r="T138" s="1"/>
      <c r="U138" s="1"/>
      <c r="V138" s="1"/>
      <c r="W138" s="1"/>
      <c r="X138" s="1"/>
      <c r="Y138" s="1"/>
      <c r="Z138" s="1"/>
    </row>
    <row r="139" spans="1:26" ht="15.75" customHeight="1" x14ac:dyDescent="0.3">
      <c r="A139" s="38" t="str">
        <f>'Original Assessement'!A139</f>
        <v>B</v>
      </c>
      <c r="B139" s="39" t="str">
        <f>'Original Assessement'!B139</f>
        <v>PHP before 5.3.7 does not properly check the return values of the malloc, calloc, and realloc library functions, which allows context-dependent attackers to cause a denial of service (NULL pointer dereference and application crash) or trigger a buffer overflow by leveraging the ability to provide an arbitrary value for a function argument, related to (1) ext/curl/interface.c, (2) ext/date/lib/parse_date.c, (3) ext/date/lib/parse_iso_intervals.c, (4) ext/date/lib/parse_tz.c, (5) ext/date/lib/timelib.c, (6) ext/pdo_odbc/pdo_odbc.c, (7) ext/reflection/php_reflection.c, (8) ext/soap/php_sdl.c, (9) ext/xmlrpc/libxmlrpc/base64.c, (10) TSRM/tsrm_win32.c, and (11) the strtotime function.</v>
      </c>
      <c r="C139" s="15" t="str">
        <f>'Original Assessement'!C139</f>
        <v>PHP</v>
      </c>
      <c r="D139" s="18" t="str">
        <f>'Original Assessement'!D139</f>
        <v>Criminal Court Head Office Application server</v>
      </c>
      <c r="E139" s="40" t="str">
        <f>'Original Assessement'!E139</f>
        <v>CVE-2011-3182</v>
      </c>
      <c r="F139" s="41" t="str">
        <f>'Original Assessement'!F139</f>
        <v>10.0</v>
      </c>
      <c r="G139" s="118"/>
      <c r="H139" s="43">
        <v>0</v>
      </c>
      <c r="I139" s="21"/>
      <c r="J139" s="21"/>
      <c r="K139" s="21"/>
      <c r="L139" s="15"/>
      <c r="M139" s="15"/>
      <c r="N139" s="15"/>
      <c r="O139" s="15"/>
      <c r="P139" s="15"/>
      <c r="Q139" s="15"/>
      <c r="R139" s="15"/>
      <c r="S139" s="9" t="s">
        <v>42</v>
      </c>
      <c r="T139" s="1"/>
      <c r="U139" s="1"/>
      <c r="V139" s="1"/>
      <c r="W139" s="1"/>
      <c r="X139" s="1"/>
      <c r="Y139" s="1"/>
      <c r="Z139" s="1"/>
    </row>
    <row r="140" spans="1:26" ht="15.75" customHeight="1" x14ac:dyDescent="0.3">
      <c r="A140" s="38" t="str">
        <f>'Original Assessement'!A140</f>
        <v>B</v>
      </c>
      <c r="B140" s="39" t="str">
        <f>'Original Assessement'!B140</f>
        <v>A Cross-Site Scripting (XSS) vulnerability exists in the rcID parameter in Concrete CMS 5.4.1.1 and earlier.</v>
      </c>
      <c r="C140" s="15" t="str">
        <f>'Original Assessement'!C140</f>
        <v>Concrete CMS</v>
      </c>
      <c r="D140" s="18" t="str">
        <f>'Original Assessement'!D140</f>
        <v>Content Management Software</v>
      </c>
      <c r="E140" s="40" t="str">
        <f>'Original Assessement'!E140</f>
        <v>CVE-2011-3183</v>
      </c>
      <c r="F140" s="41" t="str">
        <f>'Original Assessement'!F140</f>
        <v>10.0</v>
      </c>
      <c r="G140" s="45" t="s">
        <v>666</v>
      </c>
      <c r="H140" s="43">
        <v>0</v>
      </c>
      <c r="I140" s="21"/>
      <c r="J140" s="21"/>
      <c r="K140" s="21"/>
      <c r="L140" s="15"/>
      <c r="M140" s="15"/>
      <c r="N140" s="15"/>
      <c r="O140" s="15"/>
      <c r="P140" s="15"/>
      <c r="Q140" s="9" t="s">
        <v>42</v>
      </c>
      <c r="R140" s="9" t="s">
        <v>42</v>
      </c>
      <c r="S140" s="15"/>
      <c r="T140" s="1"/>
      <c r="U140" s="1"/>
      <c r="V140" s="1"/>
      <c r="W140" s="1"/>
      <c r="X140" s="1"/>
      <c r="Y140" s="1"/>
      <c r="Z140" s="1"/>
    </row>
    <row r="141" spans="1:26" ht="15.75" customHeight="1" x14ac:dyDescent="0.3">
      <c r="A141" s="38" t="str">
        <f>'Original Assessement'!A141</f>
        <v>B</v>
      </c>
      <c r="B141" s="39" t="str">
        <f>'Original Assessement'!B141</f>
        <v>The (1) ZipArchive::addGlob and (2) ZipArchive::addPattern functions in ext/zip/php_zip.c in PHP 5.3.6 allow context-dependent attackers to cause a denial of service (application crash) via certain flags arguments, as demonstrated by (a) GLOB_ALTDIRFUNC and (b) GLOB_APPEND</v>
      </c>
      <c r="C141" s="15" t="str">
        <f>'Original Assessement'!C141</f>
        <v>PHP</v>
      </c>
      <c r="D141" s="18" t="str">
        <f>'Original Assessement'!D141</f>
        <v>Criminal Court Head Office Application server</v>
      </c>
      <c r="E141" s="40" t="str">
        <f>'Original Assessement'!E141</f>
        <v>CVE-2011-1657</v>
      </c>
      <c r="F141" s="41" t="str">
        <f>'Original Assessement'!F141</f>
        <v>10.0</v>
      </c>
      <c r="G141" s="45" t="s">
        <v>665</v>
      </c>
      <c r="H141" s="43">
        <v>0</v>
      </c>
      <c r="I141" s="21"/>
      <c r="J141" s="21"/>
      <c r="K141" s="21"/>
      <c r="L141" s="15"/>
      <c r="M141" s="15"/>
      <c r="N141" s="15"/>
      <c r="O141" s="15"/>
      <c r="P141" s="15"/>
      <c r="Q141" s="15"/>
      <c r="R141" s="15"/>
      <c r="S141" s="9" t="s">
        <v>42</v>
      </c>
      <c r="T141" s="1"/>
      <c r="U141" s="1"/>
      <c r="V141" s="1"/>
      <c r="W141" s="1"/>
      <c r="X141" s="1"/>
      <c r="Y141" s="1"/>
      <c r="Z141" s="1"/>
    </row>
    <row r="142" spans="1:26" ht="15.75" customHeight="1" x14ac:dyDescent="0.3">
      <c r="A142" s="38" t="str">
        <f>'Original Assessement'!A142</f>
        <v>B</v>
      </c>
      <c r="B142" s="39" t="str">
        <f>'Original Assessement'!B142</f>
        <v>PHP open_basedir Secuirity Bypass Vulnerability: The SQLite functionality in PHP before 5.3.15 allows remote attackers to
 bypass the open_basedir protection mechanism via unspecified vectors.</v>
      </c>
      <c r="C142" s="15" t="str">
        <f>'Original Assessement'!C142</f>
        <v>PHP</v>
      </c>
      <c r="D142" s="18" t="str">
        <f>'Original Assessement'!D142</f>
        <v>Criminal Court Head Office web server</v>
      </c>
      <c r="E142" s="40" t="str">
        <f>'Original Assessement'!E142</f>
        <v>CVE-2012-3365</v>
      </c>
      <c r="F142" s="41" t="str">
        <f>'Original Assessement'!F142</f>
        <v>5.0</v>
      </c>
      <c r="G142" s="45" t="s">
        <v>667</v>
      </c>
      <c r="H142" s="43">
        <v>0</v>
      </c>
      <c r="I142" s="21"/>
      <c r="J142" s="21"/>
      <c r="K142" s="21"/>
      <c r="L142" s="15"/>
      <c r="M142" s="15"/>
      <c r="N142" s="15"/>
      <c r="O142" s="15"/>
      <c r="P142" s="15"/>
      <c r="Q142" s="15"/>
      <c r="R142" s="9" t="s">
        <v>42</v>
      </c>
      <c r="S142" s="15"/>
      <c r="T142" s="1"/>
      <c r="U142" s="1"/>
      <c r="V142" s="1"/>
      <c r="W142" s="1"/>
      <c r="X142" s="1"/>
      <c r="Y142" s="1"/>
      <c r="Z142" s="1"/>
    </row>
    <row r="143" spans="1:26" ht="15.75" customHeight="1" x14ac:dyDescent="0.3">
      <c r="A143" s="38" t="str">
        <f>'Original Assessement'!A143</f>
        <v>B</v>
      </c>
      <c r="B143" s="39" t="str">
        <f>'Original Assessement'!B143</f>
        <v>PHP Out of Bounds Read Memory Corruption Vulnerability: The gdImageRotateInterpolated function in 
ext/gd/libgd/gd_interpolation.c in PHP before 5.5.31, 5.6.x before 
5.6.17, and 7.x before 7.0.2 allows remote attackers to obtain sensitive
 information or cause a denial of service (out-of-bounds read and 
application crash) via a large bgd_color argument to the imagerotate 
function.</v>
      </c>
      <c r="C143" s="15" t="str">
        <f>'Original Assessement'!C143</f>
        <v>PHP</v>
      </c>
      <c r="D143" s="18" t="str">
        <f>'Original Assessement'!D143</f>
        <v>Criminal Court Head Office web server</v>
      </c>
      <c r="E143" s="40" t="str">
        <f>'Original Assessement'!E143</f>
        <v>CVE-2016-1903</v>
      </c>
      <c r="F143" s="41" t="str">
        <f>'Original Assessement'!F143</f>
        <v>6.4</v>
      </c>
      <c r="G143" s="45" t="s">
        <v>668</v>
      </c>
      <c r="H143" s="43">
        <v>0</v>
      </c>
      <c r="I143" s="21"/>
      <c r="J143" s="21"/>
      <c r="K143" s="21"/>
      <c r="L143" s="15"/>
      <c r="M143" s="15"/>
      <c r="N143" s="15"/>
      <c r="O143" s="15"/>
      <c r="P143" s="15"/>
      <c r="Q143" s="9" t="s">
        <v>42</v>
      </c>
      <c r="R143" s="15"/>
      <c r="S143" s="9" t="s">
        <v>42</v>
      </c>
      <c r="T143" s="1"/>
      <c r="U143" s="1"/>
      <c r="V143" s="1"/>
      <c r="W143" s="1"/>
      <c r="X143" s="1"/>
      <c r="Y143" s="1"/>
      <c r="Z143" s="1"/>
    </row>
    <row r="144" spans="1:26" ht="15.75" customHeight="1" x14ac:dyDescent="0.3">
      <c r="A144" s="38" t="str">
        <f>'Original Assessement'!A144</f>
        <v>B</v>
      </c>
      <c r="B144" s="39" t="str">
        <f>'Original Assessement'!B144</f>
        <v>PHP phar/tar.c Heap Buffer Overflow Vulnerability: Integer overflow in the phar_parse_tarfile function in tar.c in the phar
 extension in PHP before 5.3.14 and 5.4.x before 5.4.4 allows remote 
attackers to cause a denial of service (application crash) or possibly 
execute arbitrary code via a crafted tar file that triggers a heap-based
 buffer overflow.</v>
      </c>
      <c r="C144" s="15" t="str">
        <f>'Original Assessement'!C144</f>
        <v>PHP</v>
      </c>
      <c r="D144" s="18" t="str">
        <f>'Original Assessement'!D144</f>
        <v>Criminal Court Head Office web server</v>
      </c>
      <c r="E144" s="40" t="str">
        <f>'Original Assessement'!E144</f>
        <v>CVE-2012-2386</v>
      </c>
      <c r="F144" s="41" t="str">
        <f>'Original Assessement'!F144</f>
        <v>7.5</v>
      </c>
      <c r="G144" s="45" t="s">
        <v>669</v>
      </c>
      <c r="H144" s="43">
        <v>0</v>
      </c>
      <c r="I144" s="21"/>
      <c r="J144" s="21"/>
      <c r="K144" s="21"/>
      <c r="L144" s="15"/>
      <c r="M144" s="15"/>
      <c r="N144" s="15"/>
      <c r="O144" s="15"/>
      <c r="P144" s="15"/>
      <c r="Q144" s="9" t="s">
        <v>42</v>
      </c>
      <c r="R144" s="9" t="s">
        <v>42</v>
      </c>
      <c r="S144" s="9" t="s">
        <v>42</v>
      </c>
      <c r="T144" s="1"/>
      <c r="U144" s="1"/>
      <c r="V144" s="1"/>
      <c r="W144" s="1"/>
      <c r="X144" s="1"/>
      <c r="Y144" s="1"/>
      <c r="Z144" s="1"/>
    </row>
    <row r="145" spans="1:26" ht="15.75" customHeight="1" x14ac:dyDescent="0.3">
      <c r="A145" s="38" t="str">
        <f>'Original Assessement'!A145</f>
        <v>B</v>
      </c>
      <c r="B145" s="39" t="str">
        <f>'Original Assessement'!B145</f>
        <v>PHP phar_fix_filepath Function Stack Buffer Overflow Vulnerability: ext/mysqlnd/mysqlnd.c in PHP before 5.4.43, 5.5.x before 5.5.27, and 
5.6.x before 5.6.11 uses a client SSL option to mean that SSL is 
optional, which allows man-in-the-middle attackers to spoof servers via a
 cleartext-downgrade attack, a related issue to CVE-2015-3152.</v>
      </c>
      <c r="C145" s="15" t="str">
        <f>'Original Assessement'!C145</f>
        <v>PHP</v>
      </c>
      <c r="D145" s="18" t="str">
        <f>'Original Assessement'!D145</f>
        <v>Criminal Court Head Office Server</v>
      </c>
      <c r="E145" s="40" t="str">
        <f>'Original Assessement'!E145</f>
        <v>CVE-2015-8838</v>
      </c>
      <c r="F145" s="41" t="str">
        <f>'Original Assessement'!F145</f>
        <v>10.0</v>
      </c>
      <c r="G145" s="45" t="s">
        <v>670</v>
      </c>
      <c r="H145" s="43">
        <v>0</v>
      </c>
      <c r="I145" s="21"/>
      <c r="J145" s="21"/>
      <c r="K145" s="21"/>
      <c r="L145" s="15"/>
      <c r="M145" s="15"/>
      <c r="N145" s="15"/>
      <c r="O145" s="15"/>
      <c r="P145" s="15"/>
      <c r="Q145" s="15"/>
      <c r="R145" s="9" t="s">
        <v>42</v>
      </c>
      <c r="S145" s="15"/>
      <c r="T145" s="1"/>
      <c r="U145" s="1"/>
      <c r="V145" s="1"/>
      <c r="W145" s="1"/>
      <c r="X145" s="1"/>
      <c r="Y145" s="1"/>
      <c r="Z145" s="1"/>
    </row>
    <row r="146" spans="1:26" ht="15.75" customHeight="1" x14ac:dyDescent="0.3">
      <c r="A146" s="38" t="str">
        <f>'Original Assessement'!A146</f>
        <v>B</v>
      </c>
      <c r="B146" s="39" t="str">
        <f>'Original Assessement'!B146</f>
        <v>The phar_convert_to_other function in ext/phar/phar_object.c in PHP before 5.4.43, 5.5.x before 5.5.27, and 5.6.x before 5.6.11 does not validate a file pointer before a close operation, which allows remote attackers to cause a denial of service (segmentation fault) or possibly have unspecified other impact via a crafted TAR archive that is mishandled in a Phar::convertToData call.</v>
      </c>
      <c r="C146" s="15" t="str">
        <f>'Original Assessement'!C146</f>
        <v>PHP</v>
      </c>
      <c r="D146" s="18" t="str">
        <f>'Original Assessement'!D146</f>
        <v>Criminal Court Head Office Web server</v>
      </c>
      <c r="E146" s="40" t="str">
        <f>'Original Assessement'!E146</f>
        <v>CVE-2015-5589</v>
      </c>
      <c r="F146" s="41" t="str">
        <f>'Original Assessement'!F146</f>
        <v>10.0</v>
      </c>
      <c r="G146" s="117" t="s">
        <v>671</v>
      </c>
      <c r="H146" s="43">
        <v>0</v>
      </c>
      <c r="I146" s="21"/>
      <c r="J146" s="21"/>
      <c r="K146" s="21"/>
      <c r="L146" s="15"/>
      <c r="M146" s="15"/>
      <c r="N146" s="15"/>
      <c r="O146" s="15"/>
      <c r="P146" s="15"/>
      <c r="Q146" s="9" t="s">
        <v>42</v>
      </c>
      <c r="R146" s="9" t="s">
        <v>42</v>
      </c>
      <c r="S146" s="9" t="s">
        <v>42</v>
      </c>
      <c r="T146" s="1"/>
      <c r="U146" s="1"/>
      <c r="V146" s="1"/>
      <c r="W146" s="1"/>
      <c r="X146" s="1"/>
      <c r="Y146" s="1"/>
      <c r="Z146" s="1"/>
    </row>
    <row r="147" spans="1:26" ht="15.75" customHeight="1" x14ac:dyDescent="0.3">
      <c r="A147" s="38" t="str">
        <f>'Original Assessement'!A147</f>
        <v>B</v>
      </c>
      <c r="B147" s="39" t="str">
        <f>'Original Assessement'!B147</f>
        <v>Stack-based buffer overflow in the phar_fix_filepath function in ext/phar/phar.c in PHP before 5.4.43, 5.5.x before 5.5.27, and 5.6.x before 5.6.11 allows remote attackers to cause a denial of service or possibly have unspecified other impact via a large length value, as demonstrated by mishandling of an e-mail attachment by the imap PHP extension.</v>
      </c>
      <c r="C147" s="15" t="str">
        <f>'Original Assessement'!C147</f>
        <v>PHP</v>
      </c>
      <c r="D147" s="18" t="str">
        <f>'Original Assessement'!D147</f>
        <v>Criminal Court Head Office Web server</v>
      </c>
      <c r="E147" s="40" t="str">
        <f>'Original Assessement'!E147</f>
        <v>CVE-2015-5590</v>
      </c>
      <c r="F147" s="41" t="str">
        <f>'Original Assessement'!F147</f>
        <v>10.0</v>
      </c>
      <c r="G147" s="118"/>
      <c r="H147" s="43">
        <v>0</v>
      </c>
      <c r="I147" s="21"/>
      <c r="J147" s="21"/>
      <c r="K147" s="21"/>
      <c r="L147" s="15"/>
      <c r="M147" s="15"/>
      <c r="N147" s="15"/>
      <c r="O147" s="15"/>
      <c r="P147" s="15"/>
      <c r="Q147" s="9" t="s">
        <v>42</v>
      </c>
      <c r="R147" s="9" t="s">
        <v>42</v>
      </c>
      <c r="S147" s="9" t="s">
        <v>42</v>
      </c>
      <c r="T147" s="1"/>
      <c r="U147" s="1"/>
      <c r="V147" s="1"/>
      <c r="W147" s="1"/>
      <c r="X147" s="1"/>
      <c r="Y147" s="1"/>
      <c r="Z147" s="1"/>
    </row>
    <row r="148" spans="1:26" ht="15.75" customHeight="1" x14ac:dyDescent="0.3">
      <c r="A148" s="38" t="str">
        <f>'Original Assessement'!A148</f>
        <v>B</v>
      </c>
      <c r="B148" s="39" t="str">
        <f>'Original Assessement'!B148</f>
        <v>PHP SAPI_POST_HANDLER_FUNC() Security Bypass Vulnerability: The rfc1867_post_handler function in main/rfc1867.c in PHP before 5.3.7 
does not properly restrict filenames in multipart/form-data POST 
requests, which allows remote attackers to conduct absolute path 
traversal attacks, and possibly create or overwrite arbitrary files, via
 a crafted upload request, related to a "file path injection 
vulnerability."</v>
      </c>
      <c r="C148" s="15" t="str">
        <f>'Original Assessement'!C148</f>
        <v>PHP</v>
      </c>
      <c r="D148" s="18" t="str">
        <f>'Original Assessement'!D148</f>
        <v>Criminal Court Head Office Web server</v>
      </c>
      <c r="E148" s="40" t="str">
        <f>'Original Assessement'!E148</f>
        <v>CVE-2011-2202</v>
      </c>
      <c r="F148" s="41" t="str">
        <f>'Original Assessement'!F148</f>
        <v>6.4</v>
      </c>
      <c r="G148" s="45" t="s">
        <v>672</v>
      </c>
      <c r="H148" s="43">
        <v>0</v>
      </c>
      <c r="I148" s="21"/>
      <c r="J148" s="21"/>
      <c r="K148" s="21"/>
      <c r="L148" s="15"/>
      <c r="M148" s="15"/>
      <c r="N148" s="15"/>
      <c r="O148" s="15"/>
      <c r="P148" s="15"/>
      <c r="Q148" s="15"/>
      <c r="R148" s="9" t="s">
        <v>42</v>
      </c>
      <c r="S148" s="9" t="s">
        <v>42</v>
      </c>
      <c r="T148" s="1"/>
      <c r="U148" s="1"/>
      <c r="V148" s="1"/>
      <c r="W148" s="1"/>
      <c r="X148" s="1"/>
      <c r="Y148" s="1"/>
      <c r="Z148" s="1"/>
    </row>
    <row r="149" spans="1:26" ht="15.75" customHeight="1" x14ac:dyDescent="0.3">
      <c r="A149" s="38" t="str">
        <f>'Original Assessement'!A149</f>
        <v>B</v>
      </c>
      <c r="B149" s="39" t="str">
        <f>'Original Assessement'!B149</f>
        <v>PHP serialize_function_call Function Type Confusion Vulnerability: The SoapClient __call method in ext/soap/soap.c in PHP before 5.4.45, 
5.5.x before 5.5.29, and 5.6.x before 5.6.13 does not properly manage 
headers, which allows remote attackers to execute arbitrary code via 
crafted serialized data that triggers a "type confusion" in the 
serialize_function_call function.</v>
      </c>
      <c r="C149" s="15" t="str">
        <f>'Original Assessement'!C149</f>
        <v>PHP</v>
      </c>
      <c r="D149" s="18" t="str">
        <f>'Original Assessement'!D149</f>
        <v>Criminal Court Head Office Web Server</v>
      </c>
      <c r="E149" s="40" t="str">
        <f>'Original Assessement'!E149</f>
        <v>CVE-2015-6836</v>
      </c>
      <c r="F149" s="41" t="str">
        <f>'Original Assessement'!F149</f>
        <v>7.5</v>
      </c>
      <c r="G149" s="45" t="s">
        <v>673</v>
      </c>
      <c r="H149" s="43">
        <v>0</v>
      </c>
      <c r="I149" s="21"/>
      <c r="J149" s="21"/>
      <c r="K149" s="21"/>
      <c r="L149" s="15"/>
      <c r="M149" s="15"/>
      <c r="N149" s="15"/>
      <c r="O149" s="15"/>
      <c r="P149" s="15"/>
      <c r="Q149" s="9" t="s">
        <v>42</v>
      </c>
      <c r="R149" s="9" t="s">
        <v>42</v>
      </c>
      <c r="S149" s="9" t="s">
        <v>42</v>
      </c>
      <c r="T149" s="1"/>
      <c r="U149" s="1"/>
      <c r="V149" s="1"/>
      <c r="W149" s="1"/>
      <c r="X149" s="1"/>
      <c r="Y149" s="1"/>
      <c r="Z149" s="1"/>
    </row>
    <row r="150" spans="1:26" ht="15.75" customHeight="1" x14ac:dyDescent="0.3">
      <c r="A150" s="38" t="str">
        <f>'Original Assessement'!A150</f>
        <v>B</v>
      </c>
      <c r="B150" s="39" t="str">
        <f>'Original Assessement'!B150</f>
        <v>PHP Sessions Subsystem Session Fixation Vulnerability: Session fixation vulnerability in the Sessions subsystem in PHP before 
5.5.2 allows remote attackers to hijack web sessions by specifying a 
session ID.</v>
      </c>
      <c r="C150" s="15" t="str">
        <f>'Original Assessement'!C150</f>
        <v>PHP</v>
      </c>
      <c r="D150" s="18" t="str">
        <f>'Original Assessement'!D150</f>
        <v>Criminal Court Head Office web Server</v>
      </c>
      <c r="E150" s="40" t="str">
        <f>'Original Assessement'!E150</f>
        <v>CVE-2011-4718</v>
      </c>
      <c r="F150" s="41" t="str">
        <f>'Original Assessement'!F150</f>
        <v>6.8</v>
      </c>
      <c r="G150" s="45" t="s">
        <v>674</v>
      </c>
      <c r="H150" s="43">
        <v>0</v>
      </c>
      <c r="I150" s="21"/>
      <c r="J150" s="21"/>
      <c r="K150" s="21"/>
      <c r="L150" s="15"/>
      <c r="M150" s="15"/>
      <c r="N150" s="15"/>
      <c r="O150" s="15"/>
      <c r="P150" s="15"/>
      <c r="Q150" s="9" t="s">
        <v>42</v>
      </c>
      <c r="R150" s="9" t="s">
        <v>42</v>
      </c>
      <c r="S150" s="9" t="s">
        <v>42</v>
      </c>
      <c r="T150" s="1"/>
      <c r="U150" s="1"/>
      <c r="V150" s="1"/>
      <c r="W150" s="1"/>
      <c r="X150" s="1"/>
      <c r="Y150" s="1"/>
      <c r="Z150" s="1"/>
    </row>
    <row r="151" spans="1:26" ht="15.75" customHeight="1" x14ac:dyDescent="0.3">
      <c r="A151" s="38" t="str">
        <f>'Original Assessement'!A151</f>
        <v>B</v>
      </c>
      <c r="B151" s="39" t="str">
        <f>'Original Assessement'!B151</f>
        <v>PHP socket_connect() Buffer Overflow Vulnerability: Stack-based buffer overflow in the socket_connect function in 
ext/sockets/sockets.c in PHP 5.3.3 through 5.3.6 might allow 
context-dependent attackers to execute arbitrary code via a long 
pathname for a UNIX socket.</v>
      </c>
      <c r="C151" s="15" t="str">
        <f>'Original Assessement'!C151</f>
        <v>PHP</v>
      </c>
      <c r="D151" s="18" t="str">
        <f>'Original Assessement'!D151</f>
        <v>Criminal Court Head Office web Server</v>
      </c>
      <c r="E151" s="40" t="str">
        <f>'Original Assessement'!E151</f>
        <v>CVE-2011-1938</v>
      </c>
      <c r="F151" s="41" t="str">
        <f>'Original Assessement'!F151</f>
        <v>7.5</v>
      </c>
      <c r="G151" s="45" t="s">
        <v>675</v>
      </c>
      <c r="H151" s="43">
        <v>0</v>
      </c>
      <c r="I151" s="21"/>
      <c r="J151" s="21"/>
      <c r="K151" s="21"/>
      <c r="L151" s="15"/>
      <c r="M151" s="15"/>
      <c r="N151" s="15"/>
      <c r="O151" s="15"/>
      <c r="P151" s="15"/>
      <c r="Q151" s="9" t="s">
        <v>42</v>
      </c>
      <c r="R151" s="9" t="s">
        <v>42</v>
      </c>
      <c r="S151" s="9" t="s">
        <v>42</v>
      </c>
      <c r="T151" s="1"/>
      <c r="U151" s="1"/>
      <c r="V151" s="1"/>
      <c r="W151" s="1"/>
      <c r="X151" s="1"/>
      <c r="Y151" s="1"/>
      <c r="Z151" s="1"/>
    </row>
    <row r="152" spans="1:26" ht="15.75" customHeight="1" x14ac:dyDescent="0.3">
      <c r="A152" s="38" t="str">
        <f>'Original Assessement'!A152</f>
        <v>B</v>
      </c>
      <c r="B152" s="39" t="str">
        <f>'Original Assessement'!B152</f>
        <v>PHP tsrm_win32.c Denial Of Service Vulnerability: The popen API function in TSRM/tsrm_win32.c in PHP before 5.2.11 and 
5.3.x before 5.3.1, when running on certain Windows operating systems, 
allows context-dependent attackers to cause a denial of service (crash) 
via a crafted (1) "e" or (2) "er" string in the second argument (aka 
mode), possibly related to the _fdopen function in the Microsoft C 
runtime library. NOTE: this might not cross privilege boundaries except 
in rare cases in which the mode argument is accessible to an attacker 
outside of an application that uses the popen function.</v>
      </c>
      <c r="C152" s="15" t="str">
        <f>'Original Assessement'!C152</f>
        <v>PHP</v>
      </c>
      <c r="D152" s="18" t="str">
        <f>'Original Assessement'!D152</f>
        <v>Criminal Court Head Office User Desktop/ Laptop</v>
      </c>
      <c r="E152" s="40" t="str">
        <f>'Original Assessement'!E152</f>
        <v>CVE-2009-3294</v>
      </c>
      <c r="F152" s="41" t="str">
        <f>'Original Assessement'!F152</f>
        <v>5.0</v>
      </c>
      <c r="G152" s="45" t="s">
        <v>676</v>
      </c>
      <c r="H152" s="43">
        <v>0</v>
      </c>
      <c r="I152" s="21"/>
      <c r="J152" s="21"/>
      <c r="K152" s="21"/>
      <c r="L152" s="15"/>
      <c r="M152" s="15"/>
      <c r="N152" s="15"/>
      <c r="O152" s="15"/>
      <c r="P152" s="15"/>
      <c r="Q152" s="15"/>
      <c r="R152" s="15"/>
      <c r="S152" s="9" t="s">
        <v>42</v>
      </c>
      <c r="T152" s="1"/>
      <c r="U152" s="1"/>
      <c r="V152" s="1"/>
      <c r="W152" s="1"/>
      <c r="X152" s="1"/>
      <c r="Y152" s="1"/>
      <c r="Z152" s="1"/>
    </row>
    <row r="153" spans="1:26" ht="15.75" customHeight="1" x14ac:dyDescent="0.3">
      <c r="A153" s="38" t="str">
        <f>'Original Assessement'!A153</f>
        <v>B</v>
      </c>
      <c r="B153" s="39" t="str">
        <f>'Original Assessement'!B153</f>
        <v>PHP type confusion Denial of Service Vulnerability: PHP before 5.6.7 might allow remote attackers to cause a denial of 
service (application crash) or possibly execute arbitrary code via an 
unexpected data type, related to "type confusion" issues in (1) 
ext/soap/php_encoding.c, (2) ext/soap/php_http.c, and (3) 
ext/soap/soap.c, a different issue than CVE-2015-4600.</v>
      </c>
      <c r="C153" s="15" t="str">
        <f>'Original Assessement'!C153</f>
        <v>PHP</v>
      </c>
      <c r="D153" s="18" t="str">
        <f>'Original Assessement'!D153</f>
        <v>Criminal Court Head Office Application server</v>
      </c>
      <c r="E153" s="40" t="str">
        <f>'Original Assessement'!E153</f>
        <v>CVE-2015-4601</v>
      </c>
      <c r="F153" s="41" t="str">
        <f>'Original Assessement'!F153</f>
        <v>10.0</v>
      </c>
      <c r="G153" s="45" t="s">
        <v>677</v>
      </c>
      <c r="H153" s="43">
        <v>0</v>
      </c>
      <c r="I153" s="21"/>
      <c r="J153" s="21"/>
      <c r="K153" s="21"/>
      <c r="L153" s="15"/>
      <c r="M153" s="15"/>
      <c r="N153" s="15"/>
      <c r="O153" s="15"/>
      <c r="P153" s="15"/>
      <c r="Q153" s="9" t="s">
        <v>42</v>
      </c>
      <c r="R153" s="9" t="s">
        <v>42</v>
      </c>
      <c r="S153" s="9" t="s">
        <v>42</v>
      </c>
      <c r="T153" s="1"/>
      <c r="U153" s="1"/>
      <c r="V153" s="1"/>
      <c r="W153" s="1"/>
      <c r="X153" s="1"/>
      <c r="Y153" s="1"/>
      <c r="Z153" s="1"/>
    </row>
    <row r="154" spans="1:26" ht="15.75" customHeight="1" x14ac:dyDescent="0.3">
      <c r="A154" s="38" t="str">
        <f>'Original Assessement'!A154</f>
        <v>B</v>
      </c>
      <c r="B154" s="39" t="str">
        <f>'Original Assessement'!B154</f>
        <v>PHP var_unserializer Denial of Service Vulnerability: ext/standard/var_unserializer.re in PHP before 5.6.26 mishandles 
object-deserialization failures, which allows remote attackers to cause a
 denial of service (memory corruption) or possibly have unspecified 
other impact via an unserialize call that references a partially 
constructed object.</v>
      </c>
      <c r="C154" s="15" t="str">
        <f>'Original Assessement'!C154</f>
        <v>PHP</v>
      </c>
      <c r="D154" s="18" t="str">
        <f>'Original Assessement'!D154</f>
        <v>Criminal Court Head Office web Server</v>
      </c>
      <c r="E154" s="40" t="str">
        <f>'Original Assessement'!E154</f>
        <v>CVE-2016-7411</v>
      </c>
      <c r="F154" s="41" t="str">
        <f>'Original Assessement'!F154</f>
        <v>7.5</v>
      </c>
      <c r="G154" s="45" t="s">
        <v>678</v>
      </c>
      <c r="H154" s="43">
        <v>0</v>
      </c>
      <c r="I154" s="21"/>
      <c r="J154" s="21"/>
      <c r="K154" s="21"/>
      <c r="L154" s="15"/>
      <c r="M154" s="15"/>
      <c r="N154" s="15"/>
      <c r="O154" s="15"/>
      <c r="P154" s="15"/>
      <c r="Q154" s="9" t="s">
        <v>42</v>
      </c>
      <c r="R154" s="9" t="s">
        <v>42</v>
      </c>
      <c r="S154" s="9" t="s">
        <v>42</v>
      </c>
      <c r="T154" s="1"/>
      <c r="U154" s="1"/>
      <c r="V154" s="1"/>
      <c r="W154" s="1"/>
      <c r="X154" s="1"/>
      <c r="Y154" s="1"/>
      <c r="Z154" s="1"/>
    </row>
    <row r="155" spans="1:26" ht="15.75" customHeight="1" x14ac:dyDescent="0.3">
      <c r="A155" s="38" t="str">
        <f>'Original Assessement'!A155</f>
        <v>B</v>
      </c>
      <c r="B155" s="39" t="str">
        <f>'Original Assessement'!B155</f>
        <v>PHP Web Form Hash Collision Denial of Service Vulnerability: PHP before 5.3.9 computes hash values for form parameters without 
restricting the ability to trigger hash collisions predictably, which 
allows remote attackers to cause a denial of service (CPU consumption) 
by sending many crafted parameters.</v>
      </c>
      <c r="C155" s="15" t="str">
        <f>'Original Assessement'!C155</f>
        <v>PHP</v>
      </c>
      <c r="D155" s="18" t="str">
        <f>'Original Assessement'!D155</f>
        <v>Criminal Court Head Office Web Server</v>
      </c>
      <c r="E155" s="40" t="str">
        <f>'Original Assessement'!E155</f>
        <v>CVE-2011-4885</v>
      </c>
      <c r="F155" s="41" t="str">
        <f>'Original Assessement'!F155</f>
        <v>5.0</v>
      </c>
      <c r="G155" s="117" t="s">
        <v>679</v>
      </c>
      <c r="H155" s="43">
        <v>0</v>
      </c>
      <c r="I155" s="21"/>
      <c r="J155" s="21"/>
      <c r="K155" s="21"/>
      <c r="L155" s="15"/>
      <c r="M155" s="15"/>
      <c r="N155" s="15"/>
      <c r="O155" s="15"/>
      <c r="P155" s="15"/>
      <c r="Q155" s="15"/>
      <c r="R155" s="15"/>
      <c r="S155" s="9" t="s">
        <v>42</v>
      </c>
      <c r="T155" s="1"/>
      <c r="U155" s="1"/>
      <c r="V155" s="1"/>
      <c r="W155" s="1"/>
      <c r="X155" s="1"/>
      <c r="Y155" s="1"/>
      <c r="Z155" s="1"/>
    </row>
    <row r="156" spans="1:26" ht="15.75" customHeight="1" x14ac:dyDescent="0.3">
      <c r="A156" s="38" t="str">
        <f>'Original Assessement'!A156</f>
        <v>B</v>
      </c>
      <c r="B156" s="39" t="str">
        <f>'Original Assessement'!B156</f>
        <v>The PDORow implementation in PHP before 5.3.9 does not properly interact with the session feature, which allows remote attackers to cause a denial of service (application crash) via a crafted application that uses a PDO driver for a fetch and then calls the session_start function, as demonstrated by a crash of the Apache HTTP Server.</v>
      </c>
      <c r="C156" s="15" t="str">
        <f>'Original Assessement'!C156</f>
        <v>PHP</v>
      </c>
      <c r="D156" s="18" t="str">
        <f>'Original Assessement'!D156</f>
        <v>Criminal Court Head Office Application server</v>
      </c>
      <c r="E156" s="40" t="str">
        <f>'Original Assessement'!E156</f>
        <v>CVE-2012-0788</v>
      </c>
      <c r="F156" s="41" t="str">
        <f>'Original Assessement'!F156</f>
        <v>5.0</v>
      </c>
      <c r="G156" s="119"/>
      <c r="H156" s="43">
        <v>0</v>
      </c>
      <c r="I156" s="21"/>
      <c r="J156" s="21"/>
      <c r="K156" s="21"/>
      <c r="L156" s="15"/>
      <c r="M156" s="15"/>
      <c r="N156" s="15"/>
      <c r="O156" s="15"/>
      <c r="P156" s="15"/>
      <c r="Q156" s="15"/>
      <c r="R156" s="15"/>
      <c r="S156" s="9" t="s">
        <v>42</v>
      </c>
      <c r="T156" s="1"/>
      <c r="U156" s="1"/>
      <c r="V156" s="1"/>
      <c r="W156" s="1"/>
      <c r="X156" s="1"/>
      <c r="Y156" s="1"/>
      <c r="Z156" s="1"/>
    </row>
    <row r="157" spans="1:26" ht="15.75" customHeight="1" x14ac:dyDescent="0.3">
      <c r="A157" s="38" t="str">
        <f>'Original Assessement'!A157</f>
        <v>B</v>
      </c>
      <c r="B157" s="39" t="str">
        <f>'Original Assessement'!B157</f>
        <v>Memory leak in the timezone functionality in PHP before 5.3.9 allows remote attackers to cause a denial of service (memory consumption) by triggering many strtotime function calls, which are not properly handled by the php_date_parse_tzfile cache.</v>
      </c>
      <c r="C157" s="15" t="str">
        <f>'Original Assessement'!C157</f>
        <v>PHP</v>
      </c>
      <c r="D157" s="18" t="str">
        <f>'Original Assessement'!D157</f>
        <v>Criminal Court Head Office web Server</v>
      </c>
      <c r="E157" s="40" t="str">
        <f>'Original Assessement'!E157</f>
        <v>CVE-2012-0789</v>
      </c>
      <c r="F157" s="41" t="str">
        <f>'Original Assessement'!F157</f>
        <v>5.0</v>
      </c>
      <c r="G157" s="118"/>
      <c r="H157" s="43">
        <v>0</v>
      </c>
      <c r="I157" s="21"/>
      <c r="J157" s="21"/>
      <c r="K157" s="21"/>
      <c r="L157" s="15"/>
      <c r="M157" s="15"/>
      <c r="N157" s="15"/>
      <c r="O157" s="15"/>
      <c r="P157" s="15"/>
      <c r="Q157" s="15"/>
      <c r="R157" s="15"/>
      <c r="S157" s="9" t="s">
        <v>42</v>
      </c>
      <c r="T157" s="1"/>
      <c r="U157" s="1"/>
      <c r="V157" s="1"/>
      <c r="W157" s="1"/>
      <c r="X157" s="1"/>
      <c r="Y157" s="1"/>
      <c r="Z157" s="1"/>
    </row>
    <row r="158" spans="1:26" ht="15.75" customHeight="1" x14ac:dyDescent="0.3">
      <c r="A158" s="38" t="str">
        <f>'Original Assessement'!A158</f>
        <v>B</v>
      </c>
      <c r="B158" s="39" t="str">
        <f>'Original Assessement'!B158</f>
        <v>PHP XML Entity Expansion And XML External Entity Vulnerabilities: ext/libxml/libxml.c in PHP before 5.5.22 and 5.6.x before 5.6.6, when 
PHP-FPM is used, does not isolate each thread from 
libxml_disable_entity_loader changes in other threads, which allows 
remote attackers to conduct XML External Entity (XXE) and XML Entity 
Expansion (XEE) attacks via a crafted XML document, a related issue to 
CVE-2015-5161.</v>
      </c>
      <c r="C158" s="15" t="str">
        <f>'Original Assessement'!C158</f>
        <v>PHP</v>
      </c>
      <c r="D158" s="18" t="str">
        <f>'Original Assessement'!D158</f>
        <v>Criminal Court Head Office web Server</v>
      </c>
      <c r="E158" s="40" t="str">
        <f>'Original Assessement'!E158</f>
        <v>CVE-2015-8866</v>
      </c>
      <c r="F158" s="41" t="str">
        <f>'Original Assessement'!F158</f>
        <v>6.8</v>
      </c>
      <c r="G158" s="45" t="s">
        <v>680</v>
      </c>
      <c r="H158" s="43">
        <v>0</v>
      </c>
      <c r="I158" s="21"/>
      <c r="J158" s="21"/>
      <c r="K158" s="21"/>
      <c r="L158" s="15"/>
      <c r="M158" s="15"/>
      <c r="N158" s="15"/>
      <c r="O158" s="15"/>
      <c r="P158" s="15"/>
      <c r="Q158" s="9" t="s">
        <v>42</v>
      </c>
      <c r="R158" s="9" t="s">
        <v>42</v>
      </c>
      <c r="S158" s="9" t="s">
        <v>42</v>
      </c>
      <c r="T158" s="1"/>
      <c r="U158" s="1"/>
      <c r="V158" s="1"/>
      <c r="W158" s="1"/>
      <c r="X158" s="1"/>
      <c r="Y158" s="1"/>
      <c r="Z158" s="1"/>
    </row>
    <row r="159" spans="1:26" ht="15.75" customHeight="1" x14ac:dyDescent="0.3">
      <c r="A159" s="38" t="str">
        <f>'Original Assessement'!A159</f>
        <v xml:space="preserve">B &amp; U </v>
      </c>
      <c r="B159" s="39" t="str">
        <f>'Original Assessement'!B159</f>
        <v>phpinfo() output accessible: Many PHP installation tutorials instruct the user to create
  a file called phpinfo.php or similar containing the phpinfo() statement. Such a file is often times
  left in webserver directory after completion. Some of the information that can be gathered from this file includes: The username of the user who installed php, if they are a SUDO user, the IP address of the host, the web server version, the system version(unix / linux), and the root directory of the web server.</v>
      </c>
      <c r="C159" s="15" t="str">
        <f>'Original Assessement'!C159</f>
        <v>PHP</v>
      </c>
      <c r="D159" s="18" t="str">
        <f>'Original Assessement'!D159</f>
        <v>Web Server</v>
      </c>
      <c r="E159" s="40" t="str">
        <f>'Original Assessement'!E159</f>
        <v>OWN-2020-1004</v>
      </c>
      <c r="F159" s="41" t="str">
        <f>'Original Assessement'!F159</f>
        <v>7.5</v>
      </c>
      <c r="G159" s="45" t="s">
        <v>681</v>
      </c>
      <c r="H159" s="43" t="s">
        <v>682</v>
      </c>
      <c r="I159" s="21"/>
      <c r="J159" s="21"/>
      <c r="K159" s="21"/>
      <c r="L159" s="15"/>
      <c r="M159" s="9" t="s">
        <v>31</v>
      </c>
      <c r="N159" s="15"/>
      <c r="O159" s="15"/>
      <c r="P159" s="15"/>
      <c r="Q159" s="9" t="s">
        <v>36</v>
      </c>
      <c r="R159" s="15"/>
      <c r="S159" s="15"/>
      <c r="T159" s="1"/>
      <c r="U159" s="1"/>
      <c r="V159" s="1"/>
      <c r="W159" s="1"/>
      <c r="X159" s="1"/>
      <c r="Y159" s="1"/>
      <c r="Z159" s="1"/>
    </row>
    <row r="160" spans="1:26" ht="15.75" customHeight="1" x14ac:dyDescent="0.3">
      <c r="A160" s="38" t="str">
        <f>'Original Assessement'!A160</f>
        <v>B</v>
      </c>
      <c r="B160" s="39" t="str">
        <f>'Original Assessement'!B160</f>
        <v>SSH Brute Force Logins With Default Credentials Reporting: A number of known default credentials are tried for the login via the 
SSH protocol.;;  As this VT might run into a timeout the actual 
reporting of this vulnerability takes place in the;  VT 'SSH Brute Force
 Logins With Default Credentials Reporting'</v>
      </c>
      <c r="C160" s="15" t="str">
        <f>'Original Assessement'!C160</f>
        <v>SSH Protocol</v>
      </c>
      <c r="D160" s="18" t="str">
        <f>'Original Assessement'!D160</f>
        <v>Network  Protocol</v>
      </c>
      <c r="E160" s="40" t="str">
        <f>'Original Assessement'!E160</f>
        <v>OWN-2020-2021</v>
      </c>
      <c r="F160" s="41" t="str">
        <f>'Original Assessement'!F160</f>
        <v>9.0</v>
      </c>
      <c r="G160" s="45" t="s">
        <v>683</v>
      </c>
      <c r="H160" s="43" t="s">
        <v>684</v>
      </c>
      <c r="I160" s="21"/>
      <c r="J160" s="21"/>
      <c r="K160" s="21"/>
      <c r="L160" s="15"/>
      <c r="M160" s="9" t="s">
        <v>31</v>
      </c>
      <c r="N160" s="15"/>
      <c r="O160" s="15"/>
      <c r="P160" s="15"/>
      <c r="Q160" s="9"/>
      <c r="R160" s="9"/>
      <c r="S160" s="9"/>
      <c r="T160" s="1"/>
      <c r="U160" s="1"/>
      <c r="V160" s="1"/>
      <c r="W160" s="1"/>
      <c r="X160" s="1"/>
      <c r="Y160" s="1"/>
      <c r="Z160" s="1"/>
    </row>
    <row r="161" spans="1:26" ht="15.75" customHeight="1" x14ac:dyDescent="0.3">
      <c r="A161" s="38" t="str">
        <f>'Original Assessement'!A161</f>
        <v>B</v>
      </c>
      <c r="B161" s="39" t="str">
        <f>'Original Assessement'!B161</f>
        <v>SSL/TLS: Report Anonymous Cipher Suites: The default SSL cipher configuration in Apache Tomcat 4.1.28 through 
4.1.31, 5.0.0 through 5.0.30, and 5.5.0 through 5.5.17 uses certain 
insecure ciphers, including the anonymous cipher, which allows remote 
attackers to obtain sensitive information or have other, unspecified 
impacts.</v>
      </c>
      <c r="C161" s="15" t="str">
        <f>'Original Assessement'!C161</f>
        <v>SSL/TLS</v>
      </c>
      <c r="D161" s="115" t="str">
        <f>'Original Assessement'!D161</f>
        <v>Criminal Court Head Office Cryptographic Security Protocols</v>
      </c>
      <c r="E161" s="40" t="str">
        <f>'Original Assessement'!E161</f>
        <v>CVE-2007-1858</v>
      </c>
      <c r="F161" s="41" t="str">
        <f>'Original Assessement'!F161</f>
        <v>5.4</v>
      </c>
      <c r="G161" s="48" t="s">
        <v>685</v>
      </c>
      <c r="H161" s="43" t="s">
        <v>686</v>
      </c>
      <c r="I161" s="21"/>
      <c r="J161" s="21"/>
      <c r="K161" s="21"/>
      <c r="L161" s="15"/>
      <c r="M161" s="9"/>
      <c r="N161" s="9" t="s">
        <v>31</v>
      </c>
      <c r="O161" s="15"/>
      <c r="P161" s="15"/>
      <c r="Q161" s="15"/>
      <c r="R161" s="15"/>
      <c r="S161" s="15"/>
      <c r="T161" s="1"/>
      <c r="U161" s="1"/>
      <c r="V161" s="1"/>
      <c r="W161" s="1"/>
      <c r="X161" s="1"/>
      <c r="Y161" s="1"/>
      <c r="Z161" s="1"/>
    </row>
    <row r="162" spans="1:26" ht="15.75" customHeight="1" x14ac:dyDescent="0.3">
      <c r="A162" s="38" t="str">
        <f>'Original Assessement'!A162</f>
        <v>B</v>
      </c>
      <c r="B162" s="39" t="str">
        <f>'Original Assessement'!B162</f>
        <v>The FortiManager protocol service in Fortinet FortiOS before 4.3.16 and 5.x before 5.0.8 on FortiGate devices does not prevent use of anonymous ciphersuites, which makes it easier for man-in-the-middle attackers to obtain sensitive information or interfere with communications by modifying the client-server data stream.</v>
      </c>
      <c r="C162" s="15" t="str">
        <f>'Original Assessement'!C162</f>
        <v>SSL/TLS</v>
      </c>
      <c r="D162" s="115"/>
      <c r="E162" s="40" t="str">
        <f>'Original Assessement'!E162</f>
        <v>CVE-2014-0351</v>
      </c>
      <c r="F162" s="41" t="str">
        <f>'Original Assessement'!F162</f>
        <v>5.4</v>
      </c>
      <c r="G162" s="45" t="s">
        <v>687</v>
      </c>
      <c r="H162" s="43">
        <v>0</v>
      </c>
      <c r="I162" s="21"/>
      <c r="J162" s="21"/>
      <c r="K162" s="21"/>
      <c r="L162" s="15"/>
      <c r="M162" s="15"/>
      <c r="N162" s="15"/>
      <c r="O162" s="15"/>
      <c r="P162" s="15"/>
      <c r="Q162" s="9" t="s">
        <v>42</v>
      </c>
      <c r="R162" s="9" t="s">
        <v>42</v>
      </c>
      <c r="S162" s="9" t="s">
        <v>42</v>
      </c>
      <c r="T162" s="1"/>
      <c r="U162" s="1"/>
      <c r="V162" s="1"/>
      <c r="W162" s="1"/>
      <c r="X162" s="1"/>
      <c r="Y162" s="1"/>
      <c r="Z162" s="1"/>
    </row>
    <row r="163" spans="1:26" ht="15.75" customHeight="1" x14ac:dyDescent="0.3">
      <c r="A163" s="38" t="str">
        <f>'Original Assessement'!A163</f>
        <v>B</v>
      </c>
      <c r="B163" s="39" t="str">
        <f>'Original Assessement'!B163</f>
        <v>VNC Brute Force Login: This script tries to authenticate to a VNC server with
  the passwords set in the password preference. It will also test and report if
  no authentication / password is required at all.</v>
      </c>
      <c r="C163" s="15" t="str">
        <f>'Original Assessement'!C163</f>
        <v>VNC protocol</v>
      </c>
      <c r="D163" s="18" t="str">
        <f>'Original Assessement'!D163</f>
        <v>Remote Control Software</v>
      </c>
      <c r="E163" s="40" t="str">
        <f>'Original Assessement'!E163</f>
        <v>OWN-2020-2022</v>
      </c>
      <c r="F163" s="41" t="str">
        <f>'Original Assessement'!F163</f>
        <v>9.0</v>
      </c>
      <c r="G163" s="45" t="s">
        <v>688</v>
      </c>
      <c r="H163" s="43" t="s">
        <v>461</v>
      </c>
      <c r="I163" s="21"/>
      <c r="J163" s="21"/>
      <c r="K163" s="21"/>
      <c r="L163" s="15"/>
      <c r="M163" s="9" t="s">
        <v>31</v>
      </c>
      <c r="N163" s="9" t="s">
        <v>31</v>
      </c>
      <c r="O163" s="15"/>
      <c r="P163" s="15"/>
      <c r="Q163" s="15"/>
      <c r="R163" s="15"/>
      <c r="S163" s="15"/>
      <c r="T163" s="1"/>
      <c r="U163" s="1"/>
      <c r="V163" s="1"/>
      <c r="W163" s="1"/>
      <c r="X163" s="1"/>
      <c r="Y163" s="1"/>
      <c r="Z163" s="1"/>
    </row>
    <row r="164" spans="1:26" ht="15.75" customHeight="1" x14ac:dyDescent="0.3">
      <c r="A164" s="38" t="str">
        <f>'Original Assessement'!A164</f>
        <v xml:space="preserve">C </v>
      </c>
      <c r="B164" s="39" t="str">
        <f>'Original Assessement'!B164</f>
        <v>Directory traversal vulnerability in the file upload functionality in ZOHO WebNMS Framework 5.2 and 5.2 SP1 allows remote attackers to upload and execute arbitrary JSP files via a .. (dot dot) in the fileName parameter to servlets/FileUploadServlet.</v>
      </c>
      <c r="C164" s="106" t="str">
        <f>'Original Assessement'!C164</f>
        <v xml:space="preserve">ZOHO WebNMS Framework </v>
      </c>
      <c r="D164" s="115" t="str">
        <f>'Original Assessement'!D164</f>
        <v>Remote site management and monitoring software</v>
      </c>
      <c r="E164" s="40" t="str">
        <f>'Original Assessement'!E164</f>
        <v>CVE-2016-6600</v>
      </c>
      <c r="F164" s="41" t="str">
        <f>'Original Assessement'!F164</f>
        <v>7.5</v>
      </c>
      <c r="G164" s="117" t="s">
        <v>689</v>
      </c>
      <c r="H164" s="43" t="s">
        <v>35</v>
      </c>
      <c r="I164" s="21"/>
      <c r="J164" s="21"/>
      <c r="K164" s="21"/>
      <c r="L164" s="9" t="s">
        <v>598</v>
      </c>
      <c r="M164" s="15"/>
      <c r="N164" s="9" t="s">
        <v>31</v>
      </c>
      <c r="O164" s="15"/>
      <c r="P164" s="15"/>
      <c r="Q164" s="15"/>
      <c r="R164" s="15"/>
      <c r="S164" s="15"/>
      <c r="T164" s="1"/>
      <c r="U164" s="1"/>
      <c r="V164" s="1"/>
      <c r="W164" s="1"/>
      <c r="X164" s="1"/>
      <c r="Y164" s="1"/>
      <c r="Z164" s="1"/>
    </row>
    <row r="165" spans="1:26" ht="15.75" customHeight="1" x14ac:dyDescent="0.3">
      <c r="A165" s="38" t="str">
        <f>'Original Assessement'!A165</f>
        <v xml:space="preserve">C </v>
      </c>
      <c r="B165" s="39" t="str">
        <f>'Original Assessement'!B165</f>
        <v>Directory traversal vulnerability in the file download functionality in ZOHO WebNMS Framework 5.2 and 5.2 SP1 allows remote attackers to read arbitrary files via a .. (dot dot) in the fileName parameter to servlets/FetchFile.</v>
      </c>
      <c r="C165" s="107"/>
      <c r="D165" s="115"/>
      <c r="E165" s="40" t="str">
        <f>'Original Assessement'!E165</f>
        <v>CVE-2016-6601</v>
      </c>
      <c r="F165" s="41" t="str">
        <f>'Original Assessement'!F165</f>
        <v>7.5</v>
      </c>
      <c r="G165" s="119"/>
      <c r="H165" s="43" t="s">
        <v>690</v>
      </c>
      <c r="I165" s="21"/>
      <c r="J165" s="21"/>
      <c r="K165" s="21"/>
      <c r="L165" s="9" t="s">
        <v>598</v>
      </c>
      <c r="M165" s="15"/>
      <c r="N165" s="9" t="s">
        <v>31</v>
      </c>
      <c r="O165" s="15"/>
      <c r="P165" s="15"/>
      <c r="Q165" s="15"/>
      <c r="R165" s="15"/>
      <c r="S165" s="15"/>
      <c r="T165" s="1"/>
      <c r="U165" s="1"/>
      <c r="V165" s="1"/>
      <c r="W165" s="1"/>
      <c r="X165" s="1"/>
      <c r="Y165" s="1"/>
      <c r="Z165" s="1"/>
    </row>
    <row r="166" spans="1:26" ht="15.75" customHeight="1" x14ac:dyDescent="0.3">
      <c r="A166" s="38" t="str">
        <f>'Original Assessement'!A166</f>
        <v xml:space="preserve">C </v>
      </c>
      <c r="B166" s="39" t="str">
        <f>'Original Assessement'!B166</f>
        <v>ZOHO WebNMS Framework 5.2 and 5.2 SP1 use a weak obfuscation algorithm to store passwords, which allows context-dependent attackers to obtain cleartext passwords by leveraging access to WEB-INF/conf/securitydbData.xml. NOTE: this issue can be combined with CVE-2016-6601 for a remote exploit.</v>
      </c>
      <c r="C166" s="107"/>
      <c r="D166" s="115"/>
      <c r="E166" s="40" t="str">
        <f>'Original Assessement'!E166</f>
        <v>CVE-2016-6602</v>
      </c>
      <c r="F166" s="41" t="str">
        <f>'Original Assessement'!F166</f>
        <v>7.5</v>
      </c>
      <c r="G166" s="119"/>
      <c r="H166" s="43" t="s">
        <v>35</v>
      </c>
      <c r="I166" s="21"/>
      <c r="J166" s="21"/>
      <c r="K166" s="21"/>
      <c r="L166" s="9" t="s">
        <v>598</v>
      </c>
      <c r="M166" s="15"/>
      <c r="N166" s="9" t="s">
        <v>31</v>
      </c>
      <c r="O166" s="15"/>
      <c r="P166" s="15"/>
      <c r="Q166" s="15"/>
      <c r="R166" s="15"/>
      <c r="S166" s="15"/>
      <c r="T166" s="1"/>
      <c r="U166" s="1"/>
      <c r="V166" s="1"/>
      <c r="W166" s="1"/>
      <c r="X166" s="1"/>
      <c r="Y166" s="1"/>
      <c r="Z166" s="1"/>
    </row>
    <row r="167" spans="1:26" ht="15.75" customHeight="1" x14ac:dyDescent="0.3">
      <c r="A167" s="38" t="str">
        <f>'Original Assessement'!A167</f>
        <v xml:space="preserve">C </v>
      </c>
      <c r="B167" s="39" t="str">
        <f>'Original Assessement'!B167</f>
        <v>ZOHO WebNMS Framework 5.2 and 5.2 SP1 allows remote attackers to bypass authentication and impersonate arbitrary users via the UserName HTTP header.</v>
      </c>
      <c r="C167" s="107"/>
      <c r="D167" s="115"/>
      <c r="E167" s="40" t="str">
        <f>'Original Assessement'!E167</f>
        <v>CVE-2016-6603</v>
      </c>
      <c r="F167" s="41" t="str">
        <f>'Original Assessement'!F167</f>
        <v>7.5</v>
      </c>
      <c r="G167" s="118"/>
      <c r="H167" s="43" t="s">
        <v>35</v>
      </c>
      <c r="I167" s="21"/>
      <c r="J167" s="21"/>
      <c r="K167" s="21"/>
      <c r="L167" s="9" t="s">
        <v>598</v>
      </c>
      <c r="M167" s="15"/>
      <c r="N167" s="9" t="s">
        <v>31</v>
      </c>
      <c r="O167" s="15"/>
      <c r="P167" s="15"/>
      <c r="Q167" s="15"/>
      <c r="R167" s="15"/>
      <c r="S167" s="15"/>
      <c r="T167" s="1"/>
      <c r="U167" s="1"/>
      <c r="V167" s="1"/>
      <c r="W167" s="1"/>
      <c r="X167" s="1"/>
      <c r="Y167" s="1"/>
      <c r="Z167" s="1"/>
    </row>
    <row r="168" spans="1:26" ht="15.75" customHeight="1" x14ac:dyDescent="0.3">
      <c r="A168" s="38" t="str">
        <f>'Original Assessement'!A168</f>
        <v xml:space="preserve">C </v>
      </c>
      <c r="B168" s="39" t="str">
        <f>'Original Assessement'!B168</f>
        <v>CRLF injection vulnerability in Dropbear SSH before 2016.72 allows remote authenticated users to bypass intended shell-command restrictions via crafted X11 forwarding data.</v>
      </c>
      <c r="C168" s="15" t="str">
        <f>'Original Assessement'!C168</f>
        <v>Dropbear SSH</v>
      </c>
      <c r="D168" s="18" t="str">
        <f>'Original Assessement'!D168</f>
        <v>Tribunal Administrative Offices  Data Exachanging Protocols</v>
      </c>
      <c r="E168" s="40" t="str">
        <f>'Original Assessement'!E168</f>
        <v>CVE-2016-3116</v>
      </c>
      <c r="F168" s="41" t="str">
        <f>'Original Assessement'!F168</f>
        <v>5.5</v>
      </c>
      <c r="G168" s="45" t="s">
        <v>691</v>
      </c>
      <c r="H168" s="43">
        <v>0</v>
      </c>
      <c r="I168" s="21"/>
      <c r="J168" s="21"/>
      <c r="K168" s="21"/>
      <c r="L168" s="15"/>
      <c r="M168" s="15"/>
      <c r="N168" s="15"/>
      <c r="O168" s="15"/>
      <c r="P168" s="15"/>
      <c r="Q168" s="9" t="s">
        <v>42</v>
      </c>
      <c r="R168" s="9" t="s">
        <v>42</v>
      </c>
      <c r="S168" s="15"/>
      <c r="T168" s="1"/>
      <c r="U168" s="1"/>
      <c r="V168" s="1"/>
      <c r="W168" s="1"/>
      <c r="X168" s="1"/>
      <c r="Y168" s="1"/>
      <c r="Z168" s="1"/>
    </row>
    <row r="169" spans="1:26" ht="15.75" customHeight="1" x14ac:dyDescent="0.3">
      <c r="A169" s="38" t="str">
        <f>'Original Assessement'!A169</f>
        <v xml:space="preserve">C </v>
      </c>
      <c r="B169" s="39" t="str">
        <f>'Original Assessement'!B169</f>
        <v>Check for ident Service (The ident protocol is considered dangerous because it allows hackers to gain
  a list of usernames on a computer system which can later be used for attacks)</v>
      </c>
      <c r="C169" s="15" t="str">
        <f>'Original Assessement'!C169</f>
        <v>Ident Protocol</v>
      </c>
      <c r="D169" s="18" t="str">
        <f>'Original Assessement'!D169</f>
        <v>Tribunal Administrative Offices  Internet  identity protocol</v>
      </c>
      <c r="E169" s="40" t="str">
        <f>'Original Assessement'!E169</f>
        <v>OWN-2020-1003</v>
      </c>
      <c r="F169" s="41" t="str">
        <f>'Original Assessement'!F169</f>
        <v>5.0</v>
      </c>
      <c r="G169" s="45" t="s">
        <v>692</v>
      </c>
      <c r="H169" s="43" t="s">
        <v>693</v>
      </c>
      <c r="I169" s="21"/>
      <c r="J169" s="21"/>
      <c r="K169" s="21"/>
      <c r="L169" s="15"/>
      <c r="M169" s="15"/>
      <c r="N169" s="9" t="s">
        <v>31</v>
      </c>
      <c r="O169" s="15"/>
      <c r="P169" s="15"/>
      <c r="Q169" s="9" t="s">
        <v>36</v>
      </c>
      <c r="R169" s="15"/>
      <c r="S169" s="15"/>
      <c r="T169" s="1"/>
      <c r="U169" s="1"/>
      <c r="V169" s="1"/>
      <c r="W169" s="1"/>
      <c r="X169" s="1"/>
      <c r="Y169" s="1"/>
      <c r="Z169" s="1"/>
    </row>
    <row r="170" spans="1:26" ht="15.75" customHeight="1" x14ac:dyDescent="0.3">
      <c r="A170" s="38" t="str">
        <f>'Original Assessement'!A170</f>
        <v xml:space="preserve">C </v>
      </c>
      <c r="B170" s="39" t="str">
        <f>'Original Assessement'!B170</f>
        <v>In Joomla! 1.5.0 through 3.6.5 (fixed in 3.7.0), mail sent using the JMail API leaked the used PHPMailer version in the mail headers.</v>
      </c>
      <c r="C170" s="15" t="str">
        <f>'Original Assessement'!C170</f>
        <v>Joomla</v>
      </c>
      <c r="D170" s="115" t="str">
        <f>'Original Assessement'!D170</f>
        <v>Tribunal Administrative Offices  Content Management system</v>
      </c>
      <c r="E170" s="40" t="str">
        <f>'Original Assessement'!E170</f>
        <v>CVE-2017-7983</v>
      </c>
      <c r="F170" s="41">
        <f>'Original Assessement'!F170</f>
        <v>5</v>
      </c>
      <c r="G170" s="117" t="s">
        <v>694</v>
      </c>
      <c r="H170" s="43">
        <v>0</v>
      </c>
      <c r="I170" s="21"/>
      <c r="J170" s="21"/>
      <c r="K170" s="21"/>
      <c r="L170" s="15"/>
      <c r="M170" s="15"/>
      <c r="N170" s="15"/>
      <c r="O170" s="15"/>
      <c r="P170" s="15"/>
      <c r="Q170" s="9" t="s">
        <v>42</v>
      </c>
      <c r="R170" s="15"/>
      <c r="S170" s="15"/>
      <c r="T170" s="1"/>
      <c r="U170" s="1"/>
      <c r="V170" s="1"/>
      <c r="W170" s="1"/>
      <c r="X170" s="1"/>
      <c r="Y170" s="1"/>
      <c r="Z170" s="1"/>
    </row>
    <row r="171" spans="1:26" ht="15.75" customHeight="1" x14ac:dyDescent="0.3">
      <c r="A171" s="38" t="str">
        <f>'Original Assessement'!A171</f>
        <v xml:space="preserve">C </v>
      </c>
      <c r="B171" s="39" t="str">
        <f>'Original Assessement'!B171</f>
        <v>In Joomla! 1.5.0 through 3.6.5 (fixed in 3.7.0), inadequate filtering of specific HTML attributes leads to XSS vulnerabilities in various components.</v>
      </c>
      <c r="C171" s="15" t="str">
        <f>'Original Assessement'!C171</f>
        <v>Joomla</v>
      </c>
      <c r="D171" s="115"/>
      <c r="E171" s="40" t="str">
        <f>'Original Assessement'!E171</f>
        <v>CVE-2017-7986</v>
      </c>
      <c r="F171" s="41">
        <f>'Original Assessement'!F171</f>
        <v>5</v>
      </c>
      <c r="G171" s="118"/>
      <c r="H171" s="43">
        <v>0</v>
      </c>
      <c r="I171" s="21"/>
      <c r="J171" s="21"/>
      <c r="K171" s="21"/>
      <c r="L171" s="15"/>
      <c r="M171" s="15"/>
      <c r="N171" s="15"/>
      <c r="O171" s="15"/>
      <c r="P171" s="15"/>
      <c r="Q171" s="9" t="s">
        <v>42</v>
      </c>
      <c r="R171" s="9" t="s">
        <v>42</v>
      </c>
      <c r="S171" s="15"/>
      <c r="T171" s="1"/>
      <c r="U171" s="1"/>
      <c r="V171" s="1"/>
      <c r="W171" s="1"/>
      <c r="X171" s="1"/>
      <c r="Y171" s="1"/>
      <c r="Z171" s="1"/>
    </row>
    <row r="172" spans="1:26" ht="15.75" customHeight="1" x14ac:dyDescent="0.3">
      <c r="A172" s="38" t="str">
        <f>'Original Assessement'!A172</f>
        <v xml:space="preserve">C </v>
      </c>
      <c r="B172" s="39" t="str">
        <f>'Original Assessement'!B172</f>
        <v>In Joomla! 1.5.0 through 3.6.5 (fixed in 3.7.0), inadequate filtering of multibyte characters leads to XSS vulnerabilities in various components.</v>
      </c>
      <c r="C172" s="15" t="str">
        <f>'Original Assessement'!C172</f>
        <v>Joomla</v>
      </c>
      <c r="D172" s="115"/>
      <c r="E172" s="40" t="str">
        <f>'Original Assessement'!E172</f>
        <v>CVE-2017-7985</v>
      </c>
      <c r="F172" s="41">
        <f>'Original Assessement'!F172</f>
        <v>5</v>
      </c>
      <c r="G172" s="117" t="s">
        <v>695</v>
      </c>
      <c r="H172" s="43">
        <v>0</v>
      </c>
      <c r="I172" s="21"/>
      <c r="J172" s="21"/>
      <c r="K172" s="21"/>
      <c r="L172" s="15"/>
      <c r="M172" s="15"/>
      <c r="N172" s="15"/>
      <c r="O172" s="15"/>
      <c r="P172" s="15"/>
      <c r="Q172" s="9" t="s">
        <v>42</v>
      </c>
      <c r="R172" s="9" t="s">
        <v>42</v>
      </c>
      <c r="S172" s="15"/>
      <c r="T172" s="1"/>
      <c r="U172" s="1"/>
      <c r="V172" s="1"/>
      <c r="W172" s="1"/>
      <c r="X172" s="1"/>
      <c r="Y172" s="1"/>
      <c r="Z172" s="1"/>
    </row>
    <row r="173" spans="1:26" ht="15.75" customHeight="1" x14ac:dyDescent="0.3">
      <c r="A173" s="38" t="str">
        <f>'Original Assessement'!A173</f>
        <v xml:space="preserve">C </v>
      </c>
      <c r="B173" s="39" t="str">
        <f>'Original Assessement'!B173</f>
        <v>In Joomla! 1.6.0 through 3.6.5 (fixed in 3.7.0), inadequate filtering of form contents allows overwriting the author of an article.</v>
      </c>
      <c r="C173" s="15" t="str">
        <f>'Original Assessement'!C173</f>
        <v>Joomla</v>
      </c>
      <c r="D173" s="115"/>
      <c r="E173" s="40" t="str">
        <f>'Original Assessement'!E173</f>
        <v>CVE-2017-7988</v>
      </c>
      <c r="F173" s="41">
        <f>'Original Assessement'!F173</f>
        <v>5</v>
      </c>
      <c r="G173" s="118"/>
      <c r="H173" s="43">
        <v>0</v>
      </c>
      <c r="I173" s="21"/>
      <c r="J173" s="21"/>
      <c r="K173" s="21"/>
      <c r="L173" s="15"/>
      <c r="M173" s="15"/>
      <c r="N173" s="15"/>
      <c r="O173" s="15"/>
      <c r="P173" s="15"/>
      <c r="Q173" s="15"/>
      <c r="R173" s="9" t="s">
        <v>42</v>
      </c>
      <c r="S173" s="15"/>
      <c r="T173" s="1"/>
      <c r="U173" s="1"/>
      <c r="V173" s="1"/>
      <c r="W173" s="1"/>
      <c r="X173" s="1"/>
      <c r="Y173" s="1"/>
      <c r="Z173" s="1"/>
    </row>
    <row r="174" spans="1:26" ht="15.75" customHeight="1" x14ac:dyDescent="0.3">
      <c r="A174" s="38" t="str">
        <f>'Original Assessement'!A174</f>
        <v xml:space="preserve">C </v>
      </c>
      <c r="B174" s="39" t="str">
        <f>'Original Assessement'!B174</f>
        <v>An issue was discovered in components/com_users/models/registration.php in Joomla! before 3.6.5. Incorrect filtering of registration form data stored to the session on a validation error enables a user to gain access to a registered user's account and reset the user's group mappings, username, and password, as demonstrated by submitting a form that targets the `registration.register` task.</v>
      </c>
      <c r="C174" s="15" t="str">
        <f>'Original Assessement'!C174</f>
        <v>Joomla</v>
      </c>
      <c r="D174" s="115"/>
      <c r="E174" s="40" t="str">
        <f>'Original Assessement'!E174</f>
        <v>CVE-2016-9838</v>
      </c>
      <c r="F174" s="41">
        <f>'Original Assessement'!F174</f>
        <v>5</v>
      </c>
      <c r="G174" s="45" t="s">
        <v>696</v>
      </c>
      <c r="H174" s="43">
        <v>0</v>
      </c>
      <c r="I174" s="21"/>
      <c r="J174" s="21"/>
      <c r="K174" s="21"/>
      <c r="L174" s="15"/>
      <c r="M174" s="15"/>
      <c r="N174" s="15"/>
      <c r="O174" s="15"/>
      <c r="P174" s="15"/>
      <c r="Q174" s="15"/>
      <c r="R174" s="9" t="s">
        <v>42</v>
      </c>
      <c r="S174" s="15"/>
      <c r="T174" s="1"/>
      <c r="U174" s="1"/>
      <c r="V174" s="1"/>
      <c r="W174" s="1"/>
      <c r="X174" s="1"/>
      <c r="Y174" s="1"/>
      <c r="Z174" s="1"/>
    </row>
    <row r="175" spans="1:26" ht="15.75" customHeight="1" x14ac:dyDescent="0.3">
      <c r="A175" s="38" t="str">
        <f>'Original Assessement'!A175</f>
        <v>I</v>
      </c>
      <c r="B175" s="39" t="str">
        <f>'Original Assessement'!B175</f>
        <v>Integer overflow in the get_data function in zipimport.c in CPython (aka Python) before 2.7.12, 3.x before 3.4.5, and 3.5.x before 3.5.2 allows remote attackers to have unspecified impact via a negative data size value, which triggers a heap-based buffer overflow.</v>
      </c>
      <c r="C175" s="106" t="str">
        <f>'Original Assessement'!C175</f>
        <v>CPython</v>
      </c>
      <c r="D175" s="18" t="str">
        <f>'Original Assessement'!D175</f>
        <v xml:space="preserve">Prosecutor - Head and Assistants </v>
      </c>
      <c r="E175" s="40" t="str">
        <f>'Original Assessement'!E175</f>
        <v>CVE-2016-5636</v>
      </c>
      <c r="F175" s="41" t="str">
        <f>'Original Assessement'!F175</f>
        <v>10.0</v>
      </c>
      <c r="G175" s="45" t="s">
        <v>697</v>
      </c>
      <c r="H175" s="43">
        <v>0</v>
      </c>
      <c r="I175" s="21"/>
      <c r="J175" s="21"/>
      <c r="K175" s="21"/>
      <c r="L175" s="15"/>
      <c r="M175" s="15"/>
      <c r="N175" s="15"/>
      <c r="O175" s="15"/>
      <c r="P175" s="15"/>
      <c r="Q175" s="9" t="s">
        <v>42</v>
      </c>
      <c r="R175" s="9" t="s">
        <v>42</v>
      </c>
      <c r="S175" s="9" t="s">
        <v>42</v>
      </c>
      <c r="T175" s="1"/>
      <c r="U175" s="1"/>
      <c r="V175" s="1"/>
      <c r="W175" s="1"/>
      <c r="X175" s="1"/>
      <c r="Y175" s="1"/>
      <c r="Z175" s="1"/>
    </row>
    <row r="176" spans="1:26" ht="15.75" customHeight="1" x14ac:dyDescent="0.3">
      <c r="A176" s="38" t="str">
        <f>'Original Assessement'!A176</f>
        <v>I</v>
      </c>
      <c r="B176" s="39" t="str">
        <f>'Original Assessement'!B176</f>
        <v>The smtplib library in CPython (aka Python) before 2.7.12, 3.x before 3.4.5, and 3.5.x before 3.5.2 does not return an error when StartTLS fails, which might allow man-in-the-middle attackers to bypass the TLS protections by leveraging a network position between the client and the registry to block the StartTLS command, aka a "StartTLS stripping attack."</v>
      </c>
      <c r="C176" s="107"/>
      <c r="D176" s="18" t="str">
        <f>'Original Assessement'!D176</f>
        <v xml:space="preserve">Prosecutor - Head and Assistants </v>
      </c>
      <c r="E176" s="40" t="str">
        <f>'Original Assessement'!E176</f>
        <v>CVE-2016-0772</v>
      </c>
      <c r="F176" s="41" t="str">
        <f>'Original Assessement'!F176</f>
        <v>10.0</v>
      </c>
      <c r="G176" s="45" t="s">
        <v>698</v>
      </c>
      <c r="H176" s="43">
        <v>0</v>
      </c>
      <c r="I176" s="21"/>
      <c r="J176" s="21"/>
      <c r="K176" s="21"/>
      <c r="L176" s="15"/>
      <c r="M176" s="15"/>
      <c r="N176" s="15"/>
      <c r="O176" s="15"/>
      <c r="P176" s="15"/>
      <c r="Q176" s="9" t="s">
        <v>42</v>
      </c>
      <c r="R176" s="9" t="s">
        <v>42</v>
      </c>
      <c r="S176" s="15"/>
      <c r="T176" s="1"/>
      <c r="U176" s="1"/>
      <c r="V176" s="1"/>
      <c r="W176" s="1"/>
      <c r="X176" s="1"/>
      <c r="Y176" s="1"/>
      <c r="Z176" s="1"/>
    </row>
    <row r="177" spans="1:26" ht="15.75" customHeight="1" x14ac:dyDescent="0.3">
      <c r="A177" s="38" t="str">
        <f>'Original Assessement'!A177</f>
        <v>I</v>
      </c>
      <c r="B177" s="39" t="str">
        <f>'Original Assessement'!B177</f>
        <v>The DTLS implementation in OpenSSL before 1.1.0 does not properly restrict the lifetime of queue entries associated with unused out-of-order messages, which allows remote attackers to cause a denial of service (memory consumption) by maintaining many crafted DTLS sessions simultaneously, related to d1_lib.c, statem_dtls.c, statem_lib.c, and statem_srvr.c.</v>
      </c>
      <c r="C177" s="106" t="str">
        <f>'Original Assessement'!C177</f>
        <v>OpenSSL</v>
      </c>
      <c r="D177" s="115" t="str">
        <f>'Original Assessement'!D177</f>
        <v>Prosecutor - Head and Assistants Cryptographic Library</v>
      </c>
      <c r="E177" s="40" t="str">
        <f>'Original Assessement'!E177</f>
        <v>CVE-2016-2179</v>
      </c>
      <c r="F177" s="41" t="str">
        <f>'Original Assessement'!F177</f>
        <v>7.5</v>
      </c>
      <c r="G177" s="45" t="s">
        <v>699</v>
      </c>
      <c r="H177" s="43">
        <v>0</v>
      </c>
      <c r="I177" s="21"/>
      <c r="J177" s="21"/>
      <c r="K177" s="21"/>
      <c r="L177" s="15"/>
      <c r="M177" s="15"/>
      <c r="N177" s="15"/>
      <c r="O177" s="15"/>
      <c r="P177" s="15"/>
      <c r="Q177" s="15"/>
      <c r="R177" s="15"/>
      <c r="S177" s="9" t="s">
        <v>42</v>
      </c>
      <c r="T177" s="1"/>
      <c r="U177" s="1"/>
      <c r="V177" s="1"/>
      <c r="W177" s="1"/>
      <c r="X177" s="1"/>
      <c r="Y177" s="1"/>
      <c r="Z177" s="1"/>
    </row>
    <row r="178" spans="1:26" ht="15.75" customHeight="1" x14ac:dyDescent="0.3">
      <c r="A178" s="38" t="str">
        <f>'Original Assessement'!A178</f>
        <v>I</v>
      </c>
      <c r="B178" s="39" t="str">
        <f>'Original Assessement'!B178</f>
        <v>The TS_OBJ_print_bio function in crypto/ts/ts_lib.c in the X.509 Public Key Infrastructure Time-Stamp Protocol (TSP) implementation in OpenSSL through 1.0.2h allows remote attackers to cause a denial of service (out-of-bounds read and application crash) via a crafted time-stamp file that is mishandled by the "openssl ts" command.</v>
      </c>
      <c r="C178" s="107"/>
      <c r="D178" s="115"/>
      <c r="E178" s="40" t="str">
        <f>'Original Assessement'!E178</f>
        <v>CVE-2016-2180</v>
      </c>
      <c r="F178" s="41" t="str">
        <f>'Original Assessement'!F178</f>
        <v>7.5</v>
      </c>
      <c r="G178" s="45" t="s">
        <v>700</v>
      </c>
      <c r="H178" s="43">
        <v>0</v>
      </c>
      <c r="I178" s="21"/>
      <c r="J178" s="21"/>
      <c r="K178" s="21"/>
      <c r="L178" s="15"/>
      <c r="M178" s="15"/>
      <c r="N178" s="15"/>
      <c r="O178" s="15"/>
      <c r="P178" s="15"/>
      <c r="Q178" s="15"/>
      <c r="R178" s="15"/>
      <c r="S178" s="9" t="s">
        <v>42</v>
      </c>
      <c r="T178" s="1"/>
      <c r="U178" s="1"/>
      <c r="V178" s="1"/>
      <c r="W178" s="1"/>
      <c r="X178" s="1"/>
      <c r="Y178" s="1"/>
      <c r="Z178" s="1"/>
    </row>
    <row r="179" spans="1:26" ht="15.75" customHeight="1" x14ac:dyDescent="0.3">
      <c r="A179" s="38" t="str">
        <f>'Original Assessement'!A179</f>
        <v>I</v>
      </c>
      <c r="B179" s="39" t="str">
        <f>'Original Assessement'!B179</f>
        <v>The Anti-Replay feature in the DTLS implementation in OpenSSL before 1.1.0 mishandles early use of a new epoch number in conjunction with a large sequence number, which allows remote attackers to cause a denial of service (false-positive packet drops) via spoofed DTLS records, related to rec_layer_d1.c and ssl3_record.c.</v>
      </c>
      <c r="C179" s="107"/>
      <c r="D179" s="115"/>
      <c r="E179" s="40" t="str">
        <f>'Original Assessement'!E179</f>
        <v>CVE-2016-2181</v>
      </c>
      <c r="F179" s="41" t="str">
        <f>'Original Assessement'!F179</f>
        <v>7.5</v>
      </c>
      <c r="G179" s="45" t="s">
        <v>701</v>
      </c>
      <c r="H179" s="43">
        <v>0</v>
      </c>
      <c r="I179" s="21"/>
      <c r="J179" s="21"/>
      <c r="K179" s="21"/>
      <c r="L179" s="15"/>
      <c r="M179" s="15"/>
      <c r="N179" s="15"/>
      <c r="O179" s="15"/>
      <c r="P179" s="15"/>
      <c r="Q179" s="15"/>
      <c r="R179" s="15"/>
      <c r="S179" s="9" t="s">
        <v>42</v>
      </c>
      <c r="T179" s="1"/>
      <c r="U179" s="1"/>
      <c r="V179" s="1"/>
      <c r="W179" s="1"/>
      <c r="X179" s="1"/>
      <c r="Y179" s="1"/>
      <c r="Z179" s="1"/>
    </row>
    <row r="180" spans="1:26" ht="15.75" customHeight="1" x14ac:dyDescent="0.3">
      <c r="A180" s="38" t="str">
        <f>'Original Assessement'!A180</f>
        <v>I</v>
      </c>
      <c r="B180" s="39" t="str">
        <f>'Original Assessement'!B180</f>
        <v>The BN_bn2dec function in crypto/bn/bn_print.c in OpenSSL before 1.1.0 does not properly validate division results, which allows remote attackers to cause a denial of service (out-of-bounds write and application crash) or possibly have unspecified other impact via unknown vectors.</v>
      </c>
      <c r="C180" s="107"/>
      <c r="D180" s="115"/>
      <c r="E180" s="40" t="str">
        <f>'Original Assessement'!E180</f>
        <v>CVE-2016-2182</v>
      </c>
      <c r="F180" s="41" t="str">
        <f>'Original Assessement'!F180</f>
        <v>7.5</v>
      </c>
      <c r="G180" s="117" t="s">
        <v>702</v>
      </c>
      <c r="H180" s="43">
        <v>0</v>
      </c>
      <c r="I180" s="21"/>
      <c r="J180" s="21"/>
      <c r="K180" s="21"/>
      <c r="L180" s="15"/>
      <c r="M180" s="15"/>
      <c r="N180" s="15"/>
      <c r="O180" s="15"/>
      <c r="P180" s="15"/>
      <c r="Q180" s="9" t="s">
        <v>42</v>
      </c>
      <c r="R180" s="9" t="s">
        <v>42</v>
      </c>
      <c r="S180" s="9" t="s">
        <v>42</v>
      </c>
      <c r="T180" s="1"/>
      <c r="U180" s="1"/>
      <c r="V180" s="1"/>
      <c r="W180" s="1"/>
      <c r="X180" s="1"/>
      <c r="Y180" s="1"/>
      <c r="Z180" s="1"/>
    </row>
    <row r="181" spans="1:26" ht="15.75" customHeight="1" x14ac:dyDescent="0.3">
      <c r="A181" s="38" t="str">
        <f>'Original Assessement'!A181</f>
        <v>I</v>
      </c>
      <c r="B181" s="39" t="str">
        <f>'Original Assessement'!B181</f>
        <v>The tls_decrypt_ticket function in ssl/t1_lib.c in OpenSSL before 1.1.0 does not consider the HMAC size during validation of the ticket length, which allows remote attackers to cause a denial of service via a ticket that is too short.</v>
      </c>
      <c r="C181" s="107"/>
      <c r="D181" s="115"/>
      <c r="E181" s="40" t="str">
        <f>'Original Assessement'!E181</f>
        <v>CVE-2016-6302</v>
      </c>
      <c r="F181" s="41" t="str">
        <f>'Original Assessement'!F181</f>
        <v>7.5</v>
      </c>
      <c r="G181" s="119"/>
      <c r="H181" s="43">
        <v>0</v>
      </c>
      <c r="I181" s="21"/>
      <c r="J181" s="21"/>
      <c r="K181" s="21"/>
      <c r="L181" s="15"/>
      <c r="M181" s="15"/>
      <c r="N181" s="15"/>
      <c r="O181" s="15"/>
      <c r="P181" s="15"/>
      <c r="Q181" s="15"/>
      <c r="R181" s="15"/>
      <c r="S181" s="9" t="s">
        <v>42</v>
      </c>
      <c r="T181" s="1"/>
      <c r="U181" s="1"/>
      <c r="V181" s="1"/>
      <c r="W181" s="1"/>
      <c r="X181" s="1"/>
      <c r="Y181" s="1"/>
      <c r="Z181" s="1"/>
    </row>
    <row r="182" spans="1:26" ht="15.75" customHeight="1" x14ac:dyDescent="0.3">
      <c r="A182" s="38" t="str">
        <f>'Original Assessement'!A182</f>
        <v>I</v>
      </c>
      <c r="B182" s="39" t="str">
        <f>'Original Assessement'!B182</f>
        <v>Integer overflow in the MDC2_Update function in crypto/mdc2/mdc2dgst.c in OpenSSL before 1.1.0 allows remote attackers to cause a denial of service (out-of-bounds write and application crash) or possibly have unspecified other impact via unknown vectors.</v>
      </c>
      <c r="C182" s="107"/>
      <c r="D182" s="115"/>
      <c r="E182" s="40" t="str">
        <f>'Original Assessement'!E182</f>
        <v>CVE-2016-6303</v>
      </c>
      <c r="F182" s="41" t="str">
        <f>'Original Assessement'!F182</f>
        <v>7.5</v>
      </c>
      <c r="G182" s="119"/>
      <c r="H182" s="43">
        <v>0</v>
      </c>
      <c r="I182" s="21"/>
      <c r="J182" s="21"/>
      <c r="K182" s="21"/>
      <c r="L182" s="15"/>
      <c r="M182" s="15"/>
      <c r="N182" s="15"/>
      <c r="O182" s="15"/>
      <c r="P182" s="15"/>
      <c r="Q182" s="9" t="s">
        <v>42</v>
      </c>
      <c r="R182" s="9" t="s">
        <v>42</v>
      </c>
      <c r="S182" s="9" t="s">
        <v>42</v>
      </c>
      <c r="T182" s="1"/>
      <c r="U182" s="1"/>
      <c r="V182" s="1"/>
      <c r="W182" s="1"/>
      <c r="X182" s="1"/>
      <c r="Y182" s="1"/>
      <c r="Z182" s="1"/>
    </row>
    <row r="183" spans="1:26" ht="15.75" customHeight="1" x14ac:dyDescent="0.3">
      <c r="A183" s="38" t="str">
        <f>'Original Assessement'!A183</f>
        <v>I</v>
      </c>
      <c r="B183" s="39" t="str">
        <f>'Original Assessement'!B183</f>
        <v>The certificate parser in OpenSSL before 1.0.1u and 1.0.2 before 1.0.2i might allow remote attackers to cause a denial of service (out-of-bounds read) via crafted certificate operations, related to s3_clnt.c and s3_srvr.c.</v>
      </c>
      <c r="C183" s="107"/>
      <c r="D183" s="115"/>
      <c r="E183" s="40" t="str">
        <f>'Original Assessement'!E183</f>
        <v>CVE-2016-6306</v>
      </c>
      <c r="F183" s="41" t="str">
        <f>'Original Assessement'!F183</f>
        <v>7.5</v>
      </c>
      <c r="G183" s="118"/>
      <c r="H183" s="43">
        <v>0</v>
      </c>
      <c r="I183" s="21"/>
      <c r="J183" s="21"/>
      <c r="K183" s="21"/>
      <c r="L183" s="15"/>
      <c r="M183" s="15"/>
      <c r="N183" s="15"/>
      <c r="O183" s="15"/>
      <c r="P183" s="15"/>
      <c r="Q183" s="15"/>
      <c r="R183" s="15"/>
      <c r="S183" s="9" t="s">
        <v>42</v>
      </c>
      <c r="T183" s="1"/>
      <c r="U183" s="1"/>
      <c r="V183" s="1"/>
      <c r="W183" s="1"/>
      <c r="X183" s="1"/>
      <c r="Y183" s="1"/>
      <c r="Z183" s="1"/>
    </row>
    <row r="184" spans="1:26" ht="15.75" customHeight="1" x14ac:dyDescent="0.3">
      <c r="A184" s="38" t="str">
        <f>'Original Assessement'!A184</f>
        <v>I</v>
      </c>
      <c r="B184" s="39" t="str">
        <f>'Original Assessement'!B184</f>
        <v>A denial of service flaw was found in OpenSSL 0.9.8, 1.0.1, 1.0.2 through 1.0.2h, and 1.1.0 in the way the TLS/SSL protocol defined processing of ALERT packets during a connection handshake. A remote attacker could use this flaw to make a TLS/SSL server consume an excessive amount of CPU and fail to accept connections from other clients.</v>
      </c>
      <c r="C184" s="15" t="str">
        <f>'Original Assessement'!C184</f>
        <v>OpenSSL</v>
      </c>
      <c r="D184" s="115"/>
      <c r="E184" s="40" t="str">
        <f>'Original Assessement'!E184</f>
        <v>CVE-2016-8610</v>
      </c>
      <c r="F184" s="41" t="str">
        <f>'Original Assessement'!F184</f>
        <v>5.0</v>
      </c>
      <c r="G184" s="45" t="s">
        <v>703</v>
      </c>
      <c r="H184" s="43">
        <v>0</v>
      </c>
      <c r="I184" s="21"/>
      <c r="J184" s="21"/>
      <c r="K184" s="21"/>
      <c r="L184" s="15"/>
      <c r="M184" s="15"/>
      <c r="N184" s="15"/>
      <c r="O184" s="15"/>
      <c r="P184" s="15"/>
      <c r="Q184" s="15"/>
      <c r="R184" s="15"/>
      <c r="S184" s="9" t="s">
        <v>42</v>
      </c>
      <c r="T184" s="1"/>
      <c r="U184" s="1"/>
      <c r="V184" s="1"/>
      <c r="W184" s="1"/>
      <c r="X184" s="1"/>
      <c r="Y184" s="1"/>
      <c r="Z184" s="1"/>
    </row>
    <row r="185" spans="1:26" ht="15.75" customHeight="1" x14ac:dyDescent="0.3">
      <c r="A185" s="38" t="str">
        <f>'Original Assessement'!A185</f>
        <v>I</v>
      </c>
      <c r="B185" s="39" t="str">
        <f>'Original Assessement'!B185</f>
        <v>The X509_cmp_time function in crypto/x509/x509_vfy.c in OpenSSL before 0.9.8zg, 1.0.0 before 1.0.0s, 1.0.1 before 1.0.1n, and 1.0.2 before 1.0.2b allows remote attackers to cause a denial of service (out-of-bounds read and application crash) via a crafted length field in ASN1_TIME data, as demonstrated by an attack against a server that supports client authentication with a custom verification callback.</v>
      </c>
      <c r="C185" s="106" t="str">
        <f>'Original Assessement'!C185</f>
        <v>OpenSSL</v>
      </c>
      <c r="D185" s="115"/>
      <c r="E185" s="40" t="str">
        <f>'Original Assessement'!E185</f>
        <v>CVE-2015-1789</v>
      </c>
      <c r="F185" s="41" t="str">
        <f>'Original Assessement'!F185</f>
        <v>6.8</v>
      </c>
      <c r="G185" s="45" t="s">
        <v>704</v>
      </c>
      <c r="H185" s="43">
        <v>0</v>
      </c>
      <c r="I185" s="21"/>
      <c r="J185" s="21"/>
      <c r="K185" s="21"/>
      <c r="L185" s="15"/>
      <c r="M185" s="15"/>
      <c r="N185" s="15"/>
      <c r="O185" s="15"/>
      <c r="P185" s="15"/>
      <c r="Q185" s="15"/>
      <c r="R185" s="15"/>
      <c r="S185" s="9" t="s">
        <v>42</v>
      </c>
      <c r="T185" s="1"/>
      <c r="U185" s="1"/>
      <c r="V185" s="1"/>
      <c r="W185" s="1"/>
      <c r="X185" s="1"/>
      <c r="Y185" s="1"/>
      <c r="Z185" s="1"/>
    </row>
    <row r="186" spans="1:26" ht="15.75" customHeight="1" x14ac:dyDescent="0.3">
      <c r="A186" s="38" t="str">
        <f>'Original Assessement'!A186</f>
        <v>I</v>
      </c>
      <c r="B186" s="39" t="str">
        <f>'Original Assessement'!B186</f>
        <v>The PKCS7_dataDecodefunction in crypto/pkcs7/pk7_doit.c in OpenSSL before 0.9.8zg, 1.0.0 before 1.0.0s, 1.0.1 before 1.0.1n, and 1.0.2 before 1.0.2b allows remote attackers to cause a denial of service (NULL pointer dereference and application crash) via a PKCS#7 blob that uses ASN.1 encoding and lacks inner EncryptedContent data.</v>
      </c>
      <c r="C186" s="107"/>
      <c r="D186" s="115"/>
      <c r="E186" s="40" t="str">
        <f>'Original Assessement'!E186</f>
        <v>CVE-2015-1790</v>
      </c>
      <c r="F186" s="41" t="str">
        <f>'Original Assessement'!F186</f>
        <v>5.0</v>
      </c>
      <c r="G186" s="117" t="s">
        <v>705</v>
      </c>
      <c r="H186" s="43">
        <v>0</v>
      </c>
      <c r="I186" s="21"/>
      <c r="J186" s="21"/>
      <c r="K186" s="21"/>
      <c r="L186" s="15"/>
      <c r="M186" s="15"/>
      <c r="N186" s="15"/>
      <c r="O186" s="15"/>
      <c r="P186" s="15"/>
      <c r="Q186" s="15"/>
      <c r="R186" s="15"/>
      <c r="S186" s="9" t="s">
        <v>42</v>
      </c>
      <c r="T186" s="1"/>
      <c r="U186" s="1"/>
      <c r="V186" s="1"/>
      <c r="W186" s="1"/>
      <c r="X186" s="1"/>
      <c r="Y186" s="1"/>
      <c r="Z186" s="1"/>
    </row>
    <row r="187" spans="1:26" ht="15.75" customHeight="1" x14ac:dyDescent="0.3">
      <c r="A187" s="38" t="str">
        <f>'Original Assessement'!A187</f>
        <v>I</v>
      </c>
      <c r="B187" s="39" t="str">
        <f>'Original Assessement'!B187</f>
        <v>Race condition in the ssl3_get_new_session_ticket function in ssl/s3_clnt.c in OpenSSL before 0.9.8zg, 1.0.0 before 1.0.0s, 1.0.1 before 1.0.1n, and 1.0.2 before 1.0.2b, when used for a multi-threaded client, allows remote attackers to cause a denial of service (double free and application crash) or possibly have unspecified other impact by providing a NewSessionTicket during an attempt to reuse a ticket that had been obtained earlier.</v>
      </c>
      <c r="C187" s="107"/>
      <c r="D187" s="115"/>
      <c r="E187" s="40" t="str">
        <f>'Original Assessement'!E187</f>
        <v>CVE-2015-1791</v>
      </c>
      <c r="F187" s="41" t="str">
        <f>'Original Assessement'!F187</f>
        <v>6.8</v>
      </c>
      <c r="G187" s="118"/>
      <c r="H187" s="43">
        <v>0</v>
      </c>
      <c r="I187" s="21"/>
      <c r="J187" s="21"/>
      <c r="K187" s="21"/>
      <c r="L187" s="15"/>
      <c r="M187" s="15"/>
      <c r="N187" s="15"/>
      <c r="O187" s="15"/>
      <c r="P187" s="15"/>
      <c r="Q187" s="9" t="s">
        <v>42</v>
      </c>
      <c r="R187" s="9" t="s">
        <v>42</v>
      </c>
      <c r="S187" s="9" t="s">
        <v>42</v>
      </c>
      <c r="T187" s="1"/>
      <c r="U187" s="1"/>
      <c r="V187" s="1"/>
      <c r="W187" s="1"/>
      <c r="X187" s="1"/>
      <c r="Y187" s="1"/>
      <c r="Z187" s="1"/>
    </row>
    <row r="188" spans="1:26" ht="15.75" customHeight="1" x14ac:dyDescent="0.3">
      <c r="A188" s="38" t="str">
        <f>'Original Assessement'!A188</f>
        <v>I</v>
      </c>
      <c r="B188" s="39" t="str">
        <f>'Original Assessement'!B188</f>
        <v>The do_free_upto function in crypto/cms/cms_smime.c in OpenSSL before 0.9.8zg, 1.0.0 before 1.0.0s, 1.0.1 before 1.0.1n, and 1.0.2 before 1.0.2b allows remote attackers to cause a denial of service (infinite loop) via vectors that trigger a NULL value of a BIO data structure, as demonstrated by an unrecognized X.660 OID for a hash function.</v>
      </c>
      <c r="C188" s="107"/>
      <c r="D188" s="115"/>
      <c r="E188" s="40" t="str">
        <f>'Original Assessement'!E188</f>
        <v>CVE-2015-1792</v>
      </c>
      <c r="F188" s="41" t="str">
        <f>'Original Assessement'!F188</f>
        <v>5.0</v>
      </c>
      <c r="G188" s="45" t="s">
        <v>706</v>
      </c>
      <c r="H188" s="43">
        <v>0</v>
      </c>
      <c r="I188" s="21"/>
      <c r="J188" s="21"/>
      <c r="K188" s="21"/>
      <c r="L188" s="15"/>
      <c r="M188" s="15"/>
      <c r="N188" s="15"/>
      <c r="O188" s="15"/>
      <c r="P188" s="15"/>
      <c r="Q188" s="15"/>
      <c r="R188" s="15"/>
      <c r="S188" s="9" t="s">
        <v>42</v>
      </c>
      <c r="T188" s="1"/>
      <c r="U188" s="1"/>
      <c r="V188" s="1"/>
      <c r="W188" s="1"/>
      <c r="X188" s="1"/>
      <c r="Y188" s="1"/>
      <c r="Z188" s="1"/>
    </row>
    <row r="189" spans="1:26" ht="15.75" customHeight="1" x14ac:dyDescent="0.3">
      <c r="A189" s="38" t="str">
        <f>'Original Assessement'!A189</f>
        <v>I</v>
      </c>
      <c r="B189" s="39" t="str">
        <f>'Original Assessement'!B189</f>
        <v>Multiple integer overflows in OpenSSL 1.0.1 before 1.0.1s and 1.0.2 before 1.0.2g allow remote attackers to cause a denial of service (heap memory corruption or NULL pointer dereference) or possibly have unspecified other impact via a long digit string that is mishandled by the (1) BN_dec2bn or (2) BN_hex2bn function, related to crypto/bn/bn.h and crypto/bn/bn_print.c.</v>
      </c>
      <c r="C189" s="106" t="str">
        <f>'Original Assessement'!C189</f>
        <v>OpenSSL</v>
      </c>
      <c r="D189" s="115"/>
      <c r="E189" s="40" t="str">
        <f>'Original Assessement'!E189</f>
        <v>CVE-2016-0797</v>
      </c>
      <c r="F189" s="41" t="str">
        <f>'Original Assessement'!F189</f>
        <v>10.0</v>
      </c>
      <c r="G189" s="45" t="s">
        <v>707</v>
      </c>
      <c r="H189" s="43">
        <v>0</v>
      </c>
      <c r="I189" s="21"/>
      <c r="J189" s="21"/>
      <c r="K189" s="21"/>
      <c r="L189" s="15"/>
      <c r="M189" s="15"/>
      <c r="N189" s="15"/>
      <c r="O189" s="15"/>
      <c r="P189" s="15"/>
      <c r="Q189" s="15"/>
      <c r="R189" s="15"/>
      <c r="S189" s="9" t="s">
        <v>42</v>
      </c>
      <c r="T189" s="1"/>
      <c r="U189" s="1"/>
      <c r="V189" s="1"/>
      <c r="W189" s="1"/>
      <c r="X189" s="1"/>
      <c r="Y189" s="1"/>
      <c r="Z189" s="1"/>
    </row>
    <row r="190" spans="1:26" ht="15.75" customHeight="1" x14ac:dyDescent="0.3">
      <c r="A190" s="38" t="str">
        <f>'Original Assessement'!A190</f>
        <v>I</v>
      </c>
      <c r="B190" s="39" t="str">
        <f>'Original Assessement'!B190</f>
        <v>Memory leak in the SRP_VBASE_get_by_user implementation in OpenSSL 1.0.1 before 1.0.1s and 1.0.2 before 1.0.2g allows remote attackers to cause a denial of service (memory consumption) by providing an invalid username in a connection attempt, related to apps/s_server.c and crypto/srp/srp_vfy.c.</v>
      </c>
      <c r="C190" s="107"/>
      <c r="D190" s="115"/>
      <c r="E190" s="40" t="str">
        <f>'Original Assessement'!E190</f>
        <v>CVE-2016-0798</v>
      </c>
      <c r="F190" s="41" t="str">
        <f>'Original Assessement'!F190</f>
        <v>10.0</v>
      </c>
      <c r="G190" s="45" t="s">
        <v>708</v>
      </c>
      <c r="H190" s="43">
        <v>0</v>
      </c>
      <c r="I190" s="21"/>
      <c r="J190" s="21"/>
      <c r="K190" s="21"/>
      <c r="L190" s="15"/>
      <c r="M190" s="15"/>
      <c r="N190" s="15"/>
      <c r="O190" s="15"/>
      <c r="P190" s="15"/>
      <c r="Q190" s="15"/>
      <c r="R190" s="15"/>
      <c r="S190" s="9" t="s">
        <v>42</v>
      </c>
      <c r="T190" s="1"/>
      <c r="U190" s="1"/>
      <c r="V190" s="1"/>
      <c r="W190" s="1"/>
      <c r="X190" s="1"/>
      <c r="Y190" s="1"/>
      <c r="Z190" s="1"/>
    </row>
    <row r="191" spans="1:26" ht="15.75" customHeight="1" x14ac:dyDescent="0.3">
      <c r="A191" s="38" t="str">
        <f>'Original Assessement'!A191</f>
        <v>I</v>
      </c>
      <c r="B191" s="39" t="str">
        <f>'Original Assessement'!B191</f>
        <v>The fmtstr function in crypto/bio/b_print.c in OpenSSL 1.0.1 before 1.0.1s and 1.0.2 before 1.0.2g improperly calculates string lengths, which allows remote attackers to cause a denial of service (overflow and out-of-bounds read) or possibly have unspecified other impact via a long string, as demonstrated by a large amount of ASN.1 data, a different vulnerability than CVE-2016-2842.</v>
      </c>
      <c r="C191" s="107"/>
      <c r="D191" s="115"/>
      <c r="E191" s="40" t="str">
        <f>'Original Assessement'!E191</f>
        <v>CVE-2016-0799</v>
      </c>
      <c r="F191" s="41" t="str">
        <f>'Original Assessement'!F191</f>
        <v>10.0</v>
      </c>
      <c r="G191" s="117" t="s">
        <v>709</v>
      </c>
      <c r="H191" s="43">
        <v>0</v>
      </c>
      <c r="I191" s="21"/>
      <c r="J191" s="21"/>
      <c r="K191" s="21"/>
      <c r="L191" s="15"/>
      <c r="M191" s="15"/>
      <c r="N191" s="15"/>
      <c r="O191" s="15"/>
      <c r="P191" s="15"/>
      <c r="Q191" s="9" t="s">
        <v>42</v>
      </c>
      <c r="R191" s="9" t="s">
        <v>42</v>
      </c>
      <c r="S191" s="9" t="s">
        <v>42</v>
      </c>
      <c r="T191" s="1"/>
      <c r="U191" s="1"/>
      <c r="V191" s="1"/>
      <c r="W191" s="1"/>
      <c r="X191" s="1"/>
      <c r="Y191" s="1"/>
      <c r="Z191" s="1"/>
    </row>
    <row r="192" spans="1:26" ht="15.75" customHeight="1" x14ac:dyDescent="0.3">
      <c r="A192" s="38" t="str">
        <f>'Original Assessement'!A192</f>
        <v>I</v>
      </c>
      <c r="B192" s="39" t="str">
        <f>'Original Assessement'!B192</f>
        <v>The doapr_outch function in crypto/bio/b_print.c in OpenSSL 1.0.1 before 1.0.1s and 1.0.2 before 1.0.2g does not verify that a certain memory allocation succeeds, which allows remote attackers to cause a denial of service (out-of-bounds write or memory consumption) or possibly have unspecified other impact via a long string, as demonstrated by a large amount of ASN.1 data, a different vulnerability than CVE-2016-0799.</v>
      </c>
      <c r="C192" s="107"/>
      <c r="D192" s="115"/>
      <c r="E192" s="40" t="str">
        <f>'Original Assessement'!E192</f>
        <v>CVE-2016-2842</v>
      </c>
      <c r="F192" s="41" t="str">
        <f>'Original Assessement'!F192</f>
        <v>10.0</v>
      </c>
      <c r="G192" s="118"/>
      <c r="H192" s="43">
        <v>0</v>
      </c>
      <c r="I192" s="21"/>
      <c r="J192" s="21"/>
      <c r="K192" s="21"/>
      <c r="L192" s="15"/>
      <c r="M192" s="15"/>
      <c r="N192" s="15"/>
      <c r="O192" s="15"/>
      <c r="P192" s="15"/>
      <c r="Q192" s="9" t="s">
        <v>42</v>
      </c>
      <c r="R192" s="9" t="s">
        <v>42</v>
      </c>
      <c r="S192" s="9" t="s">
        <v>42</v>
      </c>
      <c r="T192" s="1"/>
      <c r="U192" s="1"/>
      <c r="V192" s="1"/>
      <c r="W192" s="1"/>
      <c r="X192" s="1"/>
      <c r="Y192" s="1"/>
      <c r="Z192" s="1"/>
    </row>
    <row r="193" spans="1:26" ht="15.75" customHeight="1" x14ac:dyDescent="0.3">
      <c r="A193" s="38" t="str">
        <f>'Original Assessement'!A193</f>
        <v>I</v>
      </c>
      <c r="B193" s="39" t="str">
        <f>'Original Assessement'!B193</f>
        <v>The MOD_EXP_CTIME_COPY_FROM_PREBUF function in crypto/bn/bn_exp.c in OpenSSL 1.0.1 before 1.0.1s and 1.0.2 before 1.0.2g does not properly consider cache-bank access times during modular exponentiation, which makes it easier for local users to discover RSA keys by running a crafted application on the same Intel Sandy Bridge CPU core as a victim and leveraging cache-bank conflicts, aka a "CacheBleed" attack.</v>
      </c>
      <c r="C193" s="107"/>
      <c r="D193" s="115"/>
      <c r="E193" s="40" t="str">
        <f>'Original Assessement'!E193</f>
        <v>CVE-2016-0702</v>
      </c>
      <c r="F193" s="41" t="str">
        <f>'Original Assessement'!F193</f>
        <v>10.0</v>
      </c>
      <c r="G193" s="45" t="s">
        <v>710</v>
      </c>
      <c r="H193" s="43">
        <v>0</v>
      </c>
      <c r="I193" s="21"/>
      <c r="J193" s="21"/>
      <c r="K193" s="21"/>
      <c r="L193" s="15"/>
      <c r="M193" s="15"/>
      <c r="N193" s="15"/>
      <c r="O193" s="15"/>
      <c r="P193" s="15"/>
      <c r="Q193" s="9" t="s">
        <v>42</v>
      </c>
      <c r="R193" s="15"/>
      <c r="S193" s="15"/>
      <c r="T193" s="1"/>
      <c r="U193" s="1"/>
      <c r="V193" s="1"/>
      <c r="W193" s="1"/>
      <c r="X193" s="1"/>
      <c r="Y193" s="1"/>
      <c r="Z193" s="1"/>
    </row>
    <row r="194" spans="1:26" ht="15.75" customHeight="1" x14ac:dyDescent="0.3">
      <c r="A194" s="38" t="str">
        <f>'Original Assessement'!A194</f>
        <v>I</v>
      </c>
      <c r="B194" s="39" t="str">
        <f>'Original Assessement'!B194</f>
        <v>Double free vulnerability in the dsa_priv_decode function in crypto/dsa/dsa_ameth.c in OpenSSL 1.0.1 before 1.0.1s and 1.0.2 before 1.0.2g allows remote attackers to cause a denial of service (memory corruption) or possibly have unspecified other impact via a malformed DSA private key.</v>
      </c>
      <c r="C194" s="107"/>
      <c r="D194" s="115"/>
      <c r="E194" s="40" t="str">
        <f>'Original Assessement'!E194</f>
        <v>CVE-2016-0705</v>
      </c>
      <c r="F194" s="41" t="str">
        <f>'Original Assessement'!F194</f>
        <v>10.0</v>
      </c>
      <c r="G194" s="45" t="s">
        <v>711</v>
      </c>
      <c r="H194" s="43">
        <v>0</v>
      </c>
      <c r="I194" s="21"/>
      <c r="J194" s="21"/>
      <c r="K194" s="21"/>
      <c r="L194" s="15"/>
      <c r="M194" s="15"/>
      <c r="N194" s="15"/>
      <c r="O194" s="15"/>
      <c r="P194" s="15"/>
      <c r="Q194" s="9" t="s">
        <v>42</v>
      </c>
      <c r="R194" s="9" t="s">
        <v>42</v>
      </c>
      <c r="S194" s="9" t="s">
        <v>42</v>
      </c>
      <c r="T194" s="1"/>
      <c r="U194" s="1"/>
      <c r="V194" s="1"/>
      <c r="W194" s="1"/>
      <c r="X194" s="1"/>
      <c r="Y194" s="1"/>
      <c r="Z194" s="1"/>
    </row>
    <row r="195" spans="1:26" ht="15.75" customHeight="1" x14ac:dyDescent="0.3">
      <c r="A195" s="38" t="str">
        <f>'Original Assessement'!A195</f>
        <v>I</v>
      </c>
      <c r="B195" s="39" t="str">
        <f>'Original Assessement'!B195</f>
        <v>Integer overflow in the EVP_EncodeUpdate function in crypto/evp/encode.c in OpenSSL before 1.0.1t and 1.0.2 before 1.0.2h allows remote attackers to cause a denial of service (heap memory corruption) via a large amount of binary data.</v>
      </c>
      <c r="C195" s="106" t="str">
        <f>'Original Assessement'!C195</f>
        <v>OpenSSL</v>
      </c>
      <c r="D195" s="115"/>
      <c r="E195" s="40" t="str">
        <f>'Original Assessement'!E195</f>
        <v>CVE-2016-2105</v>
      </c>
      <c r="F195" s="41" t="str">
        <f>'Original Assessement'!F195</f>
        <v>7.8</v>
      </c>
      <c r="G195" s="45" t="s">
        <v>709</v>
      </c>
      <c r="H195" s="43">
        <v>0</v>
      </c>
      <c r="I195" s="21"/>
      <c r="J195" s="21"/>
      <c r="K195" s="21"/>
      <c r="L195" s="15"/>
      <c r="M195" s="15"/>
      <c r="N195" s="15"/>
      <c r="O195" s="15"/>
      <c r="P195" s="15"/>
      <c r="Q195" s="15"/>
      <c r="R195" s="15"/>
      <c r="S195" s="9" t="s">
        <v>42</v>
      </c>
      <c r="T195" s="1"/>
      <c r="U195" s="1"/>
      <c r="V195" s="1"/>
      <c r="W195" s="1"/>
      <c r="X195" s="1"/>
      <c r="Y195" s="1"/>
      <c r="Z195" s="1"/>
    </row>
    <row r="196" spans="1:26" ht="15.75" customHeight="1" x14ac:dyDescent="0.3">
      <c r="A196" s="38" t="str">
        <f>'Original Assessement'!A196</f>
        <v>I</v>
      </c>
      <c r="B196" s="39" t="str">
        <f>'Original Assessement'!B196</f>
        <v>Integer overflow in the EVP_EncryptUpdate function in crypto/evp/evp_enc.c in OpenSSL before 1.0.1t and 1.0.2 before 1.0.2h allows remote attackers to cause a denial of service (heap memory corruption) via a large amount of data.</v>
      </c>
      <c r="C196" s="107"/>
      <c r="D196" s="115"/>
      <c r="E196" s="40" t="str">
        <f>'Original Assessement'!E196</f>
        <v>CVE-2016-2106</v>
      </c>
      <c r="F196" s="41" t="str">
        <f>'Original Assessement'!F196</f>
        <v>7.8</v>
      </c>
      <c r="G196" s="45" t="s">
        <v>712</v>
      </c>
      <c r="H196" s="43">
        <v>0</v>
      </c>
      <c r="I196" s="21"/>
      <c r="J196" s="21"/>
      <c r="K196" s="21"/>
      <c r="L196" s="15"/>
      <c r="M196" s="15"/>
      <c r="N196" s="15"/>
      <c r="O196" s="15"/>
      <c r="P196" s="15"/>
      <c r="Q196" s="15"/>
      <c r="R196" s="15"/>
      <c r="S196" s="9" t="s">
        <v>42</v>
      </c>
      <c r="T196" s="1"/>
      <c r="U196" s="1"/>
      <c r="V196" s="1"/>
      <c r="W196" s="1"/>
      <c r="X196" s="1"/>
      <c r="Y196" s="1"/>
      <c r="Z196" s="1"/>
    </row>
    <row r="197" spans="1:26" ht="15.75" customHeight="1" x14ac:dyDescent="0.3">
      <c r="A197" s="38" t="str">
        <f>'Original Assessement'!A197</f>
        <v>I</v>
      </c>
      <c r="B197" s="39" t="str">
        <f>'Original Assessement'!B197</f>
        <v>The AES-NI implementation in OpenSSL before 1.0.1t and 1.0.2 before 1.0.2h does not consider memory allocation during a certain padding check, which allows remote attackers to obtain sensitive cleartext information via a padding-oracle attack against an AES CBC session. NOTE: this vulnerability exists because of an incorrect fix for CVE-2013-0169.</v>
      </c>
      <c r="C197" s="107"/>
      <c r="D197" s="115"/>
      <c r="E197" s="40" t="str">
        <f>'Original Assessement'!E197</f>
        <v>CVE-2016-2107</v>
      </c>
      <c r="F197" s="41" t="str">
        <f>'Original Assessement'!F197</f>
        <v>7.8</v>
      </c>
      <c r="G197" s="42" t="s">
        <v>713</v>
      </c>
      <c r="H197" s="43">
        <v>0</v>
      </c>
      <c r="I197" s="21"/>
      <c r="J197" s="21"/>
      <c r="K197" s="21"/>
      <c r="L197" s="15"/>
      <c r="M197" s="15"/>
      <c r="N197" s="15"/>
      <c r="O197" s="15"/>
      <c r="P197" s="15"/>
      <c r="Q197" s="9" t="s">
        <v>42</v>
      </c>
      <c r="R197" s="15"/>
      <c r="S197" s="15"/>
      <c r="T197" s="1"/>
      <c r="U197" s="1"/>
      <c r="V197" s="1"/>
      <c r="W197" s="1"/>
      <c r="X197" s="1"/>
      <c r="Y197" s="1"/>
      <c r="Z197" s="1"/>
    </row>
    <row r="198" spans="1:26" ht="15.75" customHeight="1" x14ac:dyDescent="0.3">
      <c r="A198" s="38" t="str">
        <f>'Original Assessement'!A198</f>
        <v>I</v>
      </c>
      <c r="B198" s="39" t="str">
        <f>'Original Assessement'!B198</f>
        <v>The asn1_d2i_read_bio function in crypto/asn1/a_d2i_fp.c in the ASN.1 BIO implementation in OpenSSL before 1.0.1t and 1.0.2 before 1.0.2h allows remote attackers to cause a denial of service (memory consumption) via a short invalid encoding.</v>
      </c>
      <c r="C198" s="107"/>
      <c r="D198" s="115"/>
      <c r="E198" s="40" t="str">
        <f>'Original Assessement'!E198</f>
        <v>CVE-2016-2109</v>
      </c>
      <c r="F198" s="41" t="str">
        <f>'Original Assessement'!F198</f>
        <v>7.8</v>
      </c>
      <c r="G198" s="45" t="s">
        <v>714</v>
      </c>
      <c r="H198" s="43">
        <v>0</v>
      </c>
      <c r="I198" s="21"/>
      <c r="J198" s="21"/>
      <c r="K198" s="21"/>
      <c r="L198" s="15"/>
      <c r="M198" s="15"/>
      <c r="N198" s="15"/>
      <c r="O198" s="15"/>
      <c r="P198" s="15"/>
      <c r="Q198" s="15"/>
      <c r="R198" s="15"/>
      <c r="S198" s="9" t="s">
        <v>42</v>
      </c>
      <c r="T198" s="1"/>
      <c r="U198" s="1"/>
      <c r="V198" s="1"/>
      <c r="W198" s="1"/>
      <c r="X198" s="1"/>
      <c r="Y198" s="1"/>
      <c r="Z198" s="1"/>
    </row>
    <row r="199" spans="1:26" ht="15.75" customHeight="1" x14ac:dyDescent="0.3">
      <c r="A199" s="38" t="str">
        <f>'Original Assessement'!A199</f>
        <v>I</v>
      </c>
      <c r="B199" s="39" t="str">
        <f>'Original Assessement'!B199</f>
        <v>The X509_NAME_oneline function in crypto/x509/x509_obj.c in OpenSSL before 1.0.1t and 1.0.2 before 1.0.2h allows remote attackers to obtain sensitive information from process stack memory or cause a denial of service (buffer over-read) via crafted EBCDIC ASN.1 data.</v>
      </c>
      <c r="C199" s="107"/>
      <c r="D199" s="115"/>
      <c r="E199" s="40" t="str">
        <f>'Original Assessement'!E199</f>
        <v>CVE-2016-2176</v>
      </c>
      <c r="F199" s="41" t="str">
        <f>'Original Assessement'!F199</f>
        <v>7.8</v>
      </c>
      <c r="G199" s="45" t="s">
        <v>715</v>
      </c>
      <c r="H199" s="43">
        <v>0</v>
      </c>
      <c r="I199" s="21"/>
      <c r="J199" s="21"/>
      <c r="K199" s="21"/>
      <c r="L199" s="15"/>
      <c r="M199" s="15"/>
      <c r="N199" s="15"/>
      <c r="O199" s="15"/>
      <c r="P199" s="15"/>
      <c r="Q199" s="9" t="s">
        <v>42</v>
      </c>
      <c r="R199" s="15"/>
      <c r="S199" s="9" t="s">
        <v>42</v>
      </c>
      <c r="T199" s="1"/>
      <c r="U199" s="1"/>
      <c r="V199" s="1"/>
      <c r="W199" s="1"/>
      <c r="X199" s="1"/>
      <c r="Y199" s="1"/>
      <c r="Z199" s="1"/>
    </row>
    <row r="200" spans="1:26" ht="15.75" customHeight="1" x14ac:dyDescent="0.3">
      <c r="A200" s="38" t="str">
        <f>'Original Assessement'!A200</f>
        <v>I</v>
      </c>
      <c r="B200" s="39" t="str">
        <f>'Original Assessement'!B200</f>
        <v>The ASN.1 implementation in OpenSSL before 1.0.1o and 1.0.2 before 1.0.2c allows remote attackers to execute arbitrary code or cause a denial of service (buffer underflow and memory corruption) via an ANY field in crafted serialized data, aka the "negative zero" issue.</v>
      </c>
      <c r="C200" s="15" t="str">
        <f>'Original Assessement'!C200</f>
        <v>OpenSSL</v>
      </c>
      <c r="D200" s="115"/>
      <c r="E200" s="40" t="str">
        <f>'Original Assessement'!E200</f>
        <v>CVE-2016-2108</v>
      </c>
      <c r="F200" s="41" t="str">
        <f>'Original Assessement'!F200</f>
        <v>10.0</v>
      </c>
      <c r="G200" s="42" t="s">
        <v>713</v>
      </c>
      <c r="H200" s="43">
        <v>0</v>
      </c>
      <c r="I200" s="21"/>
      <c r="J200" s="21"/>
      <c r="K200" s="21"/>
      <c r="L200" s="15"/>
      <c r="M200" s="15"/>
      <c r="N200" s="15"/>
      <c r="O200" s="15"/>
      <c r="P200" s="15"/>
      <c r="Q200" s="9" t="s">
        <v>42</v>
      </c>
      <c r="R200" s="9" t="s">
        <v>42</v>
      </c>
      <c r="S200" s="9" t="s">
        <v>42</v>
      </c>
      <c r="T200" s="1"/>
      <c r="U200" s="1"/>
      <c r="V200" s="1"/>
      <c r="W200" s="1"/>
      <c r="X200" s="1"/>
      <c r="Y200" s="1"/>
      <c r="Z200" s="1"/>
    </row>
    <row r="201" spans="1:26" ht="15.75" customHeight="1" x14ac:dyDescent="0.3">
      <c r="A201" s="38" t="str">
        <f>'Original Assessement'!A201</f>
        <v>I</v>
      </c>
      <c r="B201" s="39" t="str">
        <f>'Original Assessement'!B201</f>
        <v>Multiple memory leaks in t1_lib.c in OpenSSL before 1.0.1u, 1.0.2 before 1.0.2i, and 1.1.0 before 1.1.0a allow remote attackers to cause a denial of service (memory consumption) via large OCSP Status Request extensions.</v>
      </c>
      <c r="C201" s="15" t="str">
        <f>'Original Assessement'!C201</f>
        <v>OpenSSL</v>
      </c>
      <c r="D201" s="115"/>
      <c r="E201" s="40" t="str">
        <f>'Original Assessement'!E201</f>
        <v>CVE-2016-6304</v>
      </c>
      <c r="F201" s="41" t="str">
        <f>'Original Assessement'!F201</f>
        <v>7.8</v>
      </c>
      <c r="G201" s="45" t="s">
        <v>716</v>
      </c>
      <c r="H201" s="43">
        <v>0</v>
      </c>
      <c r="I201" s="21"/>
      <c r="J201" s="21"/>
      <c r="K201" s="21"/>
      <c r="L201" s="15"/>
      <c r="M201" s="15"/>
      <c r="N201" s="15"/>
      <c r="O201" s="15"/>
      <c r="P201" s="15"/>
      <c r="Q201" s="15"/>
      <c r="R201" s="15"/>
      <c r="S201" s="9" t="s">
        <v>42</v>
      </c>
      <c r="T201" s="1"/>
      <c r="U201" s="1"/>
      <c r="V201" s="1"/>
      <c r="W201" s="1"/>
      <c r="X201" s="1"/>
      <c r="Y201" s="1"/>
      <c r="Z201" s="1"/>
    </row>
    <row r="202" spans="1:26" ht="15.75" customHeight="1" x14ac:dyDescent="0.3">
      <c r="A202" s="38" t="str">
        <f>'Original Assessement'!A202</f>
        <v>I</v>
      </c>
      <c r="B202" s="39" t="str">
        <f>'Original Assessement'!B202</f>
        <v>crypto/rsa/rsa_ameth.c in OpenSSL 1.0.1 before 1.0.1q and 1.0.2 before 1.0.2e allows remote attackers to cause a denial of service (NULL pointer dereference and application crash) via an RSA PSS ASN.1 signature that lacks a mask generation function parameter.</v>
      </c>
      <c r="C202" s="15" t="str">
        <f>'Original Assessement'!C202</f>
        <v>OpenSSL</v>
      </c>
      <c r="D202" s="115"/>
      <c r="E202" s="40" t="str">
        <f>'Original Assessement'!E202</f>
        <v>CVE-2015-3194</v>
      </c>
      <c r="F202" s="41" t="str">
        <f>'Original Assessement'!F202</f>
        <v>5.0</v>
      </c>
      <c r="G202" s="45" t="s">
        <v>717</v>
      </c>
      <c r="H202" s="43">
        <v>0</v>
      </c>
      <c r="I202" s="21"/>
      <c r="J202" s="21"/>
      <c r="K202" s="21"/>
      <c r="L202" s="15"/>
      <c r="M202" s="15"/>
      <c r="N202" s="15"/>
      <c r="O202" s="15"/>
      <c r="P202" s="15"/>
      <c r="Q202" s="15"/>
      <c r="R202" s="15"/>
      <c r="S202" s="9" t="s">
        <v>42</v>
      </c>
      <c r="T202" s="49"/>
      <c r="U202" s="1"/>
      <c r="V202" s="1"/>
      <c r="W202" s="1"/>
      <c r="X202" s="1"/>
      <c r="Y202" s="1"/>
      <c r="Z202" s="1"/>
    </row>
    <row r="203" spans="1:26" ht="15.75" customHeight="1" x14ac:dyDescent="0.3">
      <c r="A203" s="38" t="str">
        <f>'Original Assessement'!A203</f>
        <v>I</v>
      </c>
      <c r="B203" s="39" t="str">
        <f>'Original Assessement'!B203</f>
        <v>The ASN1_TFLG_COMBINE implementation in crypto/asn1/tasn_dec.c in OpenSSL before 0.9.8zh, 1.0.0 before 1.0.0t, 1.0.1 before 1.0.1q, and 1.0.2 before 1.0.2e mishandles errors caused by malformed X509_ATTRIBUTE data, which allows remote attackers to obtain sensitive information from process memory by triggering a decoding failure in a PKCS#7 or CMS application.</v>
      </c>
      <c r="C203" s="15" t="str">
        <f>'Original Assessement'!C203</f>
        <v>OpenSSL</v>
      </c>
      <c r="D203" s="115"/>
      <c r="E203" s="40" t="str">
        <f>'Original Assessement'!E203</f>
        <v>CVE-2015-3195</v>
      </c>
      <c r="F203" s="41" t="str">
        <f>'Original Assessement'!F203</f>
        <v>5.0</v>
      </c>
      <c r="G203" s="45" t="s">
        <v>718</v>
      </c>
      <c r="H203" s="43">
        <v>0</v>
      </c>
      <c r="I203" s="21"/>
      <c r="J203" s="21"/>
      <c r="K203" s="21"/>
      <c r="L203" s="15"/>
      <c r="M203" s="15"/>
      <c r="N203" s="15"/>
      <c r="O203" s="15"/>
      <c r="P203" s="15"/>
      <c r="Q203" s="15"/>
      <c r="R203" s="15"/>
      <c r="S203" s="9" t="s">
        <v>42</v>
      </c>
      <c r="T203" s="1"/>
      <c r="U203" s="1"/>
      <c r="V203" s="1"/>
      <c r="W203" s="1"/>
      <c r="X203" s="1"/>
      <c r="Y203" s="1"/>
      <c r="Z203" s="1"/>
    </row>
    <row r="204" spans="1:26" ht="15.75" customHeight="1" x14ac:dyDescent="0.3">
      <c r="A204" s="38" t="str">
        <f>'Original Assessement'!A204</f>
        <v>I</v>
      </c>
      <c r="B204" s="39" t="str">
        <f>'Original Assessement'!B204</f>
        <v>TCP port 0 is open on the remote host. This is highly suspicious as;  
this TCP port is reserved and should not be used. This might be a 
backdoor (REx).</v>
      </c>
      <c r="C204" s="15" t="str">
        <f>'Original Assessement'!C204</f>
        <v>TCP Port 0</v>
      </c>
      <c r="D204" s="18" t="str">
        <f>'Original Assessement'!D204</f>
        <v xml:space="preserve">Prosecutor - Head and Assistants </v>
      </c>
      <c r="E204" s="40" t="str">
        <f>'Original Assessement'!E204</f>
        <v>OWN-2020-2023</v>
      </c>
      <c r="F204" s="41" t="str">
        <f>'Original Assessement'!F204</f>
        <v>7.5</v>
      </c>
      <c r="G204" s="45" t="s">
        <v>719</v>
      </c>
      <c r="H204" s="43">
        <v>0</v>
      </c>
      <c r="I204" s="21"/>
      <c r="J204" s="21"/>
      <c r="K204" s="21"/>
      <c r="L204" s="15"/>
      <c r="M204" s="15"/>
      <c r="N204" s="15"/>
      <c r="O204" s="15"/>
      <c r="P204" s="15"/>
      <c r="Q204" s="9" t="s">
        <v>42</v>
      </c>
      <c r="R204" s="9" t="s">
        <v>42</v>
      </c>
      <c r="S204" s="9" t="s">
        <v>42</v>
      </c>
      <c r="T204" s="1"/>
      <c r="U204" s="1"/>
      <c r="V204" s="1"/>
      <c r="W204" s="1"/>
      <c r="X204" s="1"/>
      <c r="Y204" s="1"/>
      <c r="Z204" s="1"/>
    </row>
    <row r="205" spans="1:26" ht="15.75" customHeight="1" x14ac:dyDescent="0.3">
      <c r="A205" s="38" t="str">
        <f>'Original Assessement'!A205</f>
        <v>T</v>
      </c>
      <c r="B205" s="39" t="str">
        <f>'Original Assessement'!B205</f>
        <v>Multiple directory traversal vulnerabilities in (1) mod_evhost and (2) mod_simple_vhost in lighttpd before 1.4.35 allow remote attackers to read arbitrary files via a .. (dot dot) in the host name, related to request_check_hostname.</v>
      </c>
      <c r="C205" s="15" t="str">
        <f>'Original Assessement'!C205</f>
        <v>Lighttpd</v>
      </c>
      <c r="D205" s="18" t="str">
        <f>'Original Assessement'!D205</f>
        <v>Prosecutor Office - Administration Web Server</v>
      </c>
      <c r="E205" s="40" t="str">
        <f>'Original Assessement'!E205</f>
        <v>CVE-2014-2324</v>
      </c>
      <c r="F205" s="41" t="str">
        <f>'Original Assessement'!F205</f>
        <v>7.5</v>
      </c>
      <c r="G205" s="45" t="s">
        <v>720</v>
      </c>
      <c r="H205" s="43">
        <v>0</v>
      </c>
      <c r="I205" s="21"/>
      <c r="J205" s="21"/>
      <c r="K205" s="21"/>
      <c r="L205" s="15"/>
      <c r="M205" s="15"/>
      <c r="N205" s="15"/>
      <c r="O205" s="15"/>
      <c r="P205" s="15"/>
      <c r="Q205" s="9" t="s">
        <v>42</v>
      </c>
      <c r="R205" s="15"/>
      <c r="S205" s="15"/>
      <c r="T205" s="1"/>
      <c r="U205" s="1"/>
      <c r="V205" s="1"/>
      <c r="W205" s="1"/>
      <c r="X205" s="1"/>
      <c r="Y205" s="1"/>
      <c r="Z205" s="1"/>
    </row>
    <row r="206" spans="1:26" ht="15.75" customHeight="1" x14ac:dyDescent="0.3">
      <c r="A206" s="38" t="str">
        <f>'Original Assessement'!A206</f>
        <v>T</v>
      </c>
      <c r="B206" s="39" t="str">
        <f>'Original Assessement'!B206</f>
        <v>Directory traversal vulnerability in Macromedia JRun Web Server (JWS) 2.3.3, 3.0 and 3.1 allows remote attackers to read arbitrary files via a .. (dot dot) in the HTTP GET request.</v>
      </c>
      <c r="C206" s="15" t="str">
        <f>'Original Assessement'!C206</f>
        <v>JWS</v>
      </c>
      <c r="D206" s="18" t="str">
        <f>'Original Assessement'!D206</f>
        <v>Prosecutor Office - Administration Digital signature software</v>
      </c>
      <c r="E206" s="40" t="str">
        <f>'Original Assessement'!E206</f>
        <v>CVE-2001-1544</v>
      </c>
      <c r="F206" s="41" t="str">
        <f>'Original Assessement'!F206</f>
        <v>5.0</v>
      </c>
      <c r="G206" s="45" t="s">
        <v>721</v>
      </c>
      <c r="H206" s="43">
        <v>0</v>
      </c>
      <c r="I206" s="21"/>
      <c r="J206" s="21"/>
      <c r="K206" s="21"/>
      <c r="L206" s="15"/>
      <c r="M206" s="15"/>
      <c r="N206" s="15"/>
      <c r="O206" s="15"/>
      <c r="P206" s="15"/>
      <c r="Q206" s="9" t="s">
        <v>42</v>
      </c>
      <c r="R206" s="15"/>
      <c r="S206" s="15"/>
      <c r="T206" s="1"/>
      <c r="U206" s="1"/>
      <c r="V206" s="1"/>
      <c r="W206" s="1"/>
      <c r="X206" s="1"/>
      <c r="Y206" s="1"/>
      <c r="Z206" s="1"/>
    </row>
    <row r="207" spans="1:26" ht="15.75" customHeight="1" x14ac:dyDescent="0.3">
      <c r="A207" s="38" t="str">
        <f>'Original Assessement'!A207</f>
        <v>T</v>
      </c>
      <c r="B207" s="39" t="str">
        <f>'Original Assessement'!B207</f>
        <v>Boa 0.94.14rc21 writes data to a log file without sanitizing non-printable characters, which might allow remote attackers to modify a window's title, or possibly execute arbitrary commands or overwrite files, via an HTTP request containing an escape sequence for a terminal emulator</v>
      </c>
      <c r="C207" s="15" t="str">
        <f>'Original Assessement'!C207</f>
        <v>Boa</v>
      </c>
      <c r="D207" s="18" t="str">
        <f>'Original Assessement'!D207</f>
        <v>Prosecutor Office - Administration Web Server</v>
      </c>
      <c r="E207" s="40" t="str">
        <f>'Original Assessement'!E207</f>
        <v>CVE-2009-4496</v>
      </c>
      <c r="F207" s="41" t="str">
        <f>'Original Assessement'!F207</f>
        <v>5.0</v>
      </c>
      <c r="G207" s="45" t="s">
        <v>722</v>
      </c>
      <c r="H207" s="43">
        <v>0</v>
      </c>
      <c r="I207" s="21"/>
      <c r="J207" s="21"/>
      <c r="K207" s="21"/>
      <c r="L207" s="15"/>
      <c r="M207" s="15"/>
      <c r="N207" s="15"/>
      <c r="O207" s="15"/>
      <c r="P207" s="15"/>
      <c r="Q207" s="9" t="s">
        <v>42</v>
      </c>
      <c r="R207" s="15"/>
      <c r="S207" s="15"/>
      <c r="T207" s="1"/>
      <c r="U207" s="1"/>
      <c r="V207" s="1"/>
      <c r="W207" s="1"/>
      <c r="X207" s="1"/>
      <c r="Y207" s="1"/>
      <c r="Z207" s="1"/>
    </row>
    <row r="208" spans="1:26" s="69" customFormat="1" ht="15.75" customHeight="1" x14ac:dyDescent="0.3">
      <c r="A208" s="70" t="str">
        <f>'Original Assessement'!A208</f>
        <v>T</v>
      </c>
      <c r="B208" s="71" t="str">
        <f>'Original Assessement'!B208</f>
        <v>An attacker can login into the remote SSH server using default credentials. As the VT 'SSH Brute Force Logins With Default Credentials' (OID: 1.3.6.1.4.1.25623.1.0.108013) might run into a timeout the actual reporting of this vulnerability takes place in this VT instead. The script preference 'Report timeout' allows to configure if such an timeout is reported.</v>
      </c>
      <c r="C208" s="72" t="str">
        <f>'Original Assessement'!C208</f>
        <v>SSH</v>
      </c>
      <c r="D208" s="116" t="str">
        <f>'Original Assessement'!D208</f>
        <v>Prosecutor Office - Administration Network Protocol</v>
      </c>
      <c r="E208" s="73" t="str">
        <f>'Original Assessement'!E208</f>
        <v>OWN-2020-1009</v>
      </c>
      <c r="F208" s="74" t="str">
        <f>'Original Assessement'!F208</f>
        <v>9.0</v>
      </c>
      <c r="G208" s="71" t="s">
        <v>723</v>
      </c>
      <c r="H208" s="75">
        <v>5</v>
      </c>
      <c r="I208" s="76"/>
      <c r="J208" s="76"/>
      <c r="K208" s="76"/>
      <c r="L208" s="72"/>
      <c r="M208" s="72" t="s">
        <v>31</v>
      </c>
      <c r="N208" s="72" t="s">
        <v>31</v>
      </c>
      <c r="O208" s="72"/>
      <c r="P208" s="72"/>
      <c r="Q208" s="72"/>
      <c r="R208" s="72"/>
      <c r="S208" s="72"/>
      <c r="T208" s="68"/>
      <c r="U208" s="68"/>
      <c r="V208" s="68"/>
      <c r="W208" s="68"/>
      <c r="X208" s="68"/>
      <c r="Y208" s="68"/>
      <c r="Z208" s="68"/>
    </row>
    <row r="209" spans="1:26" ht="15.75" customHeight="1" x14ac:dyDescent="0.3">
      <c r="A209" s="38" t="str">
        <f>'Original Assessement'!A209</f>
        <v>T</v>
      </c>
      <c r="B209" s="39" t="str">
        <f>'Original Assessement'!B209</f>
        <v>The remote host uses a default SSH host key that is shared among multiple installations. An attacker could use this situation to compromise or eavesdrop on the SSH communication between the client and the server using a man-in-the-middle attack.</v>
      </c>
      <c r="C209" s="15" t="str">
        <f>'Original Assessement'!C209</f>
        <v>SSH</v>
      </c>
      <c r="D209" s="116"/>
      <c r="E209" s="40" t="str">
        <f>'Original Assessement'!E209</f>
        <v>OWN-2020-1010</v>
      </c>
      <c r="F209" s="41" t="str">
        <f>'Original Assessement'!F209</f>
        <v>5.0</v>
      </c>
      <c r="G209" s="45" t="s">
        <v>724</v>
      </c>
      <c r="H209" s="43" t="s">
        <v>725</v>
      </c>
      <c r="I209" s="21"/>
      <c r="J209" s="21"/>
      <c r="K209" s="21"/>
      <c r="L209" s="15"/>
      <c r="M209" s="9" t="s">
        <v>31</v>
      </c>
      <c r="N209" s="15"/>
      <c r="O209" s="15"/>
      <c r="P209" s="15"/>
      <c r="Q209" s="15"/>
      <c r="R209" s="15"/>
      <c r="S209" s="15"/>
      <c r="T209" s="1"/>
      <c r="U209" s="1"/>
      <c r="V209" s="1"/>
      <c r="W209" s="1"/>
      <c r="X209" s="1"/>
      <c r="Y209" s="1"/>
      <c r="Z209" s="1"/>
    </row>
    <row r="210" spans="1:26" ht="15.75" customHeight="1" x14ac:dyDescent="0.3">
      <c r="A210" s="38" t="str">
        <f>'Original Assessement'!A210</f>
        <v>T</v>
      </c>
      <c r="B210" s="39" t="str">
        <f>'Original Assessement'!B210</f>
        <v>Misconfigured web servers allows remote clients to perform dangerous HTTP methods such as PUT and DELETE. This script checks if they are enabled and can be misused to upload or delete files. Enabled PUT method: This might allow an attacker to upload and run arbitrary code on this web server.  Enabled DELETE method: This might allow an attacker to delete additional files on this web server.</v>
      </c>
      <c r="C210" s="15" t="str">
        <f>'Original Assessement'!C210</f>
        <v>HTTP</v>
      </c>
      <c r="D210" s="18" t="str">
        <f>'Original Assessement'!D210</f>
        <v>Prosecutor Office - Administration Web Server</v>
      </c>
      <c r="E210" s="40" t="str">
        <f>'Original Assessement'!E210</f>
        <v>OWN-2020-1012</v>
      </c>
      <c r="F210" s="41" t="str">
        <f>'Original Assessement'!F210</f>
        <v>7.5</v>
      </c>
      <c r="G210" s="45" t="s">
        <v>726</v>
      </c>
      <c r="H210" s="43" t="s">
        <v>727</v>
      </c>
      <c r="I210" s="21"/>
      <c r="J210" s="21"/>
      <c r="K210" s="21"/>
      <c r="L210" s="15"/>
      <c r="M210" s="15"/>
      <c r="N210" s="9" t="s">
        <v>31</v>
      </c>
      <c r="O210" s="15"/>
      <c r="P210" s="15"/>
      <c r="Q210" s="15"/>
      <c r="R210" s="15"/>
      <c r="S210" s="15"/>
      <c r="T210" s="1"/>
      <c r="U210" s="1"/>
      <c r="V210" s="1"/>
      <c r="W210" s="1"/>
      <c r="X210" s="1"/>
      <c r="Y210" s="1"/>
      <c r="Z210" s="1"/>
    </row>
    <row r="211" spans="1:26" ht="15.75" customHeight="1" x14ac:dyDescent="0.3">
      <c r="A211" s="38" t="str">
        <f>'Original Assessement'!A211</f>
        <v>U</v>
      </c>
      <c r="B211" s="39" t="str">
        <f>'Original Assessement'!B211</f>
        <v>The add_job function in scheduler/ipp.c in cupsd in CUPS before 2.0.3 performs incorrect free operations for multiple-value job-originating-host-name attributes, which allows remote attackers to trigger data corruption for reference-counted strings via a crafted (1) IPP_CREATE_JOB or (2) IPP_PRINT_JOB request, as demonstrated by replacing the configuration file and consequently executing arbitrary code.</v>
      </c>
      <c r="C211" s="15" t="str">
        <f>'Original Assessement'!C211</f>
        <v>CUPS</v>
      </c>
      <c r="D211" s="115" t="str">
        <f>'Original Assessement'!D211</f>
        <v xml:space="preserve">Building Administration Printing computer Operating System </v>
      </c>
      <c r="E211" s="40" t="str">
        <f>'Original Assessement'!E211</f>
        <v>CVE-2015-1158</v>
      </c>
      <c r="F211" s="41" t="str">
        <f>'Original Assessement'!F211</f>
        <v>10.0</v>
      </c>
      <c r="G211" s="45" t="s">
        <v>728</v>
      </c>
      <c r="H211" s="43">
        <v>0</v>
      </c>
      <c r="I211" s="21"/>
      <c r="J211" s="21"/>
      <c r="K211" s="21"/>
      <c r="L211" s="15"/>
      <c r="M211" s="15"/>
      <c r="N211" s="15"/>
      <c r="O211" s="15"/>
      <c r="P211" s="15"/>
      <c r="Q211" s="9" t="s">
        <v>42</v>
      </c>
      <c r="R211" s="9" t="s">
        <v>42</v>
      </c>
      <c r="S211" s="9" t="s">
        <v>42</v>
      </c>
      <c r="T211" s="1"/>
      <c r="U211" s="1"/>
      <c r="V211" s="1"/>
      <c r="W211" s="1"/>
      <c r="X211" s="1"/>
      <c r="Y211" s="1"/>
      <c r="Z211" s="1"/>
    </row>
    <row r="212" spans="1:26" ht="15.75" customHeight="1" x14ac:dyDescent="0.3">
      <c r="A212" s="38" t="str">
        <f>'Original Assessement'!A212</f>
        <v>U</v>
      </c>
      <c r="B212" s="39" t="str">
        <f>'Original Assessement'!B212</f>
        <v>Cross-site scripting (XSS) vulnerability in the cgi_puts function in cgi-bin/template.c in the template engine in CUPS before 2.0.3 allows remote attackers to inject arbitrary web script or HTML via the QUERY parameter to help/.</v>
      </c>
      <c r="C212" s="15" t="str">
        <f>'Original Assessement'!C212</f>
        <v>CUPS</v>
      </c>
      <c r="D212" s="115"/>
      <c r="E212" s="40" t="str">
        <f>'Original Assessement'!E212</f>
        <v>CVE-2015-1159</v>
      </c>
      <c r="F212" s="41" t="str">
        <f>'Original Assessement'!F212</f>
        <v>10.0</v>
      </c>
      <c r="G212" s="45" t="s">
        <v>729</v>
      </c>
      <c r="H212" s="43">
        <v>0</v>
      </c>
      <c r="I212" s="21"/>
      <c r="J212" s="21"/>
      <c r="K212" s="21"/>
      <c r="L212" s="15"/>
      <c r="M212" s="15"/>
      <c r="N212" s="15"/>
      <c r="O212" s="15"/>
      <c r="P212" s="15"/>
      <c r="Q212" s="15"/>
      <c r="R212" s="9" t="s">
        <v>42</v>
      </c>
      <c r="S212" s="15"/>
      <c r="T212" s="1"/>
      <c r="U212" s="1"/>
      <c r="V212" s="1"/>
      <c r="W212" s="1"/>
      <c r="X212" s="1"/>
      <c r="Y212" s="1"/>
      <c r="Z212" s="1"/>
    </row>
    <row r="213" spans="1:26" ht="15.75" customHeight="1" x14ac:dyDescent="0.3">
      <c r="A213" s="38" t="str">
        <f>'Original Assessement'!A213</f>
        <v>U</v>
      </c>
      <c r="B213" s="39" t="str">
        <f>'Original Assessement'!B213</f>
        <v>Find-By-Content in Mac OS X 10.0 through 10.0.4 creates world-readable index files named .FBCIndex in every directory, which allows remote attackers to learn the contents of files in web accessible directories.</v>
      </c>
      <c r="C213" s="15" t="str">
        <f>'Original Assessement'!C213</f>
        <v>Mac OS X</v>
      </c>
      <c r="D213" s="18" t="str">
        <f>'Original Assessement'!D213</f>
        <v>Building Administration User Desktop/ Laptop</v>
      </c>
      <c r="E213" s="40" t="str">
        <f>'Original Assessement'!E213</f>
        <v>CVE-2001-1446</v>
      </c>
      <c r="F213" s="41" t="str">
        <f>'Original Assessement'!F213</f>
        <v>7.5</v>
      </c>
      <c r="G213" s="45" t="s">
        <v>730</v>
      </c>
      <c r="H213" s="43" t="s">
        <v>727</v>
      </c>
      <c r="I213" s="21"/>
      <c r="J213" s="21"/>
      <c r="K213" s="21"/>
      <c r="L213" s="15"/>
      <c r="M213" s="15"/>
      <c r="N213" s="9" t="s">
        <v>31</v>
      </c>
      <c r="O213" s="15"/>
      <c r="P213" s="15"/>
      <c r="Q213" s="15"/>
      <c r="R213" s="15"/>
      <c r="S213" s="15"/>
      <c r="T213" s="1"/>
      <c r="U213" s="1"/>
      <c r="V213" s="1"/>
      <c r="W213" s="1"/>
      <c r="X213" s="1"/>
      <c r="Y213" s="1"/>
      <c r="Z213" s="1"/>
    </row>
    <row r="214" spans="1:26" ht="15.75" customHeight="1" x14ac:dyDescent="0.3">
      <c r="A214" s="38" t="str">
        <f>'Original Assessement'!A214</f>
        <v>U</v>
      </c>
      <c r="B214" s="39" t="str">
        <f>'Original Assessement'!B214</f>
        <v>Apache on Red Hat Linux with with the UserDir directive enabled generates different error codes when a username exists and there is no public_html directory and when the username does not exist, which could allow remote attackers to determine valid usernames on the server.</v>
      </c>
      <c r="C214" s="15" t="str">
        <f>'Original Assessement'!C214</f>
        <v xml:space="preserve">Apache </v>
      </c>
      <c r="D214" s="18" t="str">
        <f>'Original Assessement'!D214</f>
        <v>Building Administration Web Server</v>
      </c>
      <c r="E214" s="40" t="str">
        <f>'Original Assessement'!E214</f>
        <v>CVE-2001-1013</v>
      </c>
      <c r="F214" s="41" t="str">
        <f>'Original Assessement'!F214</f>
        <v>5.0</v>
      </c>
      <c r="G214" s="45" t="s">
        <v>731</v>
      </c>
      <c r="H214" s="43" t="s">
        <v>682</v>
      </c>
      <c r="I214" s="21"/>
      <c r="J214" s="21"/>
      <c r="K214" s="21"/>
      <c r="L214" s="15"/>
      <c r="M214" s="15"/>
      <c r="N214" s="9" t="s">
        <v>31</v>
      </c>
      <c r="O214" s="15"/>
      <c r="P214" s="15"/>
      <c r="Q214" s="15"/>
      <c r="R214" s="15"/>
      <c r="S214" s="15"/>
      <c r="T214" s="1"/>
      <c r="U214" s="1"/>
      <c r="V214" s="1"/>
      <c r="W214" s="1"/>
      <c r="X214" s="1"/>
      <c r="Y214" s="1"/>
      <c r="Z214" s="1"/>
    </row>
    <row r="215" spans="1:26" ht="15.75" customHeight="1" x14ac:dyDescent="0.3">
      <c r="A215" s="38" t="str">
        <f>'Original Assessement'!A215</f>
        <v>U</v>
      </c>
      <c r="B215" s="39" t="str">
        <f>'Original Assessement'!B215</f>
        <v>Anonymous File Transfer Protocol (FTP) allows the public to log into an FTP server with a common login (usually "ftp" or "anonymous") and any password (usually the person's e-mail address) to access the files on the server. Attackers exploit the anonymous login vulnerability to directly log on to the FTP service and upload malicious files to take system privileges, which causes data leaks.</v>
      </c>
      <c r="C215" s="15" t="str">
        <f>'Original Assessement'!C215</f>
        <v>FTP</v>
      </c>
      <c r="D215" s="115" t="str">
        <f>'Original Assessement'!D215</f>
        <v>Building Administration Network Protocol</v>
      </c>
      <c r="E215" s="40" t="str">
        <f>'Original Assessement'!E215</f>
        <v>OWN-2020-1005</v>
      </c>
      <c r="F215" s="41" t="str">
        <f>'Original Assessement'!F215</f>
        <v>6.4</v>
      </c>
      <c r="G215" s="45" t="s">
        <v>732</v>
      </c>
      <c r="H215" s="43" t="s">
        <v>733</v>
      </c>
      <c r="I215" s="21"/>
      <c r="J215" s="21"/>
      <c r="K215" s="21"/>
      <c r="L215" s="15"/>
      <c r="M215" s="9" t="s">
        <v>31</v>
      </c>
      <c r="N215" s="9" t="s">
        <v>31</v>
      </c>
      <c r="O215" s="15"/>
      <c r="P215" s="15"/>
      <c r="Q215" s="15"/>
      <c r="R215" s="15"/>
      <c r="S215" s="15"/>
      <c r="T215" s="1"/>
      <c r="U215" s="1"/>
      <c r="V215" s="1"/>
      <c r="W215" s="1"/>
      <c r="X215" s="1"/>
      <c r="Y215" s="1"/>
      <c r="Z215" s="1"/>
    </row>
    <row r="216" spans="1:26" ht="15.75" customHeight="1" x14ac:dyDescent="0.3">
      <c r="A216" s="38" t="str">
        <f>'Original Assessement'!A216</f>
        <v>U</v>
      </c>
      <c r="B216" s="39" t="str">
        <f>'Original Assessement'!B216</f>
        <v>MQTT stands for MQ Telemetry Transport. It is a publish/subscribe, extremely simple and lightweight messaging protocol, designed for constrained devices and low-bandwidth, high-latency or unreliable networks. An attacker can successfully talk to MQTT Broker, they can read messages sent by other (genuine) devices, and inject their own false message</v>
      </c>
      <c r="C216" s="15" t="str">
        <f>'Original Assessement'!C216</f>
        <v>MQTT</v>
      </c>
      <c r="D216" s="115"/>
      <c r="E216" s="40" t="str">
        <f>'Original Assessement'!E216</f>
        <v>OWN-2020-1007</v>
      </c>
      <c r="F216" s="41" t="str">
        <f>'Original Assessement'!F216</f>
        <v>6.4</v>
      </c>
      <c r="G216" s="46" t="s">
        <v>734</v>
      </c>
      <c r="H216" s="43" t="s">
        <v>733</v>
      </c>
      <c r="I216" s="21"/>
      <c r="J216" s="21"/>
      <c r="K216" s="21"/>
      <c r="L216" s="15"/>
      <c r="M216" s="9" t="s">
        <v>31</v>
      </c>
      <c r="N216" s="9" t="s">
        <v>31</v>
      </c>
      <c r="O216" s="15"/>
      <c r="P216" s="15"/>
      <c r="Q216" s="15"/>
      <c r="R216" s="15"/>
      <c r="S216" s="15"/>
      <c r="T216" s="1"/>
      <c r="U216" s="1"/>
      <c r="V216" s="1"/>
      <c r="W216" s="1"/>
      <c r="X216" s="1"/>
      <c r="Y216" s="1"/>
      <c r="Z216" s="1"/>
    </row>
    <row r="217" spans="1:26" ht="15.75" customHeight="1" x14ac:dyDescent="0.3">
      <c r="A217" s="1"/>
      <c r="B217" s="1"/>
      <c r="C217" s="1"/>
      <c r="D217" s="6"/>
      <c r="E217" s="1"/>
      <c r="F217" s="1"/>
      <c r="G217" s="50"/>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6"/>
      <c r="E218" s="1"/>
      <c r="F218" s="1"/>
      <c r="G218" s="50"/>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6"/>
      <c r="E219" s="1"/>
      <c r="F219" s="1"/>
      <c r="G219" s="50"/>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6"/>
      <c r="E220" s="1"/>
      <c r="F220" s="1"/>
      <c r="G220" s="50"/>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6"/>
      <c r="E221" s="1"/>
      <c r="F221" s="1"/>
      <c r="G221" s="50"/>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6"/>
      <c r="E222" s="1"/>
      <c r="F222" s="1"/>
      <c r="G222" s="50"/>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6"/>
      <c r="E223" s="1"/>
      <c r="F223" s="1"/>
      <c r="G223" s="50"/>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6"/>
      <c r="E224" s="1"/>
      <c r="F224" s="1"/>
      <c r="G224" s="50"/>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6"/>
      <c r="E225" s="1"/>
      <c r="F225" s="1"/>
      <c r="G225" s="50"/>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6"/>
      <c r="E226" s="1"/>
      <c r="F226" s="1"/>
      <c r="G226" s="50"/>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6"/>
      <c r="E227" s="1"/>
      <c r="F227" s="1"/>
      <c r="G227" s="50"/>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6"/>
      <c r="E228" s="1"/>
      <c r="F228" s="1"/>
      <c r="G228" s="50"/>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6"/>
      <c r="E229" s="1"/>
      <c r="F229" s="1"/>
      <c r="G229" s="50"/>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6"/>
      <c r="E230" s="1"/>
      <c r="F230" s="1"/>
      <c r="G230" s="50"/>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6"/>
      <c r="E231" s="1"/>
      <c r="F231" s="1"/>
      <c r="G231" s="50"/>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6"/>
      <c r="E232" s="1"/>
      <c r="F232" s="1"/>
      <c r="G232" s="50"/>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6"/>
      <c r="E233" s="1"/>
      <c r="F233" s="1"/>
      <c r="G233" s="50"/>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6"/>
      <c r="E234" s="1"/>
      <c r="F234" s="1"/>
      <c r="G234" s="50"/>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6"/>
      <c r="E235" s="1"/>
      <c r="F235" s="1"/>
      <c r="G235" s="50"/>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6"/>
      <c r="E236" s="1"/>
      <c r="F236" s="1"/>
      <c r="G236" s="50"/>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6"/>
      <c r="E237" s="1"/>
      <c r="F237" s="1"/>
      <c r="G237" s="50"/>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6"/>
      <c r="E238" s="1"/>
      <c r="F238" s="1"/>
      <c r="G238" s="50"/>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6"/>
      <c r="E239" s="1"/>
      <c r="F239" s="1"/>
      <c r="G239" s="50"/>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6"/>
      <c r="E240" s="1"/>
      <c r="F240" s="1"/>
      <c r="G240" s="50"/>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6"/>
      <c r="E241" s="1"/>
      <c r="F241" s="1"/>
      <c r="G241" s="50"/>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6"/>
      <c r="E242" s="1"/>
      <c r="F242" s="1"/>
      <c r="G242" s="50"/>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6"/>
      <c r="E243" s="1"/>
      <c r="F243" s="1"/>
      <c r="G243" s="50"/>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6"/>
      <c r="E244" s="1"/>
      <c r="F244" s="1"/>
      <c r="G244" s="50"/>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6"/>
      <c r="E245" s="1"/>
      <c r="F245" s="1"/>
      <c r="G245" s="50"/>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6"/>
      <c r="E246" s="1"/>
      <c r="F246" s="1"/>
      <c r="G246" s="50"/>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6"/>
      <c r="E247" s="1"/>
      <c r="F247" s="1"/>
      <c r="G247" s="50"/>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6"/>
      <c r="E248" s="1"/>
      <c r="F248" s="1"/>
      <c r="G248" s="50"/>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6"/>
      <c r="E249" s="1"/>
      <c r="F249" s="1"/>
      <c r="G249" s="50"/>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6"/>
      <c r="E250" s="1"/>
      <c r="F250" s="1"/>
      <c r="G250" s="50"/>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6"/>
      <c r="E251" s="1"/>
      <c r="F251" s="1"/>
      <c r="G251" s="50"/>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6"/>
      <c r="E252" s="1"/>
      <c r="F252" s="1"/>
      <c r="G252" s="50"/>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6"/>
      <c r="E253" s="1"/>
      <c r="F253" s="1"/>
      <c r="G253" s="50"/>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6"/>
      <c r="E254" s="1"/>
      <c r="F254" s="1"/>
      <c r="G254" s="50"/>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6"/>
      <c r="E255" s="1"/>
      <c r="F255" s="1"/>
      <c r="G255" s="50"/>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6"/>
      <c r="E256" s="1"/>
      <c r="F256" s="1"/>
      <c r="G256" s="50"/>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6"/>
      <c r="E257" s="1"/>
      <c r="F257" s="1"/>
      <c r="G257" s="50"/>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6"/>
      <c r="E258" s="1"/>
      <c r="F258" s="1"/>
      <c r="G258" s="50"/>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6"/>
      <c r="E259" s="1"/>
      <c r="F259" s="1"/>
      <c r="G259" s="50"/>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6"/>
      <c r="E260" s="1"/>
      <c r="F260" s="1"/>
      <c r="G260" s="50"/>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6"/>
      <c r="E261" s="1"/>
      <c r="F261" s="1"/>
      <c r="G261" s="50"/>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6"/>
      <c r="E262" s="1"/>
      <c r="F262" s="1"/>
      <c r="G262" s="50"/>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6"/>
      <c r="E263" s="1"/>
      <c r="F263" s="1"/>
      <c r="G263" s="50"/>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6"/>
      <c r="E264" s="1"/>
      <c r="F264" s="1"/>
      <c r="G264" s="50"/>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6"/>
      <c r="E265" s="1"/>
      <c r="F265" s="1"/>
      <c r="G265" s="50"/>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6"/>
      <c r="E266" s="1"/>
      <c r="F266" s="1"/>
      <c r="G266" s="50"/>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6"/>
      <c r="E267" s="1"/>
      <c r="F267" s="1"/>
      <c r="G267" s="50"/>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6"/>
      <c r="E268" s="1"/>
      <c r="F268" s="1"/>
      <c r="G268" s="50"/>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6"/>
      <c r="E269" s="1"/>
      <c r="F269" s="1"/>
      <c r="G269" s="50"/>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6"/>
      <c r="E270" s="1"/>
      <c r="F270" s="1"/>
      <c r="G270" s="50"/>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6"/>
      <c r="E271" s="1"/>
      <c r="F271" s="1"/>
      <c r="G271" s="50"/>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6"/>
      <c r="E272" s="1"/>
      <c r="F272" s="1"/>
      <c r="G272" s="50"/>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6"/>
      <c r="E273" s="1"/>
      <c r="F273" s="1"/>
      <c r="G273" s="50"/>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6"/>
      <c r="E274" s="1"/>
      <c r="F274" s="1"/>
      <c r="G274" s="50"/>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6"/>
      <c r="E275" s="1"/>
      <c r="F275" s="1"/>
      <c r="G275" s="50"/>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6"/>
      <c r="E276" s="1"/>
      <c r="F276" s="1"/>
      <c r="G276" s="50"/>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6"/>
      <c r="E277" s="1"/>
      <c r="F277" s="1"/>
      <c r="G277" s="50"/>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6"/>
      <c r="E278" s="1"/>
      <c r="F278" s="1"/>
      <c r="G278" s="50"/>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6"/>
      <c r="E279" s="1"/>
      <c r="F279" s="1"/>
      <c r="G279" s="50"/>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6"/>
      <c r="E280" s="1"/>
      <c r="F280" s="1"/>
      <c r="G280" s="50"/>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6"/>
      <c r="E281" s="1"/>
      <c r="F281" s="1"/>
      <c r="G281" s="50"/>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6"/>
      <c r="E282" s="1"/>
      <c r="F282" s="1"/>
      <c r="G282" s="50"/>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6"/>
      <c r="E283" s="1"/>
      <c r="F283" s="1"/>
      <c r="G283" s="50"/>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6"/>
      <c r="E284" s="1"/>
      <c r="F284" s="1"/>
      <c r="G284" s="50"/>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6"/>
      <c r="E285" s="1"/>
      <c r="F285" s="1"/>
      <c r="G285" s="50"/>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6"/>
      <c r="E286" s="1"/>
      <c r="F286" s="1"/>
      <c r="G286" s="50"/>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6"/>
      <c r="E287" s="1"/>
      <c r="F287" s="1"/>
      <c r="G287" s="50"/>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6"/>
      <c r="E288" s="1"/>
      <c r="F288" s="1"/>
      <c r="G288" s="50"/>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6"/>
      <c r="E289" s="1"/>
      <c r="F289" s="1"/>
      <c r="G289" s="50"/>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6"/>
      <c r="E290" s="1"/>
      <c r="F290" s="1"/>
      <c r="G290" s="50"/>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6"/>
      <c r="E291" s="1"/>
      <c r="F291" s="1"/>
      <c r="G291" s="50"/>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6"/>
      <c r="E292" s="1"/>
      <c r="F292" s="1"/>
      <c r="G292" s="50"/>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6"/>
      <c r="E293" s="1"/>
      <c r="F293" s="1"/>
      <c r="G293" s="50"/>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6"/>
      <c r="E294" s="1"/>
      <c r="F294" s="1"/>
      <c r="G294" s="50"/>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6"/>
      <c r="E295" s="1"/>
      <c r="F295" s="1"/>
      <c r="G295" s="50"/>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6"/>
      <c r="E296" s="1"/>
      <c r="F296" s="1"/>
      <c r="G296" s="50"/>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6"/>
      <c r="E297" s="1"/>
      <c r="F297" s="1"/>
      <c r="G297" s="50"/>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6"/>
      <c r="E298" s="1"/>
      <c r="F298" s="1"/>
      <c r="G298" s="50"/>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6"/>
      <c r="E299" s="1"/>
      <c r="F299" s="1"/>
      <c r="G299" s="50"/>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6"/>
      <c r="E300" s="1"/>
      <c r="F300" s="1"/>
      <c r="G300" s="50"/>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6"/>
      <c r="E301" s="1"/>
      <c r="F301" s="1"/>
      <c r="G301" s="50"/>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6"/>
      <c r="E302" s="1"/>
      <c r="F302" s="1"/>
      <c r="G302" s="50"/>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6"/>
      <c r="E303" s="1"/>
      <c r="F303" s="1"/>
      <c r="G303" s="50"/>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6"/>
      <c r="E304" s="1"/>
      <c r="F304" s="1"/>
      <c r="G304" s="50"/>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6"/>
      <c r="E305" s="1"/>
      <c r="F305" s="1"/>
      <c r="G305" s="50"/>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6"/>
      <c r="E306" s="1"/>
      <c r="F306" s="1"/>
      <c r="G306" s="50"/>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6"/>
      <c r="E307" s="1"/>
      <c r="F307" s="1"/>
      <c r="G307" s="50"/>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6"/>
      <c r="E308" s="1"/>
      <c r="F308" s="1"/>
      <c r="G308" s="50"/>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6"/>
      <c r="E309" s="1"/>
      <c r="F309" s="1"/>
      <c r="G309" s="50"/>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6"/>
      <c r="E310" s="1"/>
      <c r="F310" s="1"/>
      <c r="G310" s="50"/>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6"/>
      <c r="E311" s="1"/>
      <c r="F311" s="1"/>
      <c r="G311" s="50"/>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6"/>
      <c r="E312" s="1"/>
      <c r="F312" s="1"/>
      <c r="G312" s="50"/>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6"/>
      <c r="E313" s="1"/>
      <c r="F313" s="1"/>
      <c r="G313" s="50"/>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6"/>
      <c r="E314" s="1"/>
      <c r="F314" s="1"/>
      <c r="G314" s="50"/>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6"/>
      <c r="E315" s="1"/>
      <c r="F315" s="1"/>
      <c r="G315" s="50"/>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6"/>
      <c r="E316" s="1"/>
      <c r="F316" s="1"/>
      <c r="G316" s="50"/>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6"/>
      <c r="E317" s="1"/>
      <c r="F317" s="1"/>
      <c r="G317" s="50"/>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6"/>
      <c r="E318" s="1"/>
      <c r="F318" s="1"/>
      <c r="G318" s="50"/>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6"/>
      <c r="E319" s="1"/>
      <c r="F319" s="1"/>
      <c r="G319" s="50"/>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6"/>
      <c r="E320" s="1"/>
      <c r="F320" s="1"/>
      <c r="G320" s="50"/>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6"/>
      <c r="E321" s="1"/>
      <c r="F321" s="1"/>
      <c r="G321" s="50"/>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6"/>
      <c r="E322" s="1"/>
      <c r="F322" s="1"/>
      <c r="G322" s="50"/>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6"/>
      <c r="E323" s="1"/>
      <c r="F323" s="1"/>
      <c r="G323" s="50"/>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6"/>
      <c r="E324" s="1"/>
      <c r="F324" s="1"/>
      <c r="G324" s="50"/>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6"/>
      <c r="E325" s="1"/>
      <c r="F325" s="1"/>
      <c r="G325" s="50"/>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6"/>
      <c r="E326" s="1"/>
      <c r="F326" s="1"/>
      <c r="G326" s="50"/>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6"/>
      <c r="E327" s="1"/>
      <c r="F327" s="1"/>
      <c r="G327" s="50"/>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6"/>
      <c r="E328" s="1"/>
      <c r="F328" s="1"/>
      <c r="G328" s="50"/>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6"/>
      <c r="E329" s="1"/>
      <c r="F329" s="1"/>
      <c r="G329" s="50"/>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6"/>
      <c r="E330" s="1"/>
      <c r="F330" s="1"/>
      <c r="G330" s="50"/>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6"/>
      <c r="E331" s="1"/>
      <c r="F331" s="1"/>
      <c r="G331" s="50"/>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6"/>
      <c r="E332" s="1"/>
      <c r="F332" s="1"/>
      <c r="G332" s="50"/>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6"/>
      <c r="E333" s="1"/>
      <c r="F333" s="1"/>
      <c r="G333" s="50"/>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6"/>
      <c r="E334" s="1"/>
      <c r="F334" s="1"/>
      <c r="G334" s="50"/>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6"/>
      <c r="E335" s="1"/>
      <c r="F335" s="1"/>
      <c r="G335" s="50"/>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6"/>
      <c r="E336" s="1"/>
      <c r="F336" s="1"/>
      <c r="G336" s="50"/>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6"/>
      <c r="E337" s="1"/>
      <c r="F337" s="1"/>
      <c r="G337" s="50"/>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6"/>
      <c r="E338" s="1"/>
      <c r="F338" s="1"/>
      <c r="G338" s="50"/>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6"/>
      <c r="E339" s="1"/>
      <c r="F339" s="1"/>
      <c r="G339" s="50"/>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6"/>
      <c r="E340" s="1"/>
      <c r="F340" s="1"/>
      <c r="G340" s="50"/>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6"/>
      <c r="E341" s="1"/>
      <c r="F341" s="1"/>
      <c r="G341" s="50"/>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6"/>
      <c r="E342" s="1"/>
      <c r="F342" s="1"/>
      <c r="G342" s="50"/>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6"/>
      <c r="E343" s="1"/>
      <c r="F343" s="1"/>
      <c r="G343" s="50"/>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6"/>
      <c r="E344" s="1"/>
      <c r="F344" s="1"/>
      <c r="G344" s="50"/>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6"/>
      <c r="E345" s="1"/>
      <c r="F345" s="1"/>
      <c r="G345" s="50"/>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6"/>
      <c r="E346" s="1"/>
      <c r="F346" s="1"/>
      <c r="G346" s="50"/>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6"/>
      <c r="E347" s="1"/>
      <c r="F347" s="1"/>
      <c r="G347" s="50"/>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6"/>
      <c r="E348" s="1"/>
      <c r="F348" s="1"/>
      <c r="G348" s="50"/>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6"/>
      <c r="E349" s="1"/>
      <c r="F349" s="1"/>
      <c r="G349" s="50"/>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6"/>
      <c r="E350" s="1"/>
      <c r="F350" s="1"/>
      <c r="G350" s="50"/>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6"/>
      <c r="E351" s="1"/>
      <c r="F351" s="1"/>
      <c r="G351" s="50"/>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6"/>
      <c r="E352" s="1"/>
      <c r="F352" s="1"/>
      <c r="G352" s="50"/>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6"/>
      <c r="E353" s="1"/>
      <c r="F353" s="1"/>
      <c r="G353" s="50"/>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6"/>
      <c r="E354" s="1"/>
      <c r="F354" s="1"/>
      <c r="G354" s="50"/>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6"/>
      <c r="E355" s="1"/>
      <c r="F355" s="1"/>
      <c r="G355" s="50"/>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6"/>
      <c r="E356" s="1"/>
      <c r="F356" s="1"/>
      <c r="G356" s="50"/>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6"/>
      <c r="E357" s="1"/>
      <c r="F357" s="1"/>
      <c r="G357" s="50"/>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6"/>
      <c r="E358" s="1"/>
      <c r="F358" s="1"/>
      <c r="G358" s="50"/>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6"/>
      <c r="E359" s="1"/>
      <c r="F359" s="1"/>
      <c r="G359" s="50"/>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6"/>
      <c r="E360" s="1"/>
      <c r="F360" s="1"/>
      <c r="G360" s="50"/>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6"/>
      <c r="E361" s="1"/>
      <c r="F361" s="1"/>
      <c r="G361" s="50"/>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6"/>
      <c r="E362" s="1"/>
      <c r="F362" s="1"/>
      <c r="G362" s="50"/>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6"/>
      <c r="E363" s="1"/>
      <c r="F363" s="1"/>
      <c r="G363" s="50"/>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6"/>
      <c r="E364" s="1"/>
      <c r="F364" s="1"/>
      <c r="G364" s="50"/>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6"/>
      <c r="E365" s="1"/>
      <c r="F365" s="1"/>
      <c r="G365" s="50"/>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6"/>
      <c r="E366" s="1"/>
      <c r="F366" s="1"/>
      <c r="G366" s="50"/>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6"/>
      <c r="E367" s="1"/>
      <c r="F367" s="1"/>
      <c r="G367" s="50"/>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6"/>
      <c r="E368" s="1"/>
      <c r="F368" s="1"/>
      <c r="G368" s="50"/>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6"/>
      <c r="E369" s="1"/>
      <c r="F369" s="1"/>
      <c r="G369" s="50"/>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6"/>
      <c r="E370" s="1"/>
      <c r="F370" s="1"/>
      <c r="G370" s="50"/>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6"/>
      <c r="E371" s="1"/>
      <c r="F371" s="1"/>
      <c r="G371" s="50"/>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6"/>
      <c r="E372" s="1"/>
      <c r="F372" s="1"/>
      <c r="G372" s="50"/>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6"/>
      <c r="E373" s="1"/>
      <c r="F373" s="1"/>
      <c r="G373" s="50"/>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6"/>
      <c r="E374" s="1"/>
      <c r="F374" s="1"/>
      <c r="G374" s="50"/>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6"/>
      <c r="E375" s="1"/>
      <c r="F375" s="1"/>
      <c r="G375" s="50"/>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6"/>
      <c r="E376" s="1"/>
      <c r="F376" s="1"/>
      <c r="G376" s="50"/>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6"/>
      <c r="E377" s="1"/>
      <c r="F377" s="1"/>
      <c r="G377" s="50"/>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6"/>
      <c r="E378" s="1"/>
      <c r="F378" s="1"/>
      <c r="G378" s="50"/>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6"/>
      <c r="E379" s="1"/>
      <c r="F379" s="1"/>
      <c r="G379" s="50"/>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6"/>
      <c r="E380" s="1"/>
      <c r="F380" s="1"/>
      <c r="G380" s="50"/>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6"/>
      <c r="E381" s="1"/>
      <c r="F381" s="1"/>
      <c r="G381" s="50"/>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6"/>
      <c r="E382" s="1"/>
      <c r="F382" s="1"/>
      <c r="G382" s="50"/>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6"/>
      <c r="E383" s="1"/>
      <c r="F383" s="1"/>
      <c r="G383" s="50"/>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6"/>
      <c r="E384" s="1"/>
      <c r="F384" s="1"/>
      <c r="G384" s="50"/>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6"/>
      <c r="E385" s="1"/>
      <c r="F385" s="1"/>
      <c r="G385" s="50"/>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6"/>
      <c r="E386" s="1"/>
      <c r="F386" s="1"/>
      <c r="G386" s="50"/>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6"/>
      <c r="E387" s="1"/>
      <c r="F387" s="1"/>
      <c r="G387" s="50"/>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6"/>
      <c r="E388" s="1"/>
      <c r="F388" s="1"/>
      <c r="G388" s="50"/>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6"/>
      <c r="E389" s="1"/>
      <c r="F389" s="1"/>
      <c r="G389" s="50"/>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6"/>
      <c r="E390" s="1"/>
      <c r="F390" s="1"/>
      <c r="G390" s="50"/>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6"/>
      <c r="E391" s="1"/>
      <c r="F391" s="1"/>
      <c r="G391" s="50"/>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6"/>
      <c r="E392" s="1"/>
      <c r="F392" s="1"/>
      <c r="G392" s="50"/>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6"/>
      <c r="E393" s="1"/>
      <c r="F393" s="1"/>
      <c r="G393" s="50"/>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6"/>
      <c r="E394" s="1"/>
      <c r="F394" s="1"/>
      <c r="G394" s="50"/>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6"/>
      <c r="E395" s="1"/>
      <c r="F395" s="1"/>
      <c r="G395" s="50"/>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6"/>
      <c r="E396" s="1"/>
      <c r="F396" s="1"/>
      <c r="G396" s="50"/>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6"/>
      <c r="E397" s="1"/>
      <c r="F397" s="1"/>
      <c r="G397" s="50"/>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6"/>
      <c r="E398" s="1"/>
      <c r="F398" s="1"/>
      <c r="G398" s="50"/>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6"/>
      <c r="E399" s="1"/>
      <c r="F399" s="1"/>
      <c r="G399" s="50"/>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6"/>
      <c r="E400" s="1"/>
      <c r="F400" s="1"/>
      <c r="G400" s="50"/>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6"/>
      <c r="E401" s="1"/>
      <c r="F401" s="1"/>
      <c r="G401" s="50"/>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6"/>
      <c r="E402" s="1"/>
      <c r="F402" s="1"/>
      <c r="G402" s="50"/>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6"/>
      <c r="E403" s="1"/>
      <c r="F403" s="1"/>
      <c r="G403" s="50"/>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6"/>
      <c r="E404" s="1"/>
      <c r="F404" s="1"/>
      <c r="G404" s="50"/>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6"/>
      <c r="E405" s="1"/>
      <c r="F405" s="1"/>
      <c r="G405" s="50"/>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6"/>
      <c r="E406" s="1"/>
      <c r="F406" s="1"/>
      <c r="G406" s="50"/>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6"/>
      <c r="E407" s="1"/>
      <c r="F407" s="1"/>
      <c r="G407" s="50"/>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6"/>
      <c r="E408" s="1"/>
      <c r="F408" s="1"/>
      <c r="G408" s="50"/>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6"/>
      <c r="E409" s="1"/>
      <c r="F409" s="1"/>
      <c r="G409" s="50"/>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6"/>
      <c r="E410" s="1"/>
      <c r="F410" s="1"/>
      <c r="G410" s="50"/>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6"/>
      <c r="E411" s="1"/>
      <c r="F411" s="1"/>
      <c r="G411" s="50"/>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6"/>
      <c r="E412" s="1"/>
      <c r="F412" s="1"/>
      <c r="G412" s="50"/>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6"/>
      <c r="E413" s="1"/>
      <c r="F413" s="1"/>
      <c r="G413" s="50"/>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6"/>
      <c r="E414" s="1"/>
      <c r="F414" s="1"/>
      <c r="G414" s="50"/>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6"/>
      <c r="E415" s="1"/>
      <c r="F415" s="1"/>
      <c r="G415" s="50"/>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6"/>
      <c r="E416" s="1"/>
      <c r="F416" s="1"/>
      <c r="G416" s="50"/>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6"/>
      <c r="E417" s="1"/>
      <c r="F417" s="1"/>
      <c r="G417" s="50"/>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6"/>
      <c r="E418" s="1"/>
      <c r="F418" s="1"/>
      <c r="G418" s="50"/>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6"/>
      <c r="E419" s="1"/>
      <c r="F419" s="1"/>
      <c r="G419" s="50"/>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6"/>
      <c r="E420" s="1"/>
      <c r="F420" s="1"/>
      <c r="G420" s="50"/>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6"/>
      <c r="E421" s="1"/>
      <c r="F421" s="1"/>
      <c r="G421" s="50"/>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6"/>
      <c r="E422" s="1"/>
      <c r="F422" s="1"/>
      <c r="G422" s="50"/>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6"/>
      <c r="E423" s="1"/>
      <c r="F423" s="1"/>
      <c r="G423" s="50"/>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6"/>
      <c r="E424" s="1"/>
      <c r="F424" s="1"/>
      <c r="G424" s="50"/>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6"/>
      <c r="E425" s="1"/>
      <c r="F425" s="1"/>
      <c r="G425" s="50"/>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6"/>
      <c r="E426" s="1"/>
      <c r="F426" s="1"/>
      <c r="G426" s="50"/>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6"/>
      <c r="E427" s="1"/>
      <c r="F427" s="1"/>
      <c r="G427" s="50"/>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6"/>
      <c r="E428" s="1"/>
      <c r="F428" s="1"/>
      <c r="G428" s="50"/>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6"/>
      <c r="E429" s="1"/>
      <c r="F429" s="1"/>
      <c r="G429" s="50"/>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6"/>
      <c r="E430" s="1"/>
      <c r="F430" s="1"/>
      <c r="G430" s="50"/>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6"/>
      <c r="E431" s="1"/>
      <c r="F431" s="1"/>
      <c r="G431" s="50"/>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6"/>
      <c r="E432" s="1"/>
      <c r="F432" s="1"/>
      <c r="G432" s="50"/>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6"/>
      <c r="E433" s="1"/>
      <c r="F433" s="1"/>
      <c r="G433" s="50"/>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6"/>
      <c r="E434" s="1"/>
      <c r="F434" s="1"/>
      <c r="G434" s="50"/>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6"/>
      <c r="E435" s="1"/>
      <c r="F435" s="1"/>
      <c r="G435" s="50"/>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6"/>
      <c r="E436" s="1"/>
      <c r="F436" s="1"/>
      <c r="G436" s="50"/>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6"/>
      <c r="E437" s="1"/>
      <c r="F437" s="1"/>
      <c r="G437" s="50"/>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6"/>
      <c r="E438" s="1"/>
      <c r="F438" s="1"/>
      <c r="G438" s="50"/>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6"/>
      <c r="E439" s="1"/>
      <c r="F439" s="1"/>
      <c r="G439" s="50"/>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6"/>
      <c r="E440" s="1"/>
      <c r="F440" s="1"/>
      <c r="G440" s="50"/>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6"/>
      <c r="E441" s="1"/>
      <c r="F441" s="1"/>
      <c r="G441" s="50"/>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6"/>
      <c r="E442" s="1"/>
      <c r="F442" s="1"/>
      <c r="G442" s="50"/>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6"/>
      <c r="E443" s="1"/>
      <c r="F443" s="1"/>
      <c r="G443" s="50"/>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6"/>
      <c r="E444" s="1"/>
      <c r="F444" s="1"/>
      <c r="G444" s="50"/>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6"/>
      <c r="E445" s="1"/>
      <c r="F445" s="1"/>
      <c r="G445" s="50"/>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6"/>
      <c r="E446" s="1"/>
      <c r="F446" s="1"/>
      <c r="G446" s="50"/>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6"/>
      <c r="E447" s="1"/>
      <c r="F447" s="1"/>
      <c r="G447" s="50"/>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6"/>
      <c r="E448" s="1"/>
      <c r="F448" s="1"/>
      <c r="G448" s="50"/>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6"/>
      <c r="E449" s="1"/>
      <c r="F449" s="1"/>
      <c r="G449" s="50"/>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6"/>
      <c r="E450" s="1"/>
      <c r="F450" s="1"/>
      <c r="G450" s="50"/>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6"/>
      <c r="E451" s="1"/>
      <c r="F451" s="1"/>
      <c r="G451" s="50"/>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6"/>
      <c r="E452" s="1"/>
      <c r="F452" s="1"/>
      <c r="G452" s="50"/>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6"/>
      <c r="E453" s="1"/>
      <c r="F453" s="1"/>
      <c r="G453" s="50"/>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6"/>
      <c r="E454" s="1"/>
      <c r="F454" s="1"/>
      <c r="G454" s="50"/>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6"/>
      <c r="E455" s="1"/>
      <c r="F455" s="1"/>
      <c r="G455" s="50"/>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6"/>
      <c r="E456" s="1"/>
      <c r="F456" s="1"/>
      <c r="G456" s="50"/>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6"/>
      <c r="E457" s="1"/>
      <c r="F457" s="1"/>
      <c r="G457" s="50"/>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6"/>
      <c r="E458" s="1"/>
      <c r="F458" s="1"/>
      <c r="G458" s="50"/>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6"/>
      <c r="E459" s="1"/>
      <c r="F459" s="1"/>
      <c r="G459" s="50"/>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6"/>
      <c r="E460" s="1"/>
      <c r="F460" s="1"/>
      <c r="G460" s="50"/>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6"/>
      <c r="E461" s="1"/>
      <c r="F461" s="1"/>
      <c r="G461" s="50"/>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6"/>
      <c r="E462" s="1"/>
      <c r="F462" s="1"/>
      <c r="G462" s="50"/>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6"/>
      <c r="E463" s="1"/>
      <c r="F463" s="1"/>
      <c r="G463" s="50"/>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6"/>
      <c r="E464" s="1"/>
      <c r="F464" s="1"/>
      <c r="G464" s="50"/>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6"/>
      <c r="E465" s="1"/>
      <c r="F465" s="1"/>
      <c r="G465" s="50"/>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6"/>
      <c r="E466" s="1"/>
      <c r="F466" s="1"/>
      <c r="G466" s="50"/>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6"/>
      <c r="E467" s="1"/>
      <c r="F467" s="1"/>
      <c r="G467" s="50"/>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6"/>
      <c r="E468" s="1"/>
      <c r="F468" s="1"/>
      <c r="G468" s="50"/>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6"/>
      <c r="E469" s="1"/>
      <c r="F469" s="1"/>
      <c r="G469" s="50"/>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6"/>
      <c r="E470" s="1"/>
      <c r="F470" s="1"/>
      <c r="G470" s="50"/>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6"/>
      <c r="E471" s="1"/>
      <c r="F471" s="1"/>
      <c r="G471" s="50"/>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6"/>
      <c r="E472" s="1"/>
      <c r="F472" s="1"/>
      <c r="G472" s="50"/>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6"/>
      <c r="E473" s="1"/>
      <c r="F473" s="1"/>
      <c r="G473" s="50"/>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6"/>
      <c r="E474" s="1"/>
      <c r="F474" s="1"/>
      <c r="G474" s="50"/>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6"/>
      <c r="E475" s="1"/>
      <c r="F475" s="1"/>
      <c r="G475" s="50"/>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6"/>
      <c r="E476" s="1"/>
      <c r="F476" s="1"/>
      <c r="G476" s="50"/>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6"/>
      <c r="E477" s="1"/>
      <c r="F477" s="1"/>
      <c r="G477" s="50"/>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6"/>
      <c r="E478" s="1"/>
      <c r="F478" s="1"/>
      <c r="G478" s="50"/>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6"/>
      <c r="E479" s="1"/>
      <c r="F479" s="1"/>
      <c r="G479" s="50"/>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6"/>
      <c r="E480" s="1"/>
      <c r="F480" s="1"/>
      <c r="G480" s="50"/>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6"/>
      <c r="E481" s="1"/>
      <c r="F481" s="1"/>
      <c r="G481" s="50"/>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6"/>
      <c r="E482" s="1"/>
      <c r="F482" s="1"/>
      <c r="G482" s="50"/>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6"/>
      <c r="E483" s="1"/>
      <c r="F483" s="1"/>
      <c r="G483" s="50"/>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6"/>
      <c r="E484" s="1"/>
      <c r="F484" s="1"/>
      <c r="G484" s="50"/>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6"/>
      <c r="E485" s="1"/>
      <c r="F485" s="1"/>
      <c r="G485" s="50"/>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6"/>
      <c r="E486" s="1"/>
      <c r="F486" s="1"/>
      <c r="G486" s="50"/>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6"/>
      <c r="E487" s="1"/>
      <c r="F487" s="1"/>
      <c r="G487" s="50"/>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6"/>
      <c r="E488" s="1"/>
      <c r="F488" s="1"/>
      <c r="G488" s="50"/>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6"/>
      <c r="E489" s="1"/>
      <c r="F489" s="1"/>
      <c r="G489" s="50"/>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6"/>
      <c r="E490" s="1"/>
      <c r="F490" s="1"/>
      <c r="G490" s="50"/>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6"/>
      <c r="E491" s="1"/>
      <c r="F491" s="1"/>
      <c r="G491" s="50"/>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6"/>
      <c r="E492" s="1"/>
      <c r="F492" s="1"/>
      <c r="G492" s="50"/>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6"/>
      <c r="E493" s="1"/>
      <c r="F493" s="1"/>
      <c r="G493" s="50"/>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6"/>
      <c r="E494" s="1"/>
      <c r="F494" s="1"/>
      <c r="G494" s="50"/>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6"/>
      <c r="E495" s="1"/>
      <c r="F495" s="1"/>
      <c r="G495" s="50"/>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6"/>
      <c r="E496" s="1"/>
      <c r="F496" s="1"/>
      <c r="G496" s="50"/>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6"/>
      <c r="E497" s="1"/>
      <c r="F497" s="1"/>
      <c r="G497" s="50"/>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6"/>
      <c r="E498" s="1"/>
      <c r="F498" s="1"/>
      <c r="G498" s="50"/>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6"/>
      <c r="E499" s="1"/>
      <c r="F499" s="1"/>
      <c r="G499" s="50"/>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6"/>
      <c r="E500" s="1"/>
      <c r="F500" s="1"/>
      <c r="G500" s="50"/>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6"/>
      <c r="E501" s="1"/>
      <c r="F501" s="1"/>
      <c r="G501" s="50"/>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6"/>
      <c r="E502" s="1"/>
      <c r="F502" s="1"/>
      <c r="G502" s="50"/>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6"/>
      <c r="E503" s="1"/>
      <c r="F503" s="1"/>
      <c r="G503" s="50"/>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6"/>
      <c r="E504" s="1"/>
      <c r="F504" s="1"/>
      <c r="G504" s="50"/>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6"/>
      <c r="E505" s="1"/>
      <c r="F505" s="1"/>
      <c r="G505" s="50"/>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6"/>
      <c r="E506" s="1"/>
      <c r="F506" s="1"/>
      <c r="G506" s="50"/>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6"/>
      <c r="E507" s="1"/>
      <c r="F507" s="1"/>
      <c r="G507" s="50"/>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6"/>
      <c r="E508" s="1"/>
      <c r="F508" s="1"/>
      <c r="G508" s="50"/>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6"/>
      <c r="E509" s="1"/>
      <c r="F509" s="1"/>
      <c r="G509" s="50"/>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6"/>
      <c r="E510" s="1"/>
      <c r="F510" s="1"/>
      <c r="G510" s="50"/>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6"/>
      <c r="E511" s="1"/>
      <c r="F511" s="1"/>
      <c r="G511" s="50"/>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6"/>
      <c r="E512" s="1"/>
      <c r="F512" s="1"/>
      <c r="G512" s="50"/>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6"/>
      <c r="E513" s="1"/>
      <c r="F513" s="1"/>
      <c r="G513" s="50"/>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6"/>
      <c r="E514" s="1"/>
      <c r="F514" s="1"/>
      <c r="G514" s="50"/>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6"/>
      <c r="E515" s="1"/>
      <c r="F515" s="1"/>
      <c r="G515" s="50"/>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6"/>
      <c r="E516" s="1"/>
      <c r="F516" s="1"/>
      <c r="G516" s="50"/>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6"/>
      <c r="E517" s="1"/>
      <c r="F517" s="1"/>
      <c r="G517" s="50"/>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6"/>
      <c r="E518" s="1"/>
      <c r="F518" s="1"/>
      <c r="G518" s="50"/>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6"/>
      <c r="E519" s="1"/>
      <c r="F519" s="1"/>
      <c r="G519" s="50"/>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6"/>
      <c r="E520" s="1"/>
      <c r="F520" s="1"/>
      <c r="G520" s="50"/>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6"/>
      <c r="E521" s="1"/>
      <c r="F521" s="1"/>
      <c r="G521" s="50"/>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6"/>
      <c r="E522" s="1"/>
      <c r="F522" s="1"/>
      <c r="G522" s="50"/>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6"/>
      <c r="E523" s="1"/>
      <c r="F523" s="1"/>
      <c r="G523" s="50"/>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6"/>
      <c r="E524" s="1"/>
      <c r="F524" s="1"/>
      <c r="G524" s="50"/>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6"/>
      <c r="E525" s="1"/>
      <c r="F525" s="1"/>
      <c r="G525" s="50"/>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6"/>
      <c r="E526" s="1"/>
      <c r="F526" s="1"/>
      <c r="G526" s="50"/>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6"/>
      <c r="E527" s="1"/>
      <c r="F527" s="1"/>
      <c r="G527" s="50"/>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6"/>
      <c r="E528" s="1"/>
      <c r="F528" s="1"/>
      <c r="G528" s="50"/>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6"/>
      <c r="E529" s="1"/>
      <c r="F529" s="1"/>
      <c r="G529" s="50"/>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6"/>
      <c r="E530" s="1"/>
      <c r="F530" s="1"/>
      <c r="G530" s="50"/>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6"/>
      <c r="E531" s="1"/>
      <c r="F531" s="1"/>
      <c r="G531" s="50"/>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6"/>
      <c r="E532" s="1"/>
      <c r="F532" s="1"/>
      <c r="G532" s="50"/>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6"/>
      <c r="E533" s="1"/>
      <c r="F533" s="1"/>
      <c r="G533" s="50"/>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6"/>
      <c r="E534" s="1"/>
      <c r="F534" s="1"/>
      <c r="G534" s="50"/>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6"/>
      <c r="E535" s="1"/>
      <c r="F535" s="1"/>
      <c r="G535" s="50"/>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6"/>
      <c r="E536" s="1"/>
      <c r="F536" s="1"/>
      <c r="G536" s="50"/>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6"/>
      <c r="E537" s="1"/>
      <c r="F537" s="1"/>
      <c r="G537" s="50"/>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6"/>
      <c r="E538" s="1"/>
      <c r="F538" s="1"/>
      <c r="G538" s="50"/>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6"/>
      <c r="E539" s="1"/>
      <c r="F539" s="1"/>
      <c r="G539" s="50"/>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6"/>
      <c r="E540" s="1"/>
      <c r="F540" s="1"/>
      <c r="G540" s="50"/>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6"/>
      <c r="E541" s="1"/>
      <c r="F541" s="1"/>
      <c r="G541" s="50"/>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6"/>
      <c r="E542" s="1"/>
      <c r="F542" s="1"/>
      <c r="G542" s="50"/>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6"/>
      <c r="E543" s="1"/>
      <c r="F543" s="1"/>
      <c r="G543" s="50"/>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6"/>
      <c r="E544" s="1"/>
      <c r="F544" s="1"/>
      <c r="G544" s="50"/>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6"/>
      <c r="E545" s="1"/>
      <c r="F545" s="1"/>
      <c r="G545" s="50"/>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6"/>
      <c r="E546" s="1"/>
      <c r="F546" s="1"/>
      <c r="G546" s="50"/>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6"/>
      <c r="E547" s="1"/>
      <c r="F547" s="1"/>
      <c r="G547" s="50"/>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6"/>
      <c r="E548" s="1"/>
      <c r="F548" s="1"/>
      <c r="G548" s="50"/>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6"/>
      <c r="E549" s="1"/>
      <c r="F549" s="1"/>
      <c r="G549" s="50"/>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6"/>
      <c r="E550" s="1"/>
      <c r="F550" s="1"/>
      <c r="G550" s="50"/>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6"/>
      <c r="E551" s="1"/>
      <c r="F551" s="1"/>
      <c r="G551" s="50"/>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6"/>
      <c r="E552" s="1"/>
      <c r="F552" s="1"/>
      <c r="G552" s="50"/>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6"/>
      <c r="E553" s="1"/>
      <c r="F553" s="1"/>
      <c r="G553" s="50"/>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6"/>
      <c r="E554" s="1"/>
      <c r="F554" s="1"/>
      <c r="G554" s="50"/>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6"/>
      <c r="E555" s="1"/>
      <c r="F555" s="1"/>
      <c r="G555" s="50"/>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6"/>
      <c r="E556" s="1"/>
      <c r="F556" s="1"/>
      <c r="G556" s="50"/>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6"/>
      <c r="E557" s="1"/>
      <c r="F557" s="1"/>
      <c r="G557" s="50"/>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6"/>
      <c r="E558" s="1"/>
      <c r="F558" s="1"/>
      <c r="G558" s="50"/>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6"/>
      <c r="E559" s="1"/>
      <c r="F559" s="1"/>
      <c r="G559" s="50"/>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6"/>
      <c r="E560" s="1"/>
      <c r="F560" s="1"/>
      <c r="G560" s="50"/>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6"/>
      <c r="E561" s="1"/>
      <c r="F561" s="1"/>
      <c r="G561" s="50"/>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6"/>
      <c r="E562" s="1"/>
      <c r="F562" s="1"/>
      <c r="G562" s="50"/>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6"/>
      <c r="E563" s="1"/>
      <c r="F563" s="1"/>
      <c r="G563" s="50"/>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6"/>
      <c r="E564" s="1"/>
      <c r="F564" s="1"/>
      <c r="G564" s="50"/>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6"/>
      <c r="E565" s="1"/>
      <c r="F565" s="1"/>
      <c r="G565" s="50"/>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6"/>
      <c r="E566" s="1"/>
      <c r="F566" s="1"/>
      <c r="G566" s="50"/>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6"/>
      <c r="E567" s="1"/>
      <c r="F567" s="1"/>
      <c r="G567" s="50"/>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6"/>
      <c r="E568" s="1"/>
      <c r="F568" s="1"/>
      <c r="G568" s="50"/>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6"/>
      <c r="E569" s="1"/>
      <c r="F569" s="1"/>
      <c r="G569" s="50"/>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6"/>
      <c r="E570" s="1"/>
      <c r="F570" s="1"/>
      <c r="G570" s="50"/>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6"/>
      <c r="E571" s="1"/>
      <c r="F571" s="1"/>
      <c r="G571" s="50"/>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6"/>
      <c r="E572" s="1"/>
      <c r="F572" s="1"/>
      <c r="G572" s="50"/>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6"/>
      <c r="E573" s="1"/>
      <c r="F573" s="1"/>
      <c r="G573" s="50"/>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6"/>
      <c r="E574" s="1"/>
      <c r="F574" s="1"/>
      <c r="G574" s="50"/>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6"/>
      <c r="E575" s="1"/>
      <c r="F575" s="1"/>
      <c r="G575" s="50"/>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6"/>
      <c r="E576" s="1"/>
      <c r="F576" s="1"/>
      <c r="G576" s="50"/>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6"/>
      <c r="E577" s="1"/>
      <c r="F577" s="1"/>
      <c r="G577" s="50"/>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6"/>
      <c r="E578" s="1"/>
      <c r="F578" s="1"/>
      <c r="G578" s="50"/>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6"/>
      <c r="E579" s="1"/>
      <c r="F579" s="1"/>
      <c r="G579" s="50"/>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6"/>
      <c r="E580" s="1"/>
      <c r="F580" s="1"/>
      <c r="G580" s="50"/>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6"/>
      <c r="E581" s="1"/>
      <c r="F581" s="1"/>
      <c r="G581" s="50"/>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6"/>
      <c r="E582" s="1"/>
      <c r="F582" s="1"/>
      <c r="G582" s="50"/>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6"/>
      <c r="E583" s="1"/>
      <c r="F583" s="1"/>
      <c r="G583" s="50"/>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6"/>
      <c r="E584" s="1"/>
      <c r="F584" s="1"/>
      <c r="G584" s="50"/>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6"/>
      <c r="E585" s="1"/>
      <c r="F585" s="1"/>
      <c r="G585" s="50"/>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6"/>
      <c r="E586" s="1"/>
      <c r="F586" s="1"/>
      <c r="G586" s="50"/>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6"/>
      <c r="E587" s="1"/>
      <c r="F587" s="1"/>
      <c r="G587" s="50"/>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6"/>
      <c r="E588" s="1"/>
      <c r="F588" s="1"/>
      <c r="G588" s="50"/>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6"/>
      <c r="E589" s="1"/>
      <c r="F589" s="1"/>
      <c r="G589" s="50"/>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6"/>
      <c r="E590" s="1"/>
      <c r="F590" s="1"/>
      <c r="G590" s="50"/>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6"/>
      <c r="E591" s="1"/>
      <c r="F591" s="1"/>
      <c r="G591" s="50"/>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6"/>
      <c r="E592" s="1"/>
      <c r="F592" s="1"/>
      <c r="G592" s="50"/>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6"/>
      <c r="E593" s="1"/>
      <c r="F593" s="1"/>
      <c r="G593" s="50"/>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6"/>
      <c r="E594" s="1"/>
      <c r="F594" s="1"/>
      <c r="G594" s="50"/>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6"/>
      <c r="E595" s="1"/>
      <c r="F595" s="1"/>
      <c r="G595" s="50"/>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6"/>
      <c r="E596" s="1"/>
      <c r="F596" s="1"/>
      <c r="G596" s="50"/>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6"/>
      <c r="E597" s="1"/>
      <c r="F597" s="1"/>
      <c r="G597" s="50"/>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6"/>
      <c r="E598" s="1"/>
      <c r="F598" s="1"/>
      <c r="G598" s="50"/>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6"/>
      <c r="E599" s="1"/>
      <c r="F599" s="1"/>
      <c r="G599" s="50"/>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6"/>
      <c r="E600" s="1"/>
      <c r="F600" s="1"/>
      <c r="G600" s="50"/>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6"/>
      <c r="E601" s="1"/>
      <c r="F601" s="1"/>
      <c r="G601" s="50"/>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6"/>
      <c r="E602" s="1"/>
      <c r="F602" s="1"/>
      <c r="G602" s="50"/>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6"/>
      <c r="E603" s="1"/>
      <c r="F603" s="1"/>
      <c r="G603" s="50"/>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6"/>
      <c r="E604" s="1"/>
      <c r="F604" s="1"/>
      <c r="G604" s="50"/>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6"/>
      <c r="E605" s="1"/>
      <c r="F605" s="1"/>
      <c r="G605" s="50"/>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6"/>
      <c r="E606" s="1"/>
      <c r="F606" s="1"/>
      <c r="G606" s="50"/>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6"/>
      <c r="E607" s="1"/>
      <c r="F607" s="1"/>
      <c r="G607" s="50"/>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6"/>
      <c r="E608" s="1"/>
      <c r="F608" s="1"/>
      <c r="G608" s="50"/>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6"/>
      <c r="E609" s="1"/>
      <c r="F609" s="1"/>
      <c r="G609" s="50"/>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6"/>
      <c r="E610" s="1"/>
      <c r="F610" s="1"/>
      <c r="G610" s="50"/>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6"/>
      <c r="E611" s="1"/>
      <c r="F611" s="1"/>
      <c r="G611" s="50"/>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6"/>
      <c r="E612" s="1"/>
      <c r="F612" s="1"/>
      <c r="G612" s="50"/>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6"/>
      <c r="E613" s="1"/>
      <c r="F613" s="1"/>
      <c r="G613" s="50"/>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6"/>
      <c r="E614" s="1"/>
      <c r="F614" s="1"/>
      <c r="G614" s="50"/>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6"/>
      <c r="E615" s="1"/>
      <c r="F615" s="1"/>
      <c r="G615" s="50"/>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6"/>
      <c r="E616" s="1"/>
      <c r="F616" s="1"/>
      <c r="G616" s="50"/>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6"/>
      <c r="E617" s="1"/>
      <c r="F617" s="1"/>
      <c r="G617" s="50"/>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6"/>
      <c r="E618" s="1"/>
      <c r="F618" s="1"/>
      <c r="G618" s="50"/>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6"/>
      <c r="E619" s="1"/>
      <c r="F619" s="1"/>
      <c r="G619" s="50"/>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6"/>
      <c r="E620" s="1"/>
      <c r="F620" s="1"/>
      <c r="G620" s="50"/>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6"/>
      <c r="E621" s="1"/>
      <c r="F621" s="1"/>
      <c r="G621" s="50"/>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6"/>
      <c r="E622" s="1"/>
      <c r="F622" s="1"/>
      <c r="G622" s="50"/>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6"/>
      <c r="E623" s="1"/>
      <c r="F623" s="1"/>
      <c r="G623" s="50"/>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6"/>
      <c r="E624" s="1"/>
      <c r="F624" s="1"/>
      <c r="G624" s="50"/>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6"/>
      <c r="E625" s="1"/>
      <c r="F625" s="1"/>
      <c r="G625" s="50"/>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6"/>
      <c r="E626" s="1"/>
      <c r="F626" s="1"/>
      <c r="G626" s="50"/>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6"/>
      <c r="E627" s="1"/>
      <c r="F627" s="1"/>
      <c r="G627" s="50"/>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6"/>
      <c r="E628" s="1"/>
      <c r="F628" s="1"/>
      <c r="G628" s="50"/>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6"/>
      <c r="E629" s="1"/>
      <c r="F629" s="1"/>
      <c r="G629" s="50"/>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6"/>
      <c r="E630" s="1"/>
      <c r="F630" s="1"/>
      <c r="G630" s="50"/>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6"/>
      <c r="E631" s="1"/>
      <c r="F631" s="1"/>
      <c r="G631" s="50"/>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6"/>
      <c r="E632" s="1"/>
      <c r="F632" s="1"/>
      <c r="G632" s="50"/>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6"/>
      <c r="E633" s="1"/>
      <c r="F633" s="1"/>
      <c r="G633" s="50"/>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6"/>
      <c r="E634" s="1"/>
      <c r="F634" s="1"/>
      <c r="G634" s="50"/>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6"/>
      <c r="E635" s="1"/>
      <c r="F635" s="1"/>
      <c r="G635" s="50"/>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6"/>
      <c r="E636" s="1"/>
      <c r="F636" s="1"/>
      <c r="G636" s="50"/>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6"/>
      <c r="E637" s="1"/>
      <c r="F637" s="1"/>
      <c r="G637" s="50"/>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6"/>
      <c r="E638" s="1"/>
      <c r="F638" s="1"/>
      <c r="G638" s="50"/>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6"/>
      <c r="E639" s="1"/>
      <c r="F639" s="1"/>
      <c r="G639" s="50"/>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6"/>
      <c r="E640" s="1"/>
      <c r="F640" s="1"/>
      <c r="G640" s="50"/>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6"/>
      <c r="E641" s="1"/>
      <c r="F641" s="1"/>
      <c r="G641" s="50"/>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6"/>
      <c r="E642" s="1"/>
      <c r="F642" s="1"/>
      <c r="G642" s="50"/>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6"/>
      <c r="E643" s="1"/>
      <c r="F643" s="1"/>
      <c r="G643" s="50"/>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6"/>
      <c r="E644" s="1"/>
      <c r="F644" s="1"/>
      <c r="G644" s="50"/>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6"/>
      <c r="E645" s="1"/>
      <c r="F645" s="1"/>
      <c r="G645" s="50"/>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6"/>
      <c r="E646" s="1"/>
      <c r="F646" s="1"/>
      <c r="G646" s="50"/>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6"/>
      <c r="E647" s="1"/>
      <c r="F647" s="1"/>
      <c r="G647" s="50"/>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6"/>
      <c r="E648" s="1"/>
      <c r="F648" s="1"/>
      <c r="G648" s="50"/>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6"/>
      <c r="E649" s="1"/>
      <c r="F649" s="1"/>
      <c r="G649" s="50"/>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6"/>
      <c r="E650" s="1"/>
      <c r="F650" s="1"/>
      <c r="G650" s="50"/>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6"/>
      <c r="E651" s="1"/>
      <c r="F651" s="1"/>
      <c r="G651" s="50"/>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6"/>
      <c r="E652" s="1"/>
      <c r="F652" s="1"/>
      <c r="G652" s="50"/>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6"/>
      <c r="E653" s="1"/>
      <c r="F653" s="1"/>
      <c r="G653" s="50"/>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6"/>
      <c r="E654" s="1"/>
      <c r="F654" s="1"/>
      <c r="G654" s="50"/>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6"/>
      <c r="E655" s="1"/>
      <c r="F655" s="1"/>
      <c r="G655" s="50"/>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6"/>
      <c r="E656" s="1"/>
      <c r="F656" s="1"/>
      <c r="G656" s="50"/>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6"/>
      <c r="E657" s="1"/>
      <c r="F657" s="1"/>
      <c r="G657" s="50"/>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6"/>
      <c r="E658" s="1"/>
      <c r="F658" s="1"/>
      <c r="G658" s="50"/>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6"/>
      <c r="E659" s="1"/>
      <c r="F659" s="1"/>
      <c r="G659" s="50"/>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6"/>
      <c r="E660" s="1"/>
      <c r="F660" s="1"/>
      <c r="G660" s="50"/>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6"/>
      <c r="E661" s="1"/>
      <c r="F661" s="1"/>
      <c r="G661" s="50"/>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6"/>
      <c r="E662" s="1"/>
      <c r="F662" s="1"/>
      <c r="G662" s="50"/>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6"/>
      <c r="E663" s="1"/>
      <c r="F663" s="1"/>
      <c r="G663" s="50"/>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6"/>
      <c r="E664" s="1"/>
      <c r="F664" s="1"/>
      <c r="G664" s="50"/>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6"/>
      <c r="E665" s="1"/>
      <c r="F665" s="1"/>
      <c r="G665" s="50"/>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6"/>
      <c r="E666" s="1"/>
      <c r="F666" s="1"/>
      <c r="G666" s="50"/>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6"/>
      <c r="E667" s="1"/>
      <c r="F667" s="1"/>
      <c r="G667" s="50"/>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6"/>
      <c r="E668" s="1"/>
      <c r="F668" s="1"/>
      <c r="G668" s="50"/>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6"/>
      <c r="E669" s="1"/>
      <c r="F669" s="1"/>
      <c r="G669" s="50"/>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6"/>
      <c r="E670" s="1"/>
      <c r="F670" s="1"/>
      <c r="G670" s="50"/>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6"/>
      <c r="E671" s="1"/>
      <c r="F671" s="1"/>
      <c r="G671" s="50"/>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6"/>
      <c r="E672" s="1"/>
      <c r="F672" s="1"/>
      <c r="G672" s="50"/>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6"/>
      <c r="E673" s="1"/>
      <c r="F673" s="1"/>
      <c r="G673" s="50"/>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6"/>
      <c r="E674" s="1"/>
      <c r="F674" s="1"/>
      <c r="G674" s="50"/>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6"/>
      <c r="E675" s="1"/>
      <c r="F675" s="1"/>
      <c r="G675" s="50"/>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6"/>
      <c r="E676" s="1"/>
      <c r="F676" s="1"/>
      <c r="G676" s="50"/>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6"/>
      <c r="E677" s="1"/>
      <c r="F677" s="1"/>
      <c r="G677" s="50"/>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6"/>
      <c r="E678" s="1"/>
      <c r="F678" s="1"/>
      <c r="G678" s="50"/>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6"/>
      <c r="E679" s="1"/>
      <c r="F679" s="1"/>
      <c r="G679" s="50"/>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6"/>
      <c r="E680" s="1"/>
      <c r="F680" s="1"/>
      <c r="G680" s="50"/>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6"/>
      <c r="E681" s="1"/>
      <c r="F681" s="1"/>
      <c r="G681" s="50"/>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6"/>
      <c r="E682" s="1"/>
      <c r="F682" s="1"/>
      <c r="G682" s="50"/>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6"/>
      <c r="E683" s="1"/>
      <c r="F683" s="1"/>
      <c r="G683" s="50"/>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6"/>
      <c r="E684" s="1"/>
      <c r="F684" s="1"/>
      <c r="G684" s="50"/>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6"/>
      <c r="E685" s="1"/>
      <c r="F685" s="1"/>
      <c r="G685" s="50"/>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6"/>
      <c r="E686" s="1"/>
      <c r="F686" s="1"/>
      <c r="G686" s="50"/>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6"/>
      <c r="E687" s="1"/>
      <c r="F687" s="1"/>
      <c r="G687" s="50"/>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6"/>
      <c r="E688" s="1"/>
      <c r="F688" s="1"/>
      <c r="G688" s="50"/>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6"/>
      <c r="E689" s="1"/>
      <c r="F689" s="1"/>
      <c r="G689" s="50"/>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6"/>
      <c r="E690" s="1"/>
      <c r="F690" s="1"/>
      <c r="G690" s="50"/>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6"/>
      <c r="E691" s="1"/>
      <c r="F691" s="1"/>
      <c r="G691" s="50"/>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6"/>
      <c r="E692" s="1"/>
      <c r="F692" s="1"/>
      <c r="G692" s="50"/>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6"/>
      <c r="E693" s="1"/>
      <c r="F693" s="1"/>
      <c r="G693" s="50"/>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6"/>
      <c r="E694" s="1"/>
      <c r="F694" s="1"/>
      <c r="G694" s="50"/>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6"/>
      <c r="E695" s="1"/>
      <c r="F695" s="1"/>
      <c r="G695" s="50"/>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6"/>
      <c r="E696" s="1"/>
      <c r="F696" s="1"/>
      <c r="G696" s="50"/>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6"/>
      <c r="E697" s="1"/>
      <c r="F697" s="1"/>
      <c r="G697" s="50"/>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6"/>
      <c r="E698" s="1"/>
      <c r="F698" s="1"/>
      <c r="G698" s="50"/>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6"/>
      <c r="E699" s="1"/>
      <c r="F699" s="1"/>
      <c r="G699" s="50"/>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6"/>
      <c r="E700" s="1"/>
      <c r="F700" s="1"/>
      <c r="G700" s="50"/>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6"/>
      <c r="E701" s="1"/>
      <c r="F701" s="1"/>
      <c r="G701" s="50"/>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6"/>
      <c r="E702" s="1"/>
      <c r="F702" s="1"/>
      <c r="G702" s="50"/>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6"/>
      <c r="E703" s="1"/>
      <c r="F703" s="1"/>
      <c r="G703" s="50"/>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6"/>
      <c r="E704" s="1"/>
      <c r="F704" s="1"/>
      <c r="G704" s="50"/>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6"/>
      <c r="E705" s="1"/>
      <c r="F705" s="1"/>
      <c r="G705" s="50"/>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6"/>
      <c r="E706" s="1"/>
      <c r="F706" s="1"/>
      <c r="G706" s="50"/>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6"/>
      <c r="E707" s="1"/>
      <c r="F707" s="1"/>
      <c r="G707" s="50"/>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6"/>
      <c r="E708" s="1"/>
      <c r="F708" s="1"/>
      <c r="G708" s="50"/>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6"/>
      <c r="E709" s="1"/>
      <c r="F709" s="1"/>
      <c r="G709" s="50"/>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6"/>
      <c r="E710" s="1"/>
      <c r="F710" s="1"/>
      <c r="G710" s="50"/>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6"/>
      <c r="E711" s="1"/>
      <c r="F711" s="1"/>
      <c r="G711" s="50"/>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6"/>
      <c r="E712" s="1"/>
      <c r="F712" s="1"/>
      <c r="G712" s="50"/>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6"/>
      <c r="E713" s="1"/>
      <c r="F713" s="1"/>
      <c r="G713" s="50"/>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6"/>
      <c r="E714" s="1"/>
      <c r="F714" s="1"/>
      <c r="G714" s="50"/>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6"/>
      <c r="E715" s="1"/>
      <c r="F715" s="1"/>
      <c r="G715" s="50"/>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6"/>
      <c r="E716" s="1"/>
      <c r="F716" s="1"/>
      <c r="G716" s="50"/>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6"/>
      <c r="E717" s="1"/>
      <c r="F717" s="1"/>
      <c r="G717" s="50"/>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6"/>
      <c r="E718" s="1"/>
      <c r="F718" s="1"/>
      <c r="G718" s="50"/>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6"/>
      <c r="E719" s="1"/>
      <c r="F719" s="1"/>
      <c r="G719" s="50"/>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6"/>
      <c r="E720" s="1"/>
      <c r="F720" s="1"/>
      <c r="G720" s="50"/>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6"/>
      <c r="E721" s="1"/>
      <c r="F721" s="1"/>
      <c r="G721" s="50"/>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6"/>
      <c r="E722" s="1"/>
      <c r="F722" s="1"/>
      <c r="G722" s="50"/>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6"/>
      <c r="E723" s="1"/>
      <c r="F723" s="1"/>
      <c r="G723" s="50"/>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6"/>
      <c r="E724" s="1"/>
      <c r="F724" s="1"/>
      <c r="G724" s="50"/>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6"/>
      <c r="E725" s="1"/>
      <c r="F725" s="1"/>
      <c r="G725" s="50"/>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6"/>
      <c r="E726" s="1"/>
      <c r="F726" s="1"/>
      <c r="G726" s="50"/>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6"/>
      <c r="E727" s="1"/>
      <c r="F727" s="1"/>
      <c r="G727" s="50"/>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6"/>
      <c r="E728" s="1"/>
      <c r="F728" s="1"/>
      <c r="G728" s="50"/>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6"/>
      <c r="E729" s="1"/>
      <c r="F729" s="1"/>
      <c r="G729" s="50"/>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6"/>
      <c r="E730" s="1"/>
      <c r="F730" s="1"/>
      <c r="G730" s="50"/>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6"/>
      <c r="E731" s="1"/>
      <c r="F731" s="1"/>
      <c r="G731" s="50"/>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6"/>
      <c r="E732" s="1"/>
      <c r="F732" s="1"/>
      <c r="G732" s="50"/>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6"/>
      <c r="E733" s="1"/>
      <c r="F733" s="1"/>
      <c r="G733" s="50"/>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6"/>
      <c r="E734" s="1"/>
      <c r="F734" s="1"/>
      <c r="G734" s="50"/>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6"/>
      <c r="E735" s="1"/>
      <c r="F735" s="1"/>
      <c r="G735" s="50"/>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6"/>
      <c r="E736" s="1"/>
      <c r="F736" s="1"/>
      <c r="G736" s="50"/>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6"/>
      <c r="E737" s="1"/>
      <c r="F737" s="1"/>
      <c r="G737" s="50"/>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6"/>
      <c r="E738" s="1"/>
      <c r="F738" s="1"/>
      <c r="G738" s="50"/>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6"/>
      <c r="E739" s="1"/>
      <c r="F739" s="1"/>
      <c r="G739" s="50"/>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6"/>
      <c r="E740" s="1"/>
      <c r="F740" s="1"/>
      <c r="G740" s="50"/>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6"/>
      <c r="E741" s="1"/>
      <c r="F741" s="1"/>
      <c r="G741" s="50"/>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6"/>
      <c r="E742" s="1"/>
      <c r="F742" s="1"/>
      <c r="G742" s="50"/>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6"/>
      <c r="E743" s="1"/>
      <c r="F743" s="1"/>
      <c r="G743" s="50"/>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6"/>
      <c r="E744" s="1"/>
      <c r="F744" s="1"/>
      <c r="G744" s="50"/>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6"/>
      <c r="E745" s="1"/>
      <c r="F745" s="1"/>
      <c r="G745" s="50"/>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6"/>
      <c r="E746" s="1"/>
      <c r="F746" s="1"/>
      <c r="G746" s="50"/>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6"/>
      <c r="E747" s="1"/>
      <c r="F747" s="1"/>
      <c r="G747" s="50"/>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6"/>
      <c r="E748" s="1"/>
      <c r="F748" s="1"/>
      <c r="G748" s="50"/>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6"/>
      <c r="E749" s="1"/>
      <c r="F749" s="1"/>
      <c r="G749" s="50"/>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6"/>
      <c r="E750" s="1"/>
      <c r="F750" s="1"/>
      <c r="G750" s="50"/>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6"/>
      <c r="E751" s="1"/>
      <c r="F751" s="1"/>
      <c r="G751" s="50"/>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6"/>
      <c r="E752" s="1"/>
      <c r="F752" s="1"/>
      <c r="G752" s="50"/>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6"/>
      <c r="E753" s="1"/>
      <c r="F753" s="1"/>
      <c r="G753" s="50"/>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6"/>
      <c r="E754" s="1"/>
      <c r="F754" s="1"/>
      <c r="G754" s="50"/>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6"/>
      <c r="E755" s="1"/>
      <c r="F755" s="1"/>
      <c r="G755" s="50"/>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6"/>
      <c r="E756" s="1"/>
      <c r="F756" s="1"/>
      <c r="G756" s="50"/>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6"/>
      <c r="E757" s="1"/>
      <c r="F757" s="1"/>
      <c r="G757" s="50"/>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6"/>
      <c r="E758" s="1"/>
      <c r="F758" s="1"/>
      <c r="G758" s="50"/>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6"/>
      <c r="E759" s="1"/>
      <c r="F759" s="1"/>
      <c r="G759" s="50"/>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6"/>
      <c r="E760" s="1"/>
      <c r="F760" s="1"/>
      <c r="G760" s="50"/>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6"/>
      <c r="E761" s="1"/>
      <c r="F761" s="1"/>
      <c r="G761" s="50"/>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6"/>
      <c r="E762" s="1"/>
      <c r="F762" s="1"/>
      <c r="G762" s="50"/>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6"/>
      <c r="E763" s="1"/>
      <c r="F763" s="1"/>
      <c r="G763" s="50"/>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6"/>
      <c r="E764" s="1"/>
      <c r="F764" s="1"/>
      <c r="G764" s="50"/>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6"/>
      <c r="E765" s="1"/>
      <c r="F765" s="1"/>
      <c r="G765" s="50"/>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6"/>
      <c r="E766" s="1"/>
      <c r="F766" s="1"/>
      <c r="G766" s="50"/>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6"/>
      <c r="E767" s="1"/>
      <c r="F767" s="1"/>
      <c r="G767" s="50"/>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6"/>
      <c r="E768" s="1"/>
      <c r="F768" s="1"/>
      <c r="G768" s="50"/>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6"/>
      <c r="E769" s="1"/>
      <c r="F769" s="1"/>
      <c r="G769" s="50"/>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6"/>
      <c r="E770" s="1"/>
      <c r="F770" s="1"/>
      <c r="G770" s="50"/>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6"/>
      <c r="E771" s="1"/>
      <c r="F771" s="1"/>
      <c r="G771" s="50"/>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6"/>
      <c r="E772" s="1"/>
      <c r="F772" s="1"/>
      <c r="G772" s="50"/>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6"/>
      <c r="E773" s="1"/>
      <c r="F773" s="1"/>
      <c r="G773" s="50"/>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6"/>
      <c r="E774" s="1"/>
      <c r="F774" s="1"/>
      <c r="G774" s="50"/>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6"/>
      <c r="E775" s="1"/>
      <c r="F775" s="1"/>
      <c r="G775" s="50"/>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6"/>
      <c r="E776" s="1"/>
      <c r="F776" s="1"/>
      <c r="G776" s="50"/>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6"/>
      <c r="E777" s="1"/>
      <c r="F777" s="1"/>
      <c r="G777" s="50"/>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6"/>
      <c r="E778" s="1"/>
      <c r="F778" s="1"/>
      <c r="G778" s="50"/>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6"/>
      <c r="E779" s="1"/>
      <c r="F779" s="1"/>
      <c r="G779" s="50"/>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6"/>
      <c r="E780" s="1"/>
      <c r="F780" s="1"/>
      <c r="G780" s="50"/>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6"/>
      <c r="E781" s="1"/>
      <c r="F781" s="1"/>
      <c r="G781" s="50"/>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6"/>
      <c r="E782" s="1"/>
      <c r="F782" s="1"/>
      <c r="G782" s="50"/>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6"/>
      <c r="E783" s="1"/>
      <c r="F783" s="1"/>
      <c r="G783" s="50"/>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6"/>
      <c r="E784" s="1"/>
      <c r="F784" s="1"/>
      <c r="G784" s="50"/>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6"/>
      <c r="E785" s="1"/>
      <c r="F785" s="1"/>
      <c r="G785" s="50"/>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6"/>
      <c r="E786" s="1"/>
      <c r="F786" s="1"/>
      <c r="G786" s="50"/>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6"/>
      <c r="E787" s="1"/>
      <c r="F787" s="1"/>
      <c r="G787" s="50"/>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6"/>
      <c r="E788" s="1"/>
      <c r="F788" s="1"/>
      <c r="G788" s="50"/>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6"/>
      <c r="E789" s="1"/>
      <c r="F789" s="1"/>
      <c r="G789" s="50"/>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6"/>
      <c r="E790" s="1"/>
      <c r="F790" s="1"/>
      <c r="G790" s="50"/>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6"/>
      <c r="E791" s="1"/>
      <c r="F791" s="1"/>
      <c r="G791" s="50"/>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6"/>
      <c r="E792" s="1"/>
      <c r="F792" s="1"/>
      <c r="G792" s="50"/>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6"/>
      <c r="E793" s="1"/>
      <c r="F793" s="1"/>
      <c r="G793" s="50"/>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6"/>
      <c r="E794" s="1"/>
      <c r="F794" s="1"/>
      <c r="G794" s="50"/>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6"/>
      <c r="E795" s="1"/>
      <c r="F795" s="1"/>
      <c r="G795" s="50"/>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6"/>
      <c r="E796" s="1"/>
      <c r="F796" s="1"/>
      <c r="G796" s="50"/>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6"/>
      <c r="E797" s="1"/>
      <c r="F797" s="1"/>
      <c r="G797" s="50"/>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6"/>
      <c r="E798" s="1"/>
      <c r="F798" s="1"/>
      <c r="G798" s="50"/>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6"/>
      <c r="E799" s="1"/>
      <c r="F799" s="1"/>
      <c r="G799" s="50"/>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6"/>
      <c r="E800" s="1"/>
      <c r="F800" s="1"/>
      <c r="G800" s="50"/>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6"/>
      <c r="E801" s="1"/>
      <c r="F801" s="1"/>
      <c r="G801" s="50"/>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6"/>
      <c r="E802" s="1"/>
      <c r="F802" s="1"/>
      <c r="G802" s="50"/>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6"/>
      <c r="E803" s="1"/>
      <c r="F803" s="1"/>
      <c r="G803" s="50"/>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6"/>
      <c r="E804" s="1"/>
      <c r="F804" s="1"/>
      <c r="G804" s="50"/>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6"/>
      <c r="E805" s="1"/>
      <c r="F805" s="1"/>
      <c r="G805" s="50"/>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6"/>
      <c r="E806" s="1"/>
      <c r="F806" s="1"/>
      <c r="G806" s="50"/>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6"/>
      <c r="E807" s="1"/>
      <c r="F807" s="1"/>
      <c r="G807" s="50"/>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6"/>
      <c r="E808" s="1"/>
      <c r="F808" s="1"/>
      <c r="G808" s="50"/>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6"/>
      <c r="E809" s="1"/>
      <c r="F809" s="1"/>
      <c r="G809" s="50"/>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6"/>
      <c r="E810" s="1"/>
      <c r="F810" s="1"/>
      <c r="G810" s="50"/>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6"/>
      <c r="E811" s="1"/>
      <c r="F811" s="1"/>
      <c r="G811" s="50"/>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6"/>
      <c r="E812" s="1"/>
      <c r="F812" s="1"/>
      <c r="G812" s="50"/>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6"/>
      <c r="E813" s="1"/>
      <c r="F813" s="1"/>
      <c r="G813" s="50"/>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6"/>
      <c r="E814" s="1"/>
      <c r="F814" s="1"/>
      <c r="G814" s="50"/>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6"/>
      <c r="E815" s="1"/>
      <c r="F815" s="1"/>
      <c r="G815" s="50"/>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6"/>
      <c r="E816" s="1"/>
      <c r="F816" s="1"/>
      <c r="G816" s="50"/>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6"/>
      <c r="E817" s="1"/>
      <c r="F817" s="1"/>
      <c r="G817" s="50"/>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6"/>
      <c r="E818" s="1"/>
      <c r="F818" s="1"/>
      <c r="G818" s="50"/>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6"/>
      <c r="E819" s="1"/>
      <c r="F819" s="1"/>
      <c r="G819" s="50"/>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6"/>
      <c r="E820" s="1"/>
      <c r="F820" s="1"/>
      <c r="G820" s="50"/>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6"/>
      <c r="E821" s="1"/>
      <c r="F821" s="1"/>
      <c r="G821" s="50"/>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6"/>
      <c r="E822" s="1"/>
      <c r="F822" s="1"/>
      <c r="G822" s="50"/>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6"/>
      <c r="E823" s="1"/>
      <c r="F823" s="1"/>
      <c r="G823" s="50"/>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6"/>
      <c r="E824" s="1"/>
      <c r="F824" s="1"/>
      <c r="G824" s="50"/>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6"/>
      <c r="E825" s="1"/>
      <c r="F825" s="1"/>
      <c r="G825" s="50"/>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6"/>
      <c r="E826" s="1"/>
      <c r="F826" s="1"/>
      <c r="G826" s="50"/>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6"/>
      <c r="E827" s="1"/>
      <c r="F827" s="1"/>
      <c r="G827" s="50"/>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6"/>
      <c r="E828" s="1"/>
      <c r="F828" s="1"/>
      <c r="G828" s="50"/>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6"/>
      <c r="E829" s="1"/>
      <c r="F829" s="1"/>
      <c r="G829" s="50"/>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6"/>
      <c r="E830" s="1"/>
      <c r="F830" s="1"/>
      <c r="G830" s="50"/>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6"/>
      <c r="E831" s="1"/>
      <c r="F831" s="1"/>
      <c r="G831" s="50"/>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6"/>
      <c r="E832" s="1"/>
      <c r="F832" s="1"/>
      <c r="G832" s="50"/>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6"/>
      <c r="E833" s="1"/>
      <c r="F833" s="1"/>
      <c r="G833" s="50"/>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6"/>
      <c r="E834" s="1"/>
      <c r="F834" s="1"/>
      <c r="G834" s="50"/>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6"/>
      <c r="E835" s="1"/>
      <c r="F835" s="1"/>
      <c r="G835" s="50"/>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6"/>
      <c r="E836" s="1"/>
      <c r="F836" s="1"/>
      <c r="G836" s="50"/>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6"/>
      <c r="E837" s="1"/>
      <c r="F837" s="1"/>
      <c r="G837" s="50"/>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6"/>
      <c r="E838" s="1"/>
      <c r="F838" s="1"/>
      <c r="G838" s="50"/>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6"/>
      <c r="E839" s="1"/>
      <c r="F839" s="1"/>
      <c r="G839" s="50"/>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6"/>
      <c r="E840" s="1"/>
      <c r="F840" s="1"/>
      <c r="G840" s="50"/>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6"/>
      <c r="E841" s="1"/>
      <c r="F841" s="1"/>
      <c r="G841" s="50"/>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6"/>
      <c r="E842" s="1"/>
      <c r="F842" s="1"/>
      <c r="G842" s="50"/>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6"/>
      <c r="E843" s="1"/>
      <c r="F843" s="1"/>
      <c r="G843" s="50"/>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6"/>
      <c r="E844" s="1"/>
      <c r="F844" s="1"/>
      <c r="G844" s="50"/>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6"/>
      <c r="E845" s="1"/>
      <c r="F845" s="1"/>
      <c r="G845" s="50"/>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6"/>
      <c r="E846" s="1"/>
      <c r="F846" s="1"/>
      <c r="G846" s="50"/>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6"/>
      <c r="E847" s="1"/>
      <c r="F847" s="1"/>
      <c r="G847" s="50"/>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6"/>
      <c r="E848" s="1"/>
      <c r="F848" s="1"/>
      <c r="G848" s="50"/>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6"/>
      <c r="E849" s="1"/>
      <c r="F849" s="1"/>
      <c r="G849" s="50"/>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6"/>
      <c r="E850" s="1"/>
      <c r="F850" s="1"/>
      <c r="G850" s="50"/>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6"/>
      <c r="E851" s="1"/>
      <c r="F851" s="1"/>
      <c r="G851" s="50"/>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6"/>
      <c r="E852" s="1"/>
      <c r="F852" s="1"/>
      <c r="G852" s="50"/>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6"/>
      <c r="E853" s="1"/>
      <c r="F853" s="1"/>
      <c r="G853" s="50"/>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6"/>
      <c r="E854" s="1"/>
      <c r="F854" s="1"/>
      <c r="G854" s="50"/>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6"/>
      <c r="E855" s="1"/>
      <c r="F855" s="1"/>
      <c r="G855" s="50"/>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6"/>
      <c r="E856" s="1"/>
      <c r="F856" s="1"/>
      <c r="G856" s="50"/>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6"/>
      <c r="E857" s="1"/>
      <c r="F857" s="1"/>
      <c r="G857" s="50"/>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6"/>
      <c r="E858" s="1"/>
      <c r="F858" s="1"/>
      <c r="G858" s="50"/>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6"/>
      <c r="E859" s="1"/>
      <c r="F859" s="1"/>
      <c r="G859" s="50"/>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6"/>
      <c r="E860" s="1"/>
      <c r="F860" s="1"/>
      <c r="G860" s="50"/>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6"/>
      <c r="E861" s="1"/>
      <c r="F861" s="1"/>
      <c r="G861" s="50"/>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6"/>
      <c r="E862" s="1"/>
      <c r="F862" s="1"/>
      <c r="G862" s="50"/>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6"/>
      <c r="E863" s="1"/>
      <c r="F863" s="1"/>
      <c r="G863" s="50"/>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6"/>
      <c r="E864" s="1"/>
      <c r="F864" s="1"/>
      <c r="G864" s="50"/>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6"/>
      <c r="E865" s="1"/>
      <c r="F865" s="1"/>
      <c r="G865" s="50"/>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6"/>
      <c r="E866" s="1"/>
      <c r="F866" s="1"/>
      <c r="G866" s="50"/>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6"/>
      <c r="E867" s="1"/>
      <c r="F867" s="1"/>
      <c r="G867" s="50"/>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6"/>
      <c r="E868" s="1"/>
      <c r="F868" s="1"/>
      <c r="G868" s="50"/>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6"/>
      <c r="E869" s="1"/>
      <c r="F869" s="1"/>
      <c r="G869" s="50"/>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6"/>
      <c r="E870" s="1"/>
      <c r="F870" s="1"/>
      <c r="G870" s="50"/>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6"/>
      <c r="E871" s="1"/>
      <c r="F871" s="1"/>
      <c r="G871" s="50"/>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6"/>
      <c r="E872" s="1"/>
      <c r="F872" s="1"/>
      <c r="G872" s="50"/>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6"/>
      <c r="E873" s="1"/>
      <c r="F873" s="1"/>
      <c r="G873" s="50"/>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6"/>
      <c r="E874" s="1"/>
      <c r="F874" s="1"/>
      <c r="G874" s="50"/>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6"/>
      <c r="E875" s="1"/>
      <c r="F875" s="1"/>
      <c r="G875" s="50"/>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6"/>
      <c r="E876" s="1"/>
      <c r="F876" s="1"/>
      <c r="G876" s="50"/>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6"/>
      <c r="E877" s="1"/>
      <c r="F877" s="1"/>
      <c r="G877" s="50"/>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6"/>
      <c r="E878" s="1"/>
      <c r="F878" s="1"/>
      <c r="G878" s="50"/>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6"/>
      <c r="E879" s="1"/>
      <c r="F879" s="1"/>
      <c r="G879" s="50"/>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6"/>
      <c r="E880" s="1"/>
      <c r="F880" s="1"/>
      <c r="G880" s="50"/>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6"/>
      <c r="E881" s="1"/>
      <c r="F881" s="1"/>
      <c r="G881" s="50"/>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6"/>
      <c r="E882" s="1"/>
      <c r="F882" s="1"/>
      <c r="G882" s="50"/>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6"/>
      <c r="E883" s="1"/>
      <c r="F883" s="1"/>
      <c r="G883" s="50"/>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6"/>
      <c r="E884" s="1"/>
      <c r="F884" s="1"/>
      <c r="G884" s="50"/>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6"/>
      <c r="E885" s="1"/>
      <c r="F885" s="1"/>
      <c r="G885" s="50"/>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6"/>
      <c r="E886" s="1"/>
      <c r="F886" s="1"/>
      <c r="G886" s="50"/>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6"/>
      <c r="E887" s="1"/>
      <c r="F887" s="1"/>
      <c r="G887" s="50"/>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6"/>
      <c r="E888" s="1"/>
      <c r="F888" s="1"/>
      <c r="G888" s="50"/>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6"/>
      <c r="E889" s="1"/>
      <c r="F889" s="1"/>
      <c r="G889" s="50"/>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6"/>
      <c r="E890" s="1"/>
      <c r="F890" s="1"/>
      <c r="G890" s="50"/>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6"/>
      <c r="E891" s="1"/>
      <c r="F891" s="1"/>
      <c r="G891" s="50"/>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6"/>
      <c r="E892" s="1"/>
      <c r="F892" s="1"/>
      <c r="G892" s="50"/>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6"/>
      <c r="E893" s="1"/>
      <c r="F893" s="1"/>
      <c r="G893" s="50"/>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6"/>
      <c r="E894" s="1"/>
      <c r="F894" s="1"/>
      <c r="G894" s="50"/>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6"/>
      <c r="E895" s="1"/>
      <c r="F895" s="1"/>
      <c r="G895" s="50"/>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6"/>
      <c r="E896" s="1"/>
      <c r="F896" s="1"/>
      <c r="G896" s="50"/>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6"/>
      <c r="E897" s="1"/>
      <c r="F897" s="1"/>
      <c r="G897" s="50"/>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6"/>
      <c r="E898" s="1"/>
      <c r="F898" s="1"/>
      <c r="G898" s="50"/>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6"/>
      <c r="E899" s="1"/>
      <c r="F899" s="1"/>
      <c r="G899" s="50"/>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6"/>
      <c r="E900" s="1"/>
      <c r="F900" s="1"/>
      <c r="G900" s="50"/>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6"/>
      <c r="E901" s="1"/>
      <c r="F901" s="1"/>
      <c r="G901" s="50"/>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6"/>
      <c r="E902" s="1"/>
      <c r="F902" s="1"/>
      <c r="G902" s="50"/>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6"/>
      <c r="E903" s="1"/>
      <c r="F903" s="1"/>
      <c r="G903" s="50"/>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6"/>
      <c r="E904" s="1"/>
      <c r="F904" s="1"/>
      <c r="G904" s="50"/>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6"/>
      <c r="E905" s="1"/>
      <c r="F905" s="1"/>
      <c r="G905" s="50"/>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6"/>
      <c r="E906" s="1"/>
      <c r="F906" s="1"/>
      <c r="G906" s="50"/>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6"/>
      <c r="E907" s="1"/>
      <c r="F907" s="1"/>
      <c r="G907" s="50"/>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6"/>
      <c r="E908" s="1"/>
      <c r="F908" s="1"/>
      <c r="G908" s="50"/>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6"/>
      <c r="E909" s="1"/>
      <c r="F909" s="1"/>
      <c r="G909" s="50"/>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6"/>
      <c r="E910" s="1"/>
      <c r="F910" s="1"/>
      <c r="G910" s="50"/>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6"/>
      <c r="E911" s="1"/>
      <c r="F911" s="1"/>
      <c r="G911" s="50"/>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6"/>
      <c r="E912" s="1"/>
      <c r="F912" s="1"/>
      <c r="G912" s="50"/>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6"/>
      <c r="E913" s="1"/>
      <c r="F913" s="1"/>
      <c r="G913" s="50"/>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6"/>
      <c r="E914" s="1"/>
      <c r="F914" s="1"/>
      <c r="G914" s="50"/>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6"/>
      <c r="E915" s="1"/>
      <c r="F915" s="1"/>
      <c r="G915" s="50"/>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6"/>
      <c r="E916" s="1"/>
      <c r="F916" s="1"/>
      <c r="G916" s="50"/>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6"/>
      <c r="E917" s="1"/>
      <c r="F917" s="1"/>
      <c r="G917" s="50"/>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6"/>
      <c r="E918" s="1"/>
      <c r="F918" s="1"/>
      <c r="G918" s="50"/>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6"/>
      <c r="E919" s="1"/>
      <c r="F919" s="1"/>
      <c r="G919" s="50"/>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6"/>
      <c r="E920" s="1"/>
      <c r="F920" s="1"/>
      <c r="G920" s="50"/>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6"/>
      <c r="E921" s="1"/>
      <c r="F921" s="1"/>
      <c r="G921" s="50"/>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6"/>
      <c r="E922" s="1"/>
      <c r="F922" s="1"/>
      <c r="G922" s="50"/>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6"/>
      <c r="E923" s="1"/>
      <c r="F923" s="1"/>
      <c r="G923" s="50"/>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6"/>
      <c r="E924" s="1"/>
      <c r="F924" s="1"/>
      <c r="G924" s="50"/>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6"/>
      <c r="E925" s="1"/>
      <c r="F925" s="1"/>
      <c r="G925" s="50"/>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6"/>
      <c r="E926" s="1"/>
      <c r="F926" s="1"/>
      <c r="G926" s="50"/>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6"/>
      <c r="E927" s="1"/>
      <c r="F927" s="1"/>
      <c r="G927" s="50"/>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6"/>
      <c r="E928" s="1"/>
      <c r="F928" s="1"/>
      <c r="G928" s="50"/>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6"/>
      <c r="E929" s="1"/>
      <c r="F929" s="1"/>
      <c r="G929" s="50"/>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6"/>
      <c r="E930" s="1"/>
      <c r="F930" s="1"/>
      <c r="G930" s="50"/>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6"/>
      <c r="E931" s="1"/>
      <c r="F931" s="1"/>
      <c r="G931" s="50"/>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6"/>
      <c r="E932" s="1"/>
      <c r="F932" s="1"/>
      <c r="G932" s="50"/>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6"/>
      <c r="E933" s="1"/>
      <c r="F933" s="1"/>
      <c r="G933" s="50"/>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6"/>
      <c r="E934" s="1"/>
      <c r="F934" s="1"/>
      <c r="G934" s="50"/>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6"/>
      <c r="E935" s="1"/>
      <c r="F935" s="1"/>
      <c r="G935" s="50"/>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6"/>
      <c r="E936" s="1"/>
      <c r="F936" s="1"/>
      <c r="G936" s="50"/>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6"/>
      <c r="E937" s="1"/>
      <c r="F937" s="1"/>
      <c r="G937" s="50"/>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6"/>
      <c r="E938" s="1"/>
      <c r="F938" s="1"/>
      <c r="G938" s="50"/>
      <c r="H938" s="1"/>
      <c r="I938" s="1"/>
      <c r="J938" s="1"/>
      <c r="K938" s="1"/>
      <c r="L938" s="1"/>
      <c r="M938" s="1"/>
      <c r="N938" s="1"/>
      <c r="O938" s="1"/>
      <c r="P938" s="1"/>
      <c r="Q938" s="1"/>
      <c r="R938" s="1"/>
      <c r="S938" s="1"/>
      <c r="T938" s="1"/>
      <c r="U938" s="1"/>
      <c r="V938" s="1"/>
      <c r="W938" s="1"/>
      <c r="X938" s="1"/>
      <c r="Y938" s="1"/>
      <c r="Z938" s="1"/>
    </row>
  </sheetData>
  <mergeCells count="58">
    <mergeCell ref="I3:K3"/>
    <mergeCell ref="L3:P3"/>
    <mergeCell ref="Q3:S3"/>
    <mergeCell ref="C8:C13"/>
    <mergeCell ref="G8:G13"/>
    <mergeCell ref="D5:D7"/>
    <mergeCell ref="D8:D13"/>
    <mergeCell ref="C15:C18"/>
    <mergeCell ref="G15:G18"/>
    <mergeCell ref="G20:G21"/>
    <mergeCell ref="G42:G46"/>
    <mergeCell ref="G50:G52"/>
    <mergeCell ref="D15:D18"/>
    <mergeCell ref="D22:D23"/>
    <mergeCell ref="D24:D28"/>
    <mergeCell ref="D29:D30"/>
    <mergeCell ref="D35:D36"/>
    <mergeCell ref="G60:G61"/>
    <mergeCell ref="G62:G63"/>
    <mergeCell ref="G64:G65"/>
    <mergeCell ref="G66:G67"/>
    <mergeCell ref="G68:G69"/>
    <mergeCell ref="G70:G71"/>
    <mergeCell ref="G74:G80"/>
    <mergeCell ref="G83:G84"/>
    <mergeCell ref="G85:G87"/>
    <mergeCell ref="G88:G95"/>
    <mergeCell ref="G99:G101"/>
    <mergeCell ref="G102:G105"/>
    <mergeCell ref="G107:G108"/>
    <mergeCell ref="G110:G114"/>
    <mergeCell ref="G116:G119"/>
    <mergeCell ref="G120:G122"/>
    <mergeCell ref="G125:G132"/>
    <mergeCell ref="G133:G134"/>
    <mergeCell ref="C175:C176"/>
    <mergeCell ref="C177:C183"/>
    <mergeCell ref="G180:G183"/>
    <mergeCell ref="G138:G139"/>
    <mergeCell ref="G146:G147"/>
    <mergeCell ref="G155:G157"/>
    <mergeCell ref="C164:C167"/>
    <mergeCell ref="G164:G167"/>
    <mergeCell ref="G170:G171"/>
    <mergeCell ref="G172:G173"/>
    <mergeCell ref="D119:D120"/>
    <mergeCell ref="D161:D162"/>
    <mergeCell ref="D164:D167"/>
    <mergeCell ref="C185:C188"/>
    <mergeCell ref="G186:G187"/>
    <mergeCell ref="C189:C194"/>
    <mergeCell ref="G191:G192"/>
    <mergeCell ref="C195:C199"/>
    <mergeCell ref="D170:D174"/>
    <mergeCell ref="D177:D203"/>
    <mergeCell ref="D208:D209"/>
    <mergeCell ref="D211:D212"/>
    <mergeCell ref="D215:D216"/>
  </mergeCells>
  <pageMargins left="0.7" right="0.7" top="0.75" bottom="0.75" header="0" footer="0"/>
  <pageSetup paperSize="9" orientation="landscape"/>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928"/>
  <sheetViews>
    <sheetView topLeftCell="J1" workbookViewId="0">
      <selection activeCell="M17" sqref="M17"/>
    </sheetView>
  </sheetViews>
  <sheetFormatPr defaultColWidth="11.1796875" defaultRowHeight="15" customHeight="1" x14ac:dyDescent="0.25"/>
  <cols>
    <col min="1" max="1" width="8.54296875" customWidth="1"/>
    <col min="2" max="2" width="47.1796875" customWidth="1"/>
    <col min="3" max="3" width="15.1796875" customWidth="1"/>
    <col min="4" max="4" width="8.54296875" customWidth="1"/>
    <col min="5" max="5" width="10.6328125" customWidth="1"/>
    <col min="6" max="6" width="7.90625" customWidth="1"/>
    <col min="7" max="7" width="9.6328125" customWidth="1"/>
    <col min="8" max="8" width="10.08984375" customWidth="1"/>
    <col min="9" max="9" width="8.54296875" customWidth="1"/>
    <col min="10" max="10" width="11.6328125" customWidth="1"/>
    <col min="11" max="11" width="38.1796875" customWidth="1"/>
    <col min="12" max="12" width="40.1796875" customWidth="1"/>
    <col min="13" max="13" width="16.1796875" customWidth="1"/>
    <col min="14" max="15" width="8.54296875" customWidth="1"/>
    <col min="16" max="16" width="12.1796875" customWidth="1"/>
    <col min="17" max="18" width="6.90625" customWidth="1"/>
    <col min="19" max="19" width="9" customWidth="1"/>
    <col min="20" max="20" width="6.90625" customWidth="1"/>
    <col min="21" max="21" width="7.1796875" customWidth="1"/>
    <col min="22" max="22" width="13.08984375" customWidth="1"/>
    <col min="23" max="23" width="8.54296875" customWidth="1"/>
    <col min="24" max="24" width="16.54296875" customWidth="1"/>
    <col min="25" max="33" width="12.90625" customWidth="1"/>
    <col min="34" max="35" width="8.54296875" customWidth="1"/>
  </cols>
  <sheetData>
    <row r="1" spans="1:35" ht="15.75" customHeight="1" x14ac:dyDescent="0.65">
      <c r="A1" s="2" t="s">
        <v>735</v>
      </c>
      <c r="B1" s="2"/>
      <c r="C1" s="2"/>
      <c r="D1" s="2"/>
      <c r="E1" s="51"/>
      <c r="F1" s="1"/>
      <c r="G1" s="1"/>
      <c r="H1" s="1"/>
      <c r="I1" s="1"/>
      <c r="J1" s="1"/>
      <c r="K1" s="1"/>
      <c r="L1" s="1"/>
      <c r="M1" s="1"/>
      <c r="N1" s="1"/>
      <c r="O1" s="1"/>
      <c r="Q1" s="52"/>
      <c r="X1" s="53" t="s">
        <v>736</v>
      </c>
    </row>
    <row r="2" spans="1:35" ht="15.75" customHeight="1" x14ac:dyDescent="0.3">
      <c r="A2" s="1" t="s">
        <v>737</v>
      </c>
      <c r="B2" s="1"/>
      <c r="C2" s="1"/>
      <c r="D2" s="1"/>
      <c r="E2" s="54"/>
      <c r="F2" s="1"/>
      <c r="G2" s="1"/>
      <c r="H2" s="1"/>
      <c r="I2" s="1"/>
      <c r="J2" s="1"/>
      <c r="K2" s="1"/>
      <c r="L2" s="1"/>
      <c r="M2" s="112" t="s">
        <v>738</v>
      </c>
      <c r="N2" s="113"/>
      <c r="O2" s="114"/>
      <c r="P2" s="112" t="s">
        <v>739</v>
      </c>
      <c r="Q2" s="113"/>
      <c r="R2" s="113"/>
      <c r="S2" s="113"/>
      <c r="T2" s="113"/>
      <c r="U2" s="113"/>
      <c r="V2" s="114"/>
      <c r="X2" s="55" t="s">
        <v>740</v>
      </c>
      <c r="Y2" s="55" t="s">
        <v>741</v>
      </c>
      <c r="Z2" s="55" t="s">
        <v>742</v>
      </c>
      <c r="AA2" s="55" t="s">
        <v>743</v>
      </c>
      <c r="AB2" s="55" t="s">
        <v>744</v>
      </c>
      <c r="AC2" s="56"/>
      <c r="AD2" s="56"/>
      <c r="AE2" s="56"/>
      <c r="AF2" s="56"/>
      <c r="AG2" s="56"/>
      <c r="AH2" s="57"/>
    </row>
    <row r="3" spans="1:35" ht="88.5" customHeight="1" thickBot="1" x14ac:dyDescent="0.35">
      <c r="A3" s="32" t="str">
        <f>'After Mitigationl Assessement'!A4</f>
        <v>System ID</v>
      </c>
      <c r="B3" s="32" t="str">
        <f>'After Mitigationl Assessement'!B4</f>
        <v>Threat/Vulnerability Scenario</v>
      </c>
      <c r="C3" s="32" t="str">
        <f>'After Mitigationl Assessement'!C4</f>
        <v>Affected hw/sw Component (Tangible Assets)</v>
      </c>
      <c r="D3" s="32" t="str">
        <f>'After Mitigationl Assessement'!D4</f>
        <v>Possible Impact (Primary Assets)</v>
      </c>
      <c r="E3" s="58" t="s">
        <v>745</v>
      </c>
      <c r="F3" s="5" t="s">
        <v>742</v>
      </c>
      <c r="G3" s="5" t="s">
        <v>746</v>
      </c>
      <c r="H3" s="5" t="s">
        <v>747</v>
      </c>
      <c r="I3" s="59" t="s">
        <v>748</v>
      </c>
      <c r="J3" s="59" t="s">
        <v>749</v>
      </c>
      <c r="K3" s="5" t="s">
        <v>750</v>
      </c>
      <c r="L3" s="5" t="s">
        <v>751</v>
      </c>
      <c r="M3" s="5" t="s">
        <v>752</v>
      </c>
      <c r="N3" s="5" t="s">
        <v>753</v>
      </c>
      <c r="O3" s="5" t="s">
        <v>754</v>
      </c>
      <c r="P3" s="5" t="s">
        <v>755</v>
      </c>
      <c r="Q3" s="60" t="s">
        <v>756</v>
      </c>
      <c r="R3" s="5" t="s">
        <v>757</v>
      </c>
      <c r="S3" s="5" t="s">
        <v>758</v>
      </c>
      <c r="T3" s="59" t="s">
        <v>759</v>
      </c>
      <c r="U3" s="59" t="s">
        <v>760</v>
      </c>
      <c r="V3" s="59" t="s">
        <v>761</v>
      </c>
      <c r="X3" s="129" t="s">
        <v>762</v>
      </c>
      <c r="Y3" s="61" t="s">
        <v>763</v>
      </c>
      <c r="Z3" s="61">
        <v>37</v>
      </c>
      <c r="AA3" s="131">
        <v>55</v>
      </c>
      <c r="AB3" s="131">
        <v>6.6</v>
      </c>
      <c r="AC3" s="56"/>
      <c r="AD3" s="56"/>
      <c r="AE3" s="56"/>
      <c r="AF3" s="56"/>
      <c r="AG3" s="56"/>
    </row>
    <row r="4" spans="1:35" ht="117" customHeight="1" thickBot="1" x14ac:dyDescent="0.35">
      <c r="A4" s="77" t="s">
        <v>776</v>
      </c>
      <c r="B4" s="78" t="s">
        <v>25</v>
      </c>
      <c r="C4" s="78" t="s">
        <v>26</v>
      </c>
      <c r="D4" s="126" t="s">
        <v>27</v>
      </c>
      <c r="E4" s="79" t="s">
        <v>777</v>
      </c>
      <c r="F4" s="79">
        <v>11</v>
      </c>
      <c r="G4" s="80">
        <v>0.02</v>
      </c>
      <c r="H4" s="80">
        <v>0.04</v>
      </c>
      <c r="I4" s="81" t="s">
        <v>778</v>
      </c>
      <c r="J4" s="82">
        <v>440</v>
      </c>
      <c r="K4" s="83" t="s">
        <v>898</v>
      </c>
      <c r="L4" s="83" t="s">
        <v>779</v>
      </c>
      <c r="M4" s="79" t="s">
        <v>780</v>
      </c>
      <c r="N4" s="84">
        <v>0</v>
      </c>
      <c r="O4" s="79" t="s">
        <v>781</v>
      </c>
      <c r="P4" s="84">
        <v>0</v>
      </c>
      <c r="Q4" s="79">
        <v>0</v>
      </c>
      <c r="R4" s="85">
        <v>0</v>
      </c>
      <c r="S4" s="85">
        <v>0</v>
      </c>
      <c r="T4" s="79" t="s">
        <v>782</v>
      </c>
      <c r="U4" s="84">
        <v>18</v>
      </c>
      <c r="V4" s="86">
        <v>163</v>
      </c>
      <c r="W4" s="62"/>
      <c r="X4" s="130"/>
      <c r="Y4" s="61" t="s">
        <v>766</v>
      </c>
      <c r="Z4" s="61">
        <v>27</v>
      </c>
      <c r="AA4" s="130"/>
      <c r="AB4" s="130"/>
      <c r="AC4" s="56"/>
      <c r="AD4" s="56"/>
      <c r="AE4" s="56"/>
      <c r="AF4" s="56"/>
      <c r="AG4" s="56"/>
    </row>
    <row r="5" spans="1:35" ht="15.75" customHeight="1" thickBot="1" x14ac:dyDescent="0.35">
      <c r="A5" s="87" t="s">
        <v>776</v>
      </c>
      <c r="B5" s="88" t="s">
        <v>783</v>
      </c>
      <c r="C5" s="88" t="s">
        <v>33</v>
      </c>
      <c r="D5" s="128"/>
      <c r="E5" s="89" t="s">
        <v>777</v>
      </c>
      <c r="F5" s="89">
        <v>11</v>
      </c>
      <c r="G5" s="90">
        <v>0.02</v>
      </c>
      <c r="H5" s="91">
        <v>0.04</v>
      </c>
      <c r="I5" s="92" t="s">
        <v>778</v>
      </c>
      <c r="J5" s="93">
        <v>440</v>
      </c>
      <c r="K5" s="94" t="s">
        <v>784</v>
      </c>
      <c r="L5" s="94" t="s">
        <v>785</v>
      </c>
      <c r="M5" s="89" t="s">
        <v>780</v>
      </c>
      <c r="N5" s="95">
        <v>0</v>
      </c>
      <c r="O5" s="89" t="s">
        <v>781</v>
      </c>
      <c r="P5" s="96">
        <v>50</v>
      </c>
      <c r="Q5" s="89">
        <v>11</v>
      </c>
      <c r="R5" s="89" t="s">
        <v>786</v>
      </c>
      <c r="S5" s="89" t="s">
        <v>787</v>
      </c>
      <c r="T5" s="89" t="s">
        <v>782</v>
      </c>
      <c r="U5" s="95">
        <v>40</v>
      </c>
      <c r="V5" s="97">
        <v>98</v>
      </c>
      <c r="X5" s="130"/>
      <c r="Y5" s="61" t="s">
        <v>767</v>
      </c>
      <c r="Z5" s="61">
        <v>5</v>
      </c>
      <c r="AA5" s="130"/>
      <c r="AB5" s="130"/>
      <c r="AC5" s="56"/>
      <c r="AD5" s="56"/>
      <c r="AE5" s="56"/>
      <c r="AF5" s="56"/>
      <c r="AG5" s="56"/>
      <c r="AH5" s="63"/>
      <c r="AI5" s="63"/>
    </row>
    <row r="6" spans="1:35" ht="15.75" customHeight="1" thickBot="1" x14ac:dyDescent="0.35">
      <c r="A6" s="87" t="s">
        <v>37</v>
      </c>
      <c r="B6" s="88" t="s">
        <v>38</v>
      </c>
      <c r="C6" s="88" t="s">
        <v>39</v>
      </c>
      <c r="D6" s="127"/>
      <c r="E6" s="89" t="s">
        <v>788</v>
      </c>
      <c r="F6" s="89">
        <v>5</v>
      </c>
      <c r="G6" s="90">
        <v>0.79</v>
      </c>
      <c r="H6" s="90">
        <v>0.12</v>
      </c>
      <c r="I6" s="92" t="s">
        <v>789</v>
      </c>
      <c r="J6" s="98">
        <v>94.8</v>
      </c>
      <c r="K6" s="94" t="s">
        <v>898</v>
      </c>
      <c r="L6" s="94" t="s">
        <v>779</v>
      </c>
      <c r="M6" s="89" t="s">
        <v>780</v>
      </c>
      <c r="N6" s="95">
        <v>0</v>
      </c>
      <c r="O6" s="89" t="s">
        <v>781</v>
      </c>
      <c r="P6" s="95">
        <v>0</v>
      </c>
      <c r="Q6" s="89">
        <v>0</v>
      </c>
      <c r="R6" s="99">
        <v>0</v>
      </c>
      <c r="S6" s="99">
        <v>0</v>
      </c>
      <c r="T6" s="89" t="s">
        <v>790</v>
      </c>
      <c r="U6" s="96">
        <v>3.95</v>
      </c>
      <c r="V6" s="100">
        <v>271.44799999999998</v>
      </c>
      <c r="X6" s="129" t="s">
        <v>768</v>
      </c>
      <c r="Y6" s="61" t="s">
        <v>768</v>
      </c>
      <c r="Z6" s="61">
        <v>277</v>
      </c>
      <c r="AA6" s="131">
        <v>212</v>
      </c>
      <c r="AB6" s="131">
        <v>1.8</v>
      </c>
      <c r="AC6" s="56"/>
      <c r="AD6" s="56"/>
      <c r="AE6" s="56"/>
      <c r="AF6" s="56"/>
      <c r="AG6" s="56"/>
    </row>
    <row r="7" spans="1:35" ht="15.75" customHeight="1" thickBot="1" x14ac:dyDescent="0.35">
      <c r="A7" s="87" t="s">
        <v>37</v>
      </c>
      <c r="B7" s="88" t="s">
        <v>43</v>
      </c>
      <c r="C7" s="126" t="s">
        <v>44</v>
      </c>
      <c r="D7" s="126" t="s">
        <v>45</v>
      </c>
      <c r="E7" s="89" t="s">
        <v>788</v>
      </c>
      <c r="F7" s="89">
        <v>37</v>
      </c>
      <c r="G7" s="90">
        <v>0.79</v>
      </c>
      <c r="H7" s="90">
        <v>0.12</v>
      </c>
      <c r="I7" s="92" t="s">
        <v>791</v>
      </c>
      <c r="J7" s="98">
        <v>701.52</v>
      </c>
      <c r="K7" s="94" t="s">
        <v>898</v>
      </c>
      <c r="L7" s="94" t="s">
        <v>779</v>
      </c>
      <c r="M7" s="89" t="s">
        <v>780</v>
      </c>
      <c r="N7" s="95">
        <v>0</v>
      </c>
      <c r="O7" s="89" t="s">
        <v>781</v>
      </c>
      <c r="P7" s="95">
        <v>0</v>
      </c>
      <c r="Q7" s="89">
        <v>0</v>
      </c>
      <c r="R7" s="99">
        <v>0</v>
      </c>
      <c r="S7" s="99">
        <v>0</v>
      </c>
      <c r="T7" s="89" t="s">
        <v>792</v>
      </c>
      <c r="U7" s="96">
        <v>29.23</v>
      </c>
      <c r="V7" s="101" t="s">
        <v>793</v>
      </c>
      <c r="X7" s="130"/>
      <c r="Y7" s="61" t="s">
        <v>769</v>
      </c>
      <c r="Z7" s="61">
        <v>17</v>
      </c>
      <c r="AA7" s="130"/>
      <c r="AB7" s="130"/>
      <c r="AC7" s="56"/>
      <c r="AD7" s="56"/>
      <c r="AE7" s="56"/>
      <c r="AF7" s="56"/>
      <c r="AG7" s="56"/>
    </row>
    <row r="8" spans="1:35" ht="15.75" customHeight="1" thickBot="1" x14ac:dyDescent="0.35">
      <c r="A8" s="87" t="s">
        <v>37</v>
      </c>
      <c r="B8" s="88" t="s">
        <v>48</v>
      </c>
      <c r="C8" s="128"/>
      <c r="D8" s="128"/>
      <c r="E8" s="89" t="s">
        <v>788</v>
      </c>
      <c r="F8" s="89">
        <v>37</v>
      </c>
      <c r="G8" s="90">
        <v>0.79</v>
      </c>
      <c r="H8" s="90">
        <v>0.12</v>
      </c>
      <c r="I8" s="92" t="s">
        <v>791</v>
      </c>
      <c r="J8" s="98">
        <v>701.52</v>
      </c>
      <c r="K8" s="94" t="s">
        <v>898</v>
      </c>
      <c r="L8" s="94" t="s">
        <v>779</v>
      </c>
      <c r="M8" s="89" t="s">
        <v>780</v>
      </c>
      <c r="N8" s="95">
        <v>0</v>
      </c>
      <c r="O8" s="89" t="s">
        <v>781</v>
      </c>
      <c r="P8" s="95">
        <v>0</v>
      </c>
      <c r="Q8" s="89">
        <v>0</v>
      </c>
      <c r="R8" s="99">
        <v>0</v>
      </c>
      <c r="S8" s="99">
        <v>0</v>
      </c>
      <c r="T8" s="89" t="s">
        <v>792</v>
      </c>
      <c r="U8" s="96">
        <v>29.23</v>
      </c>
      <c r="V8" s="101" t="s">
        <v>793</v>
      </c>
      <c r="X8" s="129" t="s">
        <v>770</v>
      </c>
      <c r="Y8" s="61" t="s">
        <v>771</v>
      </c>
      <c r="Z8" s="61">
        <v>469</v>
      </c>
      <c r="AA8" s="131">
        <v>9</v>
      </c>
      <c r="AB8" s="131">
        <v>8.8000000000000007</v>
      </c>
      <c r="AC8" s="56"/>
      <c r="AD8" s="56"/>
      <c r="AE8" s="56"/>
      <c r="AF8" s="56"/>
      <c r="AG8" s="56"/>
    </row>
    <row r="9" spans="1:35" ht="15.75" customHeight="1" thickBot="1" x14ac:dyDescent="0.35">
      <c r="A9" s="87" t="s">
        <v>37</v>
      </c>
      <c r="B9" s="88" t="s">
        <v>794</v>
      </c>
      <c r="C9" s="128"/>
      <c r="D9" s="128"/>
      <c r="E9" s="89" t="s">
        <v>788</v>
      </c>
      <c r="F9" s="89">
        <v>37</v>
      </c>
      <c r="G9" s="90">
        <v>0.79</v>
      </c>
      <c r="H9" s="90">
        <v>0.12</v>
      </c>
      <c r="I9" s="92" t="s">
        <v>791</v>
      </c>
      <c r="J9" s="98">
        <v>701.52</v>
      </c>
      <c r="K9" s="94" t="s">
        <v>898</v>
      </c>
      <c r="L9" s="94" t="s">
        <v>779</v>
      </c>
      <c r="M9" s="89" t="s">
        <v>780</v>
      </c>
      <c r="N9" s="95">
        <v>0</v>
      </c>
      <c r="O9" s="89" t="s">
        <v>781</v>
      </c>
      <c r="P9" s="95">
        <v>0</v>
      </c>
      <c r="Q9" s="89">
        <v>0</v>
      </c>
      <c r="R9" s="99">
        <v>0</v>
      </c>
      <c r="S9" s="99">
        <v>0</v>
      </c>
      <c r="T9" s="89" t="s">
        <v>792</v>
      </c>
      <c r="U9" s="96">
        <v>29.23</v>
      </c>
      <c r="V9" s="101" t="s">
        <v>793</v>
      </c>
      <c r="X9" s="130"/>
      <c r="Y9" s="61" t="s">
        <v>772</v>
      </c>
      <c r="Z9" s="61">
        <v>11</v>
      </c>
      <c r="AA9" s="130"/>
      <c r="AB9" s="130"/>
      <c r="AC9" s="56"/>
      <c r="AD9" s="56"/>
      <c r="AE9" s="56"/>
      <c r="AF9" s="56"/>
      <c r="AG9" s="56"/>
    </row>
    <row r="10" spans="1:35" ht="15.75" customHeight="1" thickBot="1" x14ac:dyDescent="0.35">
      <c r="A10" s="87" t="s">
        <v>37</v>
      </c>
      <c r="B10" s="88" t="s">
        <v>52</v>
      </c>
      <c r="C10" s="128"/>
      <c r="D10" s="128"/>
      <c r="E10" s="89" t="s">
        <v>788</v>
      </c>
      <c r="F10" s="89">
        <v>37</v>
      </c>
      <c r="G10" s="90">
        <v>0.79</v>
      </c>
      <c r="H10" s="90">
        <v>0.12</v>
      </c>
      <c r="I10" s="92" t="s">
        <v>791</v>
      </c>
      <c r="J10" s="98">
        <v>701.52</v>
      </c>
      <c r="K10" s="94" t="s">
        <v>898</v>
      </c>
      <c r="L10" s="94" t="s">
        <v>779</v>
      </c>
      <c r="M10" s="89" t="s">
        <v>780</v>
      </c>
      <c r="N10" s="95">
        <v>0</v>
      </c>
      <c r="O10" s="89" t="s">
        <v>781</v>
      </c>
      <c r="P10" s="95">
        <v>0</v>
      </c>
      <c r="Q10" s="89">
        <v>0</v>
      </c>
      <c r="R10" s="99">
        <v>0</v>
      </c>
      <c r="S10" s="99">
        <v>0</v>
      </c>
      <c r="T10" s="89" t="s">
        <v>792</v>
      </c>
      <c r="U10" s="96">
        <v>29.23</v>
      </c>
      <c r="V10" s="101" t="s">
        <v>793</v>
      </c>
      <c r="X10" s="56"/>
      <c r="Y10" s="56"/>
      <c r="Z10" s="56"/>
      <c r="AA10" s="56"/>
      <c r="AB10" s="56"/>
      <c r="AC10" s="56"/>
      <c r="AD10" s="56"/>
      <c r="AE10" s="56"/>
      <c r="AF10" s="56"/>
      <c r="AG10" s="56"/>
    </row>
    <row r="11" spans="1:35" ht="15.75" customHeight="1" thickBot="1" x14ac:dyDescent="0.35">
      <c r="A11" s="87" t="s">
        <v>37</v>
      </c>
      <c r="B11" s="88" t="s">
        <v>54</v>
      </c>
      <c r="C11" s="128"/>
      <c r="D11" s="128"/>
      <c r="E11" s="89" t="s">
        <v>777</v>
      </c>
      <c r="F11" s="88">
        <v>11</v>
      </c>
      <c r="G11" s="90">
        <v>0.02</v>
      </c>
      <c r="H11" s="91">
        <v>0.04</v>
      </c>
      <c r="I11" s="92" t="s">
        <v>778</v>
      </c>
      <c r="J11" s="93">
        <v>440</v>
      </c>
      <c r="K11" s="94" t="s">
        <v>898</v>
      </c>
      <c r="L11" s="94" t="s">
        <v>779</v>
      </c>
      <c r="M11" s="89" t="s">
        <v>780</v>
      </c>
      <c r="N11" s="95">
        <v>0</v>
      </c>
      <c r="O11" s="89" t="s">
        <v>781</v>
      </c>
      <c r="P11" s="95">
        <v>0</v>
      </c>
      <c r="Q11" s="89">
        <v>0</v>
      </c>
      <c r="R11" s="99">
        <v>0</v>
      </c>
      <c r="S11" s="99">
        <v>0</v>
      </c>
      <c r="T11" s="89" t="s">
        <v>782</v>
      </c>
      <c r="U11" s="95">
        <v>18</v>
      </c>
      <c r="V11" s="97">
        <v>163</v>
      </c>
      <c r="X11" s="56"/>
      <c r="Y11" s="56"/>
      <c r="Z11" s="56"/>
      <c r="AA11" s="56"/>
      <c r="AB11" s="56"/>
      <c r="AC11" s="56"/>
      <c r="AD11" s="56"/>
      <c r="AE11" s="56"/>
      <c r="AF11" s="56"/>
      <c r="AG11" s="56"/>
    </row>
    <row r="12" spans="1:35" ht="15.75" customHeight="1" thickBot="1" x14ac:dyDescent="0.3">
      <c r="A12" s="87" t="s">
        <v>37</v>
      </c>
      <c r="B12" s="88" t="s">
        <v>56</v>
      </c>
      <c r="C12" s="127"/>
      <c r="D12" s="127"/>
      <c r="E12" s="89" t="s">
        <v>788</v>
      </c>
      <c r="F12" s="89">
        <v>37</v>
      </c>
      <c r="G12" s="90">
        <v>0.79</v>
      </c>
      <c r="H12" s="90">
        <v>0.12</v>
      </c>
      <c r="I12" s="92" t="s">
        <v>791</v>
      </c>
      <c r="J12" s="98">
        <v>701.52</v>
      </c>
      <c r="K12" s="94" t="s">
        <v>898</v>
      </c>
      <c r="L12" s="94" t="s">
        <v>779</v>
      </c>
      <c r="M12" s="89" t="s">
        <v>780</v>
      </c>
      <c r="N12" s="95">
        <v>0</v>
      </c>
      <c r="O12" s="89" t="s">
        <v>781</v>
      </c>
      <c r="P12" s="95">
        <v>0</v>
      </c>
      <c r="Q12" s="89">
        <v>0</v>
      </c>
      <c r="R12" s="99">
        <v>0</v>
      </c>
      <c r="S12" s="99">
        <v>0</v>
      </c>
      <c r="T12" s="89" t="s">
        <v>792</v>
      </c>
      <c r="U12" s="96">
        <v>29.23</v>
      </c>
      <c r="V12" s="101" t="s">
        <v>793</v>
      </c>
    </row>
    <row r="13" spans="1:35" ht="31.8" customHeight="1" thickBot="1" x14ac:dyDescent="0.3">
      <c r="A13" s="87" t="s">
        <v>795</v>
      </c>
      <c r="B13" s="88" t="s">
        <v>59</v>
      </c>
      <c r="C13" s="88" t="s">
        <v>60</v>
      </c>
      <c r="D13" s="88" t="s">
        <v>61</v>
      </c>
      <c r="E13" s="89" t="s">
        <v>796</v>
      </c>
      <c r="F13" s="89">
        <v>469</v>
      </c>
      <c r="G13" s="90">
        <v>0.02</v>
      </c>
      <c r="H13" s="90">
        <v>0.04</v>
      </c>
      <c r="I13" s="92" t="s">
        <v>797</v>
      </c>
      <c r="J13" s="98">
        <v>3.7519999999999998</v>
      </c>
      <c r="K13" s="94" t="s">
        <v>798</v>
      </c>
      <c r="L13" s="105"/>
      <c r="M13" s="89" t="s">
        <v>780</v>
      </c>
      <c r="N13" s="95">
        <v>0</v>
      </c>
      <c r="O13" s="89" t="s">
        <v>781</v>
      </c>
      <c r="P13" s="96">
        <v>10</v>
      </c>
      <c r="Q13" s="89" t="s">
        <v>773</v>
      </c>
      <c r="R13" s="89" t="s">
        <v>786</v>
      </c>
      <c r="S13" s="89" t="s">
        <v>787</v>
      </c>
      <c r="T13" s="89" t="s">
        <v>799</v>
      </c>
      <c r="U13" s="95">
        <v>341</v>
      </c>
      <c r="V13" s="100">
        <v>9.1319999999999997</v>
      </c>
    </row>
    <row r="14" spans="1:35" ht="15.75" customHeight="1" thickBot="1" x14ac:dyDescent="0.3">
      <c r="A14" s="87" t="s">
        <v>800</v>
      </c>
      <c r="B14" s="88" t="s">
        <v>65</v>
      </c>
      <c r="C14" s="126" t="s">
        <v>66</v>
      </c>
      <c r="D14" s="126" t="s">
        <v>67</v>
      </c>
      <c r="E14" s="89" t="s">
        <v>801</v>
      </c>
      <c r="F14" s="89">
        <v>37</v>
      </c>
      <c r="G14" s="90">
        <v>0.79</v>
      </c>
      <c r="H14" s="90">
        <v>0.12</v>
      </c>
      <c r="I14" s="92" t="s">
        <v>791</v>
      </c>
      <c r="J14" s="98">
        <v>70.152000000000001</v>
      </c>
      <c r="K14" s="94" t="s">
        <v>898</v>
      </c>
      <c r="L14" s="94" t="s">
        <v>779</v>
      </c>
      <c r="M14" s="89" t="s">
        <v>780</v>
      </c>
      <c r="N14" s="95">
        <v>0</v>
      </c>
      <c r="O14" s="89" t="s">
        <v>781</v>
      </c>
      <c r="P14" s="95">
        <v>0</v>
      </c>
      <c r="Q14" s="89">
        <v>0</v>
      </c>
      <c r="R14" s="99">
        <v>0</v>
      </c>
      <c r="S14" s="99">
        <v>0</v>
      </c>
      <c r="T14" s="89" t="s">
        <v>792</v>
      </c>
      <c r="U14" s="96">
        <v>2.923</v>
      </c>
      <c r="V14" s="100">
        <v>200.58500000000001</v>
      </c>
    </row>
    <row r="15" spans="1:35" ht="15.75" customHeight="1" thickBot="1" x14ac:dyDescent="0.3">
      <c r="A15" s="87" t="s">
        <v>800</v>
      </c>
      <c r="B15" s="88" t="s">
        <v>70</v>
      </c>
      <c r="C15" s="128"/>
      <c r="D15" s="128"/>
      <c r="E15" s="89" t="s">
        <v>801</v>
      </c>
      <c r="F15" s="89">
        <v>37</v>
      </c>
      <c r="G15" s="90">
        <v>0.79</v>
      </c>
      <c r="H15" s="90">
        <v>0.12</v>
      </c>
      <c r="I15" s="92" t="s">
        <v>791</v>
      </c>
      <c r="J15" s="98">
        <v>70.152000000000001</v>
      </c>
      <c r="K15" s="94" t="s">
        <v>898</v>
      </c>
      <c r="L15" s="94" t="s">
        <v>779</v>
      </c>
      <c r="M15" s="89" t="s">
        <v>780</v>
      </c>
      <c r="N15" s="95">
        <v>0</v>
      </c>
      <c r="O15" s="89" t="s">
        <v>781</v>
      </c>
      <c r="P15" s="95">
        <v>0</v>
      </c>
      <c r="Q15" s="89">
        <v>0</v>
      </c>
      <c r="R15" s="99">
        <v>0</v>
      </c>
      <c r="S15" s="99">
        <v>0</v>
      </c>
      <c r="T15" s="89" t="s">
        <v>792</v>
      </c>
      <c r="U15" s="96">
        <v>2.923</v>
      </c>
      <c r="V15" s="100">
        <v>200.58500000000001</v>
      </c>
    </row>
    <row r="16" spans="1:35" ht="15.75" customHeight="1" thickBot="1" x14ac:dyDescent="0.3">
      <c r="A16" s="87" t="s">
        <v>800</v>
      </c>
      <c r="B16" s="88" t="s">
        <v>72</v>
      </c>
      <c r="C16" s="128"/>
      <c r="D16" s="128"/>
      <c r="E16" s="89" t="s">
        <v>801</v>
      </c>
      <c r="F16" s="89">
        <v>37</v>
      </c>
      <c r="G16" s="90">
        <v>0.79</v>
      </c>
      <c r="H16" s="90">
        <v>0.12</v>
      </c>
      <c r="I16" s="92" t="s">
        <v>791</v>
      </c>
      <c r="J16" s="98">
        <v>70.152000000000001</v>
      </c>
      <c r="K16" s="94" t="s">
        <v>898</v>
      </c>
      <c r="L16" s="94" t="s">
        <v>779</v>
      </c>
      <c r="M16" s="89" t="s">
        <v>780</v>
      </c>
      <c r="N16" s="95">
        <v>0</v>
      </c>
      <c r="O16" s="89" t="s">
        <v>781</v>
      </c>
      <c r="P16" s="95">
        <v>0</v>
      </c>
      <c r="Q16" s="89">
        <v>0</v>
      </c>
      <c r="R16" s="99">
        <v>0</v>
      </c>
      <c r="S16" s="99">
        <v>0</v>
      </c>
      <c r="T16" s="89" t="s">
        <v>792</v>
      </c>
      <c r="U16" s="96">
        <v>2.923</v>
      </c>
      <c r="V16" s="100">
        <v>200.58500000000001</v>
      </c>
    </row>
    <row r="17" spans="1:22" ht="15.75" customHeight="1" thickBot="1" x14ac:dyDescent="0.3">
      <c r="A17" s="87" t="s">
        <v>800</v>
      </c>
      <c r="B17" s="88" t="s">
        <v>74</v>
      </c>
      <c r="C17" s="127"/>
      <c r="D17" s="127"/>
      <c r="E17" s="89" t="s">
        <v>801</v>
      </c>
      <c r="F17" s="89">
        <v>37</v>
      </c>
      <c r="G17" s="90">
        <v>0.79</v>
      </c>
      <c r="H17" s="90">
        <v>0.12</v>
      </c>
      <c r="I17" s="92" t="s">
        <v>791</v>
      </c>
      <c r="J17" s="98">
        <v>70.152000000000001</v>
      </c>
      <c r="K17" s="94" t="s">
        <v>898</v>
      </c>
      <c r="L17" s="94" t="s">
        <v>779</v>
      </c>
      <c r="M17" s="89" t="s">
        <v>780</v>
      </c>
      <c r="N17" s="95">
        <v>0</v>
      </c>
      <c r="O17" s="89" t="s">
        <v>781</v>
      </c>
      <c r="P17" s="95">
        <v>0</v>
      </c>
      <c r="Q17" s="89">
        <v>0</v>
      </c>
      <c r="R17" s="99">
        <v>0</v>
      </c>
      <c r="S17" s="99">
        <v>0</v>
      </c>
      <c r="T17" s="89" t="s">
        <v>792</v>
      </c>
      <c r="U17" s="96">
        <v>2.923</v>
      </c>
      <c r="V17" s="100">
        <v>200.58500000000001</v>
      </c>
    </row>
    <row r="18" spans="1:22" ht="15.75" customHeight="1" thickBot="1" x14ac:dyDescent="0.3">
      <c r="A18" s="87" t="s">
        <v>76</v>
      </c>
      <c r="B18" s="88" t="s">
        <v>77</v>
      </c>
      <c r="C18" s="88" t="s">
        <v>78</v>
      </c>
      <c r="D18" s="88" t="s">
        <v>27</v>
      </c>
      <c r="E18" s="89" t="s">
        <v>777</v>
      </c>
      <c r="F18" s="89">
        <v>37</v>
      </c>
      <c r="G18" s="90">
        <v>0.79</v>
      </c>
      <c r="H18" s="90">
        <v>0.12</v>
      </c>
      <c r="I18" s="92" t="s">
        <v>791</v>
      </c>
      <c r="J18" s="98">
        <v>175.38</v>
      </c>
      <c r="K18" s="94" t="s">
        <v>898</v>
      </c>
      <c r="L18" s="94" t="s">
        <v>779</v>
      </c>
      <c r="M18" s="89" t="s">
        <v>780</v>
      </c>
      <c r="N18" s="95">
        <v>0</v>
      </c>
      <c r="O18" s="89" t="s">
        <v>781</v>
      </c>
      <c r="P18" s="95">
        <v>0</v>
      </c>
      <c r="Q18" s="89">
        <v>0</v>
      </c>
      <c r="R18" s="99">
        <v>0</v>
      </c>
      <c r="S18" s="99">
        <v>0</v>
      </c>
      <c r="T18" s="89" t="s">
        <v>792</v>
      </c>
      <c r="U18" s="96">
        <v>7.3079999999999998</v>
      </c>
      <c r="V18" s="100">
        <v>503.11500000000001</v>
      </c>
    </row>
    <row r="19" spans="1:22" ht="15.75" customHeight="1" thickBot="1" x14ac:dyDescent="0.3">
      <c r="A19" s="87" t="s">
        <v>82</v>
      </c>
      <c r="B19" s="88" t="s">
        <v>802</v>
      </c>
      <c r="C19" s="88" t="s">
        <v>84</v>
      </c>
      <c r="D19" s="88" t="s">
        <v>85</v>
      </c>
      <c r="E19" s="89" t="s">
        <v>801</v>
      </c>
      <c r="F19" s="89">
        <v>37</v>
      </c>
      <c r="G19" s="90">
        <v>0.79</v>
      </c>
      <c r="H19" s="90">
        <v>0.12</v>
      </c>
      <c r="I19" s="92" t="s">
        <v>791</v>
      </c>
      <c r="J19" s="98">
        <v>70.152000000000001</v>
      </c>
      <c r="K19" s="94" t="s">
        <v>898</v>
      </c>
      <c r="L19" s="94" t="s">
        <v>779</v>
      </c>
      <c r="M19" s="89" t="s">
        <v>780</v>
      </c>
      <c r="N19" s="95">
        <v>0</v>
      </c>
      <c r="O19" s="89" t="s">
        <v>781</v>
      </c>
      <c r="P19" s="95">
        <v>0</v>
      </c>
      <c r="Q19" s="89">
        <v>0</v>
      </c>
      <c r="R19" s="99">
        <v>0</v>
      </c>
      <c r="S19" s="99">
        <v>0</v>
      </c>
      <c r="T19" s="89" t="s">
        <v>792</v>
      </c>
      <c r="U19" s="96">
        <v>2.923</v>
      </c>
      <c r="V19" s="100">
        <v>200.58500000000001</v>
      </c>
    </row>
    <row r="20" spans="1:22" ht="15.75" customHeight="1" thickBot="1" x14ac:dyDescent="0.3">
      <c r="A20" s="87" t="s">
        <v>82</v>
      </c>
      <c r="B20" s="88" t="s">
        <v>88</v>
      </c>
      <c r="C20" s="88" t="s">
        <v>89</v>
      </c>
      <c r="D20" s="88" t="s">
        <v>90</v>
      </c>
      <c r="E20" s="88" t="s">
        <v>777</v>
      </c>
      <c r="F20" s="89">
        <v>277</v>
      </c>
      <c r="G20" s="90">
        <v>0.72</v>
      </c>
      <c r="H20" s="90">
        <v>0.2</v>
      </c>
      <c r="I20" s="92" t="s">
        <v>803</v>
      </c>
      <c r="J20" s="102" t="s">
        <v>804</v>
      </c>
      <c r="K20" s="94" t="s">
        <v>898</v>
      </c>
      <c r="L20" s="94" t="s">
        <v>779</v>
      </c>
      <c r="M20" s="89" t="s">
        <v>780</v>
      </c>
      <c r="N20" s="95">
        <v>0</v>
      </c>
      <c r="O20" s="89" t="s">
        <v>781</v>
      </c>
      <c r="P20" s="95">
        <v>0</v>
      </c>
      <c r="Q20" s="89">
        <v>0</v>
      </c>
      <c r="R20" s="99">
        <v>0</v>
      </c>
      <c r="S20" s="99">
        <v>0</v>
      </c>
      <c r="T20" s="89" t="s">
        <v>805</v>
      </c>
      <c r="U20" s="96">
        <v>83.1</v>
      </c>
      <c r="V20" s="101" t="s">
        <v>806</v>
      </c>
    </row>
    <row r="21" spans="1:22" ht="15.75" customHeight="1" thickBot="1" x14ac:dyDescent="0.3">
      <c r="A21" s="87" t="s">
        <v>92</v>
      </c>
      <c r="B21" s="88" t="s">
        <v>93</v>
      </c>
      <c r="C21" s="88" t="s">
        <v>94</v>
      </c>
      <c r="D21" s="88" t="s">
        <v>95</v>
      </c>
      <c r="E21" s="88" t="s">
        <v>777</v>
      </c>
      <c r="F21" s="89">
        <v>277</v>
      </c>
      <c r="G21" s="90">
        <v>0.72</v>
      </c>
      <c r="H21" s="90">
        <v>0.2</v>
      </c>
      <c r="I21" s="92" t="s">
        <v>803</v>
      </c>
      <c r="J21" s="102" t="s">
        <v>804</v>
      </c>
      <c r="K21" s="94" t="s">
        <v>898</v>
      </c>
      <c r="L21" s="94" t="s">
        <v>779</v>
      </c>
      <c r="M21" s="89" t="s">
        <v>780</v>
      </c>
      <c r="N21" s="95">
        <v>0</v>
      </c>
      <c r="O21" s="89" t="s">
        <v>781</v>
      </c>
      <c r="P21" s="95">
        <v>0</v>
      </c>
      <c r="Q21" s="89">
        <v>0</v>
      </c>
      <c r="R21" s="99">
        <v>0</v>
      </c>
      <c r="S21" s="99">
        <v>0</v>
      </c>
      <c r="T21" s="89" t="s">
        <v>805</v>
      </c>
      <c r="U21" s="96">
        <v>83.1</v>
      </c>
      <c r="V21" s="101" t="s">
        <v>806</v>
      </c>
    </row>
    <row r="22" spans="1:22" ht="15.75" customHeight="1" thickBot="1" x14ac:dyDescent="0.3">
      <c r="A22" s="87" t="s">
        <v>807</v>
      </c>
      <c r="B22" s="88" t="s">
        <v>98</v>
      </c>
      <c r="C22" s="88" t="s">
        <v>99</v>
      </c>
      <c r="D22" s="126" t="s">
        <v>105</v>
      </c>
      <c r="E22" s="88" t="s">
        <v>777</v>
      </c>
      <c r="F22" s="88">
        <v>11</v>
      </c>
      <c r="G22" s="90">
        <v>0.02</v>
      </c>
      <c r="H22" s="91">
        <v>0.04</v>
      </c>
      <c r="I22" s="92" t="s">
        <v>778</v>
      </c>
      <c r="J22" s="93">
        <v>440</v>
      </c>
      <c r="K22" s="94" t="s">
        <v>898</v>
      </c>
      <c r="L22" s="94" t="s">
        <v>779</v>
      </c>
      <c r="M22" s="89" t="s">
        <v>780</v>
      </c>
      <c r="N22" s="95">
        <v>0</v>
      </c>
      <c r="O22" s="89" t="s">
        <v>781</v>
      </c>
      <c r="P22" s="95">
        <v>0</v>
      </c>
      <c r="Q22" s="89">
        <v>0</v>
      </c>
      <c r="R22" s="99">
        <v>0</v>
      </c>
      <c r="S22" s="99">
        <v>0</v>
      </c>
      <c r="T22" s="89" t="s">
        <v>782</v>
      </c>
      <c r="U22" s="95">
        <v>18</v>
      </c>
      <c r="V22" s="97">
        <v>163</v>
      </c>
    </row>
    <row r="23" spans="1:22" ht="15.75" customHeight="1" thickBot="1" x14ac:dyDescent="0.3">
      <c r="A23" s="87" t="s">
        <v>102</v>
      </c>
      <c r="B23" s="88" t="s">
        <v>103</v>
      </c>
      <c r="C23" s="88" t="s">
        <v>104</v>
      </c>
      <c r="D23" s="128"/>
      <c r="E23" s="88" t="s">
        <v>777</v>
      </c>
      <c r="F23" s="88">
        <v>469</v>
      </c>
      <c r="G23" s="90">
        <v>0.02</v>
      </c>
      <c r="H23" s="91">
        <v>0.04</v>
      </c>
      <c r="I23" s="92" t="s">
        <v>797</v>
      </c>
      <c r="J23" s="98">
        <v>18.760000000000002</v>
      </c>
      <c r="K23" s="94" t="s">
        <v>898</v>
      </c>
      <c r="L23" s="94" t="s">
        <v>779</v>
      </c>
      <c r="M23" s="89" t="s">
        <v>808</v>
      </c>
      <c r="N23" s="95">
        <v>0</v>
      </c>
      <c r="O23" s="89">
        <v>1</v>
      </c>
      <c r="P23" s="95">
        <v>0</v>
      </c>
      <c r="Q23" s="89">
        <v>0</v>
      </c>
      <c r="R23" s="99">
        <v>0</v>
      </c>
      <c r="S23" s="99">
        <v>0</v>
      </c>
      <c r="T23" s="89" t="s">
        <v>809</v>
      </c>
      <c r="U23" s="96">
        <v>1.5629999999999999</v>
      </c>
      <c r="V23" s="100">
        <v>49.386000000000003</v>
      </c>
    </row>
    <row r="24" spans="1:22" ht="15.75" customHeight="1" thickBot="1" x14ac:dyDescent="0.3">
      <c r="A24" s="87" t="s">
        <v>810</v>
      </c>
      <c r="B24" s="88" t="s">
        <v>109</v>
      </c>
      <c r="C24" s="88" t="s">
        <v>110</v>
      </c>
      <c r="D24" s="128"/>
      <c r="E24" s="88" t="s">
        <v>777</v>
      </c>
      <c r="F24" s="88">
        <v>11</v>
      </c>
      <c r="G24" s="90">
        <v>0.02</v>
      </c>
      <c r="H24" s="91">
        <v>0.04</v>
      </c>
      <c r="I24" s="92" t="s">
        <v>778</v>
      </c>
      <c r="J24" s="93">
        <v>440</v>
      </c>
      <c r="K24" s="94" t="s">
        <v>898</v>
      </c>
      <c r="L24" s="94" t="s">
        <v>779</v>
      </c>
      <c r="M24" s="89" t="s">
        <v>780</v>
      </c>
      <c r="N24" s="95">
        <v>0</v>
      </c>
      <c r="O24" s="89" t="s">
        <v>781</v>
      </c>
      <c r="P24" s="95">
        <v>0</v>
      </c>
      <c r="Q24" s="89">
        <v>0</v>
      </c>
      <c r="R24" s="99">
        <v>0</v>
      </c>
      <c r="S24" s="99">
        <v>0</v>
      </c>
      <c r="T24" s="89" t="s">
        <v>782</v>
      </c>
      <c r="U24" s="95">
        <v>18</v>
      </c>
      <c r="V24" s="97">
        <v>163</v>
      </c>
    </row>
    <row r="25" spans="1:22" ht="15.75" customHeight="1" thickBot="1" x14ac:dyDescent="0.3">
      <c r="A25" s="87" t="s">
        <v>810</v>
      </c>
      <c r="B25" s="88" t="s">
        <v>113</v>
      </c>
      <c r="C25" s="88" t="s">
        <v>114</v>
      </c>
      <c r="D25" s="128"/>
      <c r="E25" s="88" t="s">
        <v>777</v>
      </c>
      <c r="F25" s="88">
        <v>11</v>
      </c>
      <c r="G25" s="90">
        <v>0.02</v>
      </c>
      <c r="H25" s="91">
        <v>0.04</v>
      </c>
      <c r="I25" s="92" t="s">
        <v>778</v>
      </c>
      <c r="J25" s="93">
        <v>440</v>
      </c>
      <c r="K25" s="94" t="s">
        <v>811</v>
      </c>
      <c r="L25" s="105" t="s">
        <v>765</v>
      </c>
      <c r="M25" s="89" t="s">
        <v>780</v>
      </c>
      <c r="N25" s="95">
        <v>0</v>
      </c>
      <c r="O25" s="89" t="s">
        <v>781</v>
      </c>
      <c r="P25" s="96">
        <v>50</v>
      </c>
      <c r="Q25" s="89" t="s">
        <v>774</v>
      </c>
      <c r="R25" s="89" t="s">
        <v>786</v>
      </c>
      <c r="S25" s="89" t="s">
        <v>787</v>
      </c>
      <c r="T25" s="89" t="s">
        <v>782</v>
      </c>
      <c r="U25" s="95">
        <v>40</v>
      </c>
      <c r="V25" s="97">
        <v>98</v>
      </c>
    </row>
    <row r="26" spans="1:22" ht="15.75" customHeight="1" thickBot="1" x14ac:dyDescent="0.3">
      <c r="A26" s="87" t="s">
        <v>810</v>
      </c>
      <c r="B26" s="88" t="s">
        <v>812</v>
      </c>
      <c r="C26" s="88" t="s">
        <v>119</v>
      </c>
      <c r="D26" s="128"/>
      <c r="E26" s="88" t="s">
        <v>777</v>
      </c>
      <c r="F26" s="88">
        <v>11</v>
      </c>
      <c r="G26" s="90">
        <v>0.02</v>
      </c>
      <c r="H26" s="91">
        <v>0.04</v>
      </c>
      <c r="I26" s="92" t="s">
        <v>778</v>
      </c>
      <c r="J26" s="93">
        <v>440</v>
      </c>
      <c r="K26" s="94" t="s">
        <v>898</v>
      </c>
      <c r="L26" s="94" t="s">
        <v>779</v>
      </c>
      <c r="M26" s="89" t="s">
        <v>780</v>
      </c>
      <c r="N26" s="95">
        <v>0</v>
      </c>
      <c r="O26" s="89" t="s">
        <v>781</v>
      </c>
      <c r="P26" s="95">
        <v>0</v>
      </c>
      <c r="Q26" s="89">
        <v>0</v>
      </c>
      <c r="R26" s="99">
        <v>0</v>
      </c>
      <c r="S26" s="99">
        <v>0</v>
      </c>
      <c r="T26" s="89" t="s">
        <v>782</v>
      </c>
      <c r="U26" s="95">
        <v>18</v>
      </c>
      <c r="V26" s="97">
        <v>163</v>
      </c>
    </row>
    <row r="27" spans="1:22" ht="15.75" customHeight="1" thickBot="1" x14ac:dyDescent="0.3">
      <c r="A27" s="87" t="s">
        <v>102</v>
      </c>
      <c r="B27" s="88" t="s">
        <v>813</v>
      </c>
      <c r="C27" s="88" t="s">
        <v>125</v>
      </c>
      <c r="D27" s="127"/>
      <c r="E27" s="88" t="s">
        <v>777</v>
      </c>
      <c r="F27" s="88">
        <v>11</v>
      </c>
      <c r="G27" s="90">
        <v>0.02</v>
      </c>
      <c r="H27" s="91">
        <v>0.04</v>
      </c>
      <c r="I27" s="92" t="s">
        <v>778</v>
      </c>
      <c r="J27" s="93">
        <v>440</v>
      </c>
      <c r="K27" s="94" t="s">
        <v>898</v>
      </c>
      <c r="L27" s="94" t="s">
        <v>779</v>
      </c>
      <c r="M27" s="89" t="s">
        <v>780</v>
      </c>
      <c r="N27" s="95">
        <v>0</v>
      </c>
      <c r="O27" s="89" t="s">
        <v>781</v>
      </c>
      <c r="P27" s="95">
        <v>0</v>
      </c>
      <c r="Q27" s="89">
        <v>0</v>
      </c>
      <c r="R27" s="99">
        <v>0</v>
      </c>
      <c r="S27" s="99">
        <v>0</v>
      </c>
      <c r="T27" s="89" t="s">
        <v>782</v>
      </c>
      <c r="U27" s="95">
        <v>18</v>
      </c>
      <c r="V27" s="97">
        <v>163</v>
      </c>
    </row>
    <row r="28" spans="1:22" ht="31.2" customHeight="1" thickBot="1" x14ac:dyDescent="0.3">
      <c r="A28" s="87" t="s">
        <v>128</v>
      </c>
      <c r="B28" s="88" t="s">
        <v>814</v>
      </c>
      <c r="C28" s="88" t="s">
        <v>130</v>
      </c>
      <c r="D28" s="126" t="s">
        <v>131</v>
      </c>
      <c r="E28" s="88" t="s">
        <v>777</v>
      </c>
      <c r="F28" s="88">
        <v>37</v>
      </c>
      <c r="G28" s="90">
        <v>0.79</v>
      </c>
      <c r="H28" s="91">
        <v>0.12</v>
      </c>
      <c r="I28" s="92" t="s">
        <v>791</v>
      </c>
      <c r="J28" s="98">
        <v>175.38</v>
      </c>
      <c r="K28" s="94" t="s">
        <v>898</v>
      </c>
      <c r="L28" s="94" t="s">
        <v>779</v>
      </c>
      <c r="M28" s="89" t="s">
        <v>780</v>
      </c>
      <c r="N28" s="95">
        <v>0</v>
      </c>
      <c r="O28" s="89" t="s">
        <v>781</v>
      </c>
      <c r="P28" s="95">
        <v>0</v>
      </c>
      <c r="Q28" s="89">
        <v>0</v>
      </c>
      <c r="R28" s="99">
        <v>0</v>
      </c>
      <c r="S28" s="99">
        <v>0</v>
      </c>
      <c r="T28" s="89" t="s">
        <v>792</v>
      </c>
      <c r="U28" s="96">
        <v>7.3079999999999998</v>
      </c>
      <c r="V28" s="100">
        <v>503.11500000000001</v>
      </c>
    </row>
    <row r="29" spans="1:22" ht="15.75" customHeight="1" thickBot="1" x14ac:dyDescent="0.3">
      <c r="A29" s="87" t="s">
        <v>133</v>
      </c>
      <c r="B29" s="88" t="s">
        <v>134</v>
      </c>
      <c r="C29" s="88" t="s">
        <v>135</v>
      </c>
      <c r="D29" s="127"/>
      <c r="E29" s="88" t="s">
        <v>777</v>
      </c>
      <c r="F29" s="88">
        <v>11</v>
      </c>
      <c r="G29" s="90">
        <v>0.02</v>
      </c>
      <c r="H29" s="91">
        <v>0.04</v>
      </c>
      <c r="I29" s="92" t="s">
        <v>778</v>
      </c>
      <c r="J29" s="93">
        <v>440</v>
      </c>
      <c r="K29" s="94" t="s">
        <v>815</v>
      </c>
      <c r="L29" s="94" t="s">
        <v>785</v>
      </c>
      <c r="M29" s="89" t="s">
        <v>816</v>
      </c>
      <c r="N29" s="95">
        <v>0</v>
      </c>
      <c r="O29" s="89" t="s">
        <v>781</v>
      </c>
      <c r="P29" s="88" t="s">
        <v>777</v>
      </c>
      <c r="Q29" s="88">
        <v>11</v>
      </c>
      <c r="R29" s="89" t="s">
        <v>786</v>
      </c>
      <c r="S29" s="89" t="s">
        <v>787</v>
      </c>
      <c r="T29" s="89" t="s">
        <v>782</v>
      </c>
      <c r="U29" s="95">
        <v>40</v>
      </c>
      <c r="V29" s="103">
        <v>-1.2350000000000001</v>
      </c>
    </row>
    <row r="30" spans="1:22" ht="15.75" customHeight="1" thickBot="1" x14ac:dyDescent="0.3">
      <c r="A30" s="87" t="s">
        <v>137</v>
      </c>
      <c r="B30" s="88" t="s">
        <v>138</v>
      </c>
      <c r="C30" s="88" t="s">
        <v>139</v>
      </c>
      <c r="D30" s="88" t="s">
        <v>140</v>
      </c>
      <c r="E30" s="88" t="s">
        <v>777</v>
      </c>
      <c r="F30" s="88">
        <v>37</v>
      </c>
      <c r="G30" s="90">
        <v>0.79</v>
      </c>
      <c r="H30" s="91">
        <v>0.12</v>
      </c>
      <c r="I30" s="92" t="s">
        <v>791</v>
      </c>
      <c r="J30" s="98">
        <v>175.38</v>
      </c>
      <c r="K30" s="94" t="s">
        <v>898</v>
      </c>
      <c r="L30" s="94" t="s">
        <v>779</v>
      </c>
      <c r="M30" s="89" t="s">
        <v>780</v>
      </c>
      <c r="N30" s="95">
        <v>0</v>
      </c>
      <c r="O30" s="89" t="s">
        <v>781</v>
      </c>
      <c r="P30" s="95">
        <v>0</v>
      </c>
      <c r="Q30" s="89">
        <v>0</v>
      </c>
      <c r="R30" s="99">
        <v>0</v>
      </c>
      <c r="S30" s="99">
        <v>0</v>
      </c>
      <c r="T30" s="89" t="s">
        <v>792</v>
      </c>
      <c r="U30" s="96">
        <v>7.3079999999999998</v>
      </c>
      <c r="V30" s="100">
        <v>503.11500000000001</v>
      </c>
    </row>
    <row r="31" spans="1:22" ht="15.75" customHeight="1" thickBot="1" x14ac:dyDescent="0.3">
      <c r="A31" s="87" t="s">
        <v>137</v>
      </c>
      <c r="B31" s="88" t="s">
        <v>142</v>
      </c>
      <c r="C31" s="88" t="s">
        <v>143</v>
      </c>
      <c r="D31" s="88" t="s">
        <v>144</v>
      </c>
      <c r="E31" s="88" t="s">
        <v>777</v>
      </c>
      <c r="F31" s="88">
        <v>37</v>
      </c>
      <c r="G31" s="90">
        <v>0.79</v>
      </c>
      <c r="H31" s="91">
        <v>0.12</v>
      </c>
      <c r="I31" s="92" t="s">
        <v>791</v>
      </c>
      <c r="J31" s="98">
        <v>175.38</v>
      </c>
      <c r="K31" s="94" t="s">
        <v>898</v>
      </c>
      <c r="L31" s="94" t="s">
        <v>779</v>
      </c>
      <c r="M31" s="89" t="s">
        <v>808</v>
      </c>
      <c r="N31" s="95">
        <v>0</v>
      </c>
      <c r="O31" s="89">
        <v>1</v>
      </c>
      <c r="P31" s="95">
        <v>0</v>
      </c>
      <c r="Q31" s="89">
        <v>0</v>
      </c>
      <c r="R31" s="99">
        <v>0</v>
      </c>
      <c r="S31" s="99">
        <v>0</v>
      </c>
      <c r="T31" s="89" t="s">
        <v>817</v>
      </c>
      <c r="U31" s="96">
        <v>14.615</v>
      </c>
      <c r="V31" s="100">
        <v>480.09100000000001</v>
      </c>
    </row>
    <row r="32" spans="1:22" ht="15.75" customHeight="1" thickBot="1" x14ac:dyDescent="0.3">
      <c r="A32" s="87" t="s">
        <v>137</v>
      </c>
      <c r="B32" s="88" t="s">
        <v>146</v>
      </c>
      <c r="C32" s="88" t="s">
        <v>143</v>
      </c>
      <c r="D32" s="88" t="s">
        <v>144</v>
      </c>
      <c r="E32" s="88" t="s">
        <v>777</v>
      </c>
      <c r="F32" s="88">
        <v>37</v>
      </c>
      <c r="G32" s="90">
        <v>0.79</v>
      </c>
      <c r="H32" s="91">
        <v>0.12</v>
      </c>
      <c r="I32" s="92" t="s">
        <v>791</v>
      </c>
      <c r="J32" s="98">
        <v>175.38</v>
      </c>
      <c r="K32" s="94" t="s">
        <v>898</v>
      </c>
      <c r="L32" s="94" t="s">
        <v>779</v>
      </c>
      <c r="M32" s="89" t="s">
        <v>808</v>
      </c>
      <c r="N32" s="95">
        <v>0</v>
      </c>
      <c r="O32" s="89">
        <v>1</v>
      </c>
      <c r="P32" s="95">
        <v>0</v>
      </c>
      <c r="Q32" s="89">
        <v>0</v>
      </c>
      <c r="R32" s="99">
        <v>0</v>
      </c>
      <c r="S32" s="99">
        <v>0</v>
      </c>
      <c r="T32" s="89" t="s">
        <v>817</v>
      </c>
      <c r="U32" s="96">
        <v>14.615</v>
      </c>
      <c r="V32" s="100">
        <v>480.09100000000001</v>
      </c>
    </row>
    <row r="33" spans="1:22" ht="15.75" customHeight="1" thickBot="1" x14ac:dyDescent="0.3">
      <c r="A33" s="87" t="s">
        <v>137</v>
      </c>
      <c r="B33" s="88" t="s">
        <v>818</v>
      </c>
      <c r="C33" s="88" t="s">
        <v>143</v>
      </c>
      <c r="D33" s="88" t="s">
        <v>149</v>
      </c>
      <c r="E33" s="88" t="s">
        <v>777</v>
      </c>
      <c r="F33" s="88">
        <v>37</v>
      </c>
      <c r="G33" s="90">
        <v>0.79</v>
      </c>
      <c r="H33" s="91">
        <v>0.12</v>
      </c>
      <c r="I33" s="92" t="s">
        <v>791</v>
      </c>
      <c r="J33" s="98">
        <v>175.38</v>
      </c>
      <c r="K33" s="94" t="s">
        <v>898</v>
      </c>
      <c r="L33" s="94" t="s">
        <v>779</v>
      </c>
      <c r="M33" s="89" t="s">
        <v>808</v>
      </c>
      <c r="N33" s="95">
        <v>0</v>
      </c>
      <c r="O33" s="89">
        <v>1</v>
      </c>
      <c r="P33" s="95">
        <v>0</v>
      </c>
      <c r="Q33" s="89">
        <v>0</v>
      </c>
      <c r="R33" s="99">
        <v>0</v>
      </c>
      <c r="S33" s="99">
        <v>0</v>
      </c>
      <c r="T33" s="89" t="s">
        <v>817</v>
      </c>
      <c r="U33" s="96">
        <v>14.615</v>
      </c>
      <c r="V33" s="100">
        <v>480.09100000000001</v>
      </c>
    </row>
    <row r="34" spans="1:22" ht="78" customHeight="1" thickBot="1" x14ac:dyDescent="0.3">
      <c r="A34" s="87" t="s">
        <v>137</v>
      </c>
      <c r="B34" s="88" t="s">
        <v>819</v>
      </c>
      <c r="C34" s="88" t="s">
        <v>152</v>
      </c>
      <c r="D34" s="126" t="s">
        <v>153</v>
      </c>
      <c r="E34" s="88" t="s">
        <v>777</v>
      </c>
      <c r="F34" s="88">
        <v>11</v>
      </c>
      <c r="G34" s="90">
        <v>0.02</v>
      </c>
      <c r="H34" s="91">
        <v>0.04</v>
      </c>
      <c r="I34" s="92" t="s">
        <v>778</v>
      </c>
      <c r="J34" s="93">
        <v>440</v>
      </c>
      <c r="K34" s="94" t="s">
        <v>798</v>
      </c>
      <c r="L34" s="94" t="s">
        <v>785</v>
      </c>
      <c r="M34" s="89" t="s">
        <v>780</v>
      </c>
      <c r="N34" s="95">
        <v>0</v>
      </c>
      <c r="O34" s="89" t="s">
        <v>781</v>
      </c>
      <c r="P34" s="96">
        <v>50</v>
      </c>
      <c r="Q34" s="89">
        <v>11</v>
      </c>
      <c r="R34" s="89" t="s">
        <v>786</v>
      </c>
      <c r="S34" s="89" t="s">
        <v>787</v>
      </c>
      <c r="T34" s="89" t="s">
        <v>782</v>
      </c>
      <c r="U34" s="95">
        <v>40</v>
      </c>
      <c r="V34" s="97">
        <v>98</v>
      </c>
    </row>
    <row r="35" spans="1:22" ht="15.75" customHeight="1" thickBot="1" x14ac:dyDescent="0.3">
      <c r="A35" s="87" t="s">
        <v>137</v>
      </c>
      <c r="B35" s="88" t="s">
        <v>155</v>
      </c>
      <c r="C35" s="88" t="s">
        <v>152</v>
      </c>
      <c r="D35" s="127"/>
      <c r="E35" s="88" t="s">
        <v>777</v>
      </c>
      <c r="F35" s="88">
        <v>11</v>
      </c>
      <c r="G35" s="90">
        <v>0.02</v>
      </c>
      <c r="H35" s="91">
        <v>0.04</v>
      </c>
      <c r="I35" s="92" t="s">
        <v>778</v>
      </c>
      <c r="J35" s="93">
        <v>440</v>
      </c>
      <c r="K35" s="94" t="s">
        <v>820</v>
      </c>
      <c r="L35" s="94" t="s">
        <v>785</v>
      </c>
      <c r="M35" s="89" t="s">
        <v>780</v>
      </c>
      <c r="N35" s="95">
        <v>0</v>
      </c>
      <c r="O35" s="89" t="s">
        <v>781</v>
      </c>
      <c r="P35" s="96">
        <v>50</v>
      </c>
      <c r="Q35" s="89">
        <v>11</v>
      </c>
      <c r="R35" s="89" t="s">
        <v>786</v>
      </c>
      <c r="S35" s="89" t="s">
        <v>787</v>
      </c>
      <c r="T35" s="89" t="s">
        <v>782</v>
      </c>
      <c r="U35" s="95">
        <v>40</v>
      </c>
      <c r="V35" s="97">
        <v>98</v>
      </c>
    </row>
    <row r="36" spans="1:22" ht="15.75" customHeight="1" thickBot="1" x14ac:dyDescent="0.3">
      <c r="A36" s="87" t="s">
        <v>137</v>
      </c>
      <c r="B36" s="88" t="s">
        <v>157</v>
      </c>
      <c r="C36" s="88" t="s">
        <v>143</v>
      </c>
      <c r="D36" s="88" t="s">
        <v>144</v>
      </c>
      <c r="E36" s="88" t="s">
        <v>788</v>
      </c>
      <c r="F36" s="88">
        <v>42</v>
      </c>
      <c r="G36" s="90">
        <v>0.79</v>
      </c>
      <c r="H36" s="91">
        <v>0.12</v>
      </c>
      <c r="I36" s="92" t="s">
        <v>821</v>
      </c>
      <c r="J36" s="98">
        <v>796.32</v>
      </c>
      <c r="K36" s="94" t="s">
        <v>898</v>
      </c>
      <c r="L36" s="94" t="s">
        <v>779</v>
      </c>
      <c r="M36" s="89" t="s">
        <v>808</v>
      </c>
      <c r="N36" s="95">
        <v>0</v>
      </c>
      <c r="O36" s="89">
        <v>1</v>
      </c>
      <c r="P36" s="95">
        <v>0</v>
      </c>
      <c r="Q36" s="89">
        <v>0</v>
      </c>
      <c r="R36" s="99">
        <v>0</v>
      </c>
      <c r="S36" s="99">
        <v>0</v>
      </c>
      <c r="T36" s="89" t="s">
        <v>822</v>
      </c>
      <c r="U36" s="96">
        <v>66.36</v>
      </c>
      <c r="V36" s="101" t="s">
        <v>823</v>
      </c>
    </row>
    <row r="37" spans="1:22" ht="15.75" customHeight="1" thickBot="1" x14ac:dyDescent="0.3">
      <c r="A37" s="87" t="s">
        <v>137</v>
      </c>
      <c r="B37" s="88" t="s">
        <v>159</v>
      </c>
      <c r="C37" s="88" t="s">
        <v>143</v>
      </c>
      <c r="D37" s="88" t="s">
        <v>144</v>
      </c>
      <c r="E37" s="88" t="s">
        <v>788</v>
      </c>
      <c r="F37" s="88">
        <v>5</v>
      </c>
      <c r="G37" s="90">
        <v>0.79</v>
      </c>
      <c r="H37" s="90">
        <v>0.12</v>
      </c>
      <c r="I37" s="92" t="s">
        <v>789</v>
      </c>
      <c r="J37" s="98">
        <v>94.8</v>
      </c>
      <c r="K37" s="94" t="s">
        <v>898</v>
      </c>
      <c r="L37" s="94" t="s">
        <v>779</v>
      </c>
      <c r="M37" s="89" t="s">
        <v>808</v>
      </c>
      <c r="N37" s="95">
        <v>0</v>
      </c>
      <c r="O37" s="89">
        <v>1</v>
      </c>
      <c r="P37" s="95">
        <v>0</v>
      </c>
      <c r="Q37" s="89">
        <v>0</v>
      </c>
      <c r="R37" s="99">
        <v>0</v>
      </c>
      <c r="S37" s="99">
        <v>0</v>
      </c>
      <c r="T37" s="89" t="s">
        <v>824</v>
      </c>
      <c r="U37" s="96">
        <v>7.9</v>
      </c>
      <c r="V37" s="100">
        <v>258.49599999999998</v>
      </c>
    </row>
    <row r="38" spans="1:22" ht="15.75" customHeight="1" thickBot="1" x14ac:dyDescent="0.3">
      <c r="A38" s="87" t="s">
        <v>137</v>
      </c>
      <c r="B38" s="88" t="s">
        <v>161</v>
      </c>
      <c r="C38" s="88" t="s">
        <v>143</v>
      </c>
      <c r="D38" s="88" t="s">
        <v>144</v>
      </c>
      <c r="E38" s="88" t="s">
        <v>788</v>
      </c>
      <c r="F38" s="88">
        <v>42</v>
      </c>
      <c r="G38" s="90">
        <v>0.79</v>
      </c>
      <c r="H38" s="91">
        <v>0.12</v>
      </c>
      <c r="I38" s="92" t="s">
        <v>821</v>
      </c>
      <c r="J38" s="98">
        <v>796.32</v>
      </c>
      <c r="K38" s="94" t="s">
        <v>898</v>
      </c>
      <c r="L38" s="94" t="s">
        <v>779</v>
      </c>
      <c r="M38" s="89" t="s">
        <v>808</v>
      </c>
      <c r="N38" s="95">
        <v>0</v>
      </c>
      <c r="O38" s="89">
        <v>1</v>
      </c>
      <c r="P38" s="95">
        <v>0</v>
      </c>
      <c r="Q38" s="89">
        <v>0</v>
      </c>
      <c r="R38" s="99">
        <v>0</v>
      </c>
      <c r="S38" s="99">
        <v>0</v>
      </c>
      <c r="T38" s="89" t="s">
        <v>822</v>
      </c>
      <c r="U38" s="96">
        <v>66.36</v>
      </c>
      <c r="V38" s="101" t="s">
        <v>823</v>
      </c>
    </row>
    <row r="39" spans="1:22" ht="15.75" customHeight="1" thickBot="1" x14ac:dyDescent="0.3">
      <c r="A39" s="87" t="s">
        <v>137</v>
      </c>
      <c r="B39" s="88" t="s">
        <v>825</v>
      </c>
      <c r="C39" s="88" t="s">
        <v>143</v>
      </c>
      <c r="D39" s="88" t="s">
        <v>144</v>
      </c>
      <c r="E39" s="88" t="s">
        <v>788</v>
      </c>
      <c r="F39" s="88">
        <v>5</v>
      </c>
      <c r="G39" s="90">
        <v>0.79</v>
      </c>
      <c r="H39" s="90">
        <v>0.12</v>
      </c>
      <c r="I39" s="92" t="s">
        <v>789</v>
      </c>
      <c r="J39" s="98">
        <v>94.8</v>
      </c>
      <c r="K39" s="94" t="s">
        <v>898</v>
      </c>
      <c r="L39" s="94" t="s">
        <v>779</v>
      </c>
      <c r="M39" s="89" t="s">
        <v>808</v>
      </c>
      <c r="N39" s="95">
        <v>0</v>
      </c>
      <c r="O39" s="89">
        <v>1</v>
      </c>
      <c r="P39" s="95">
        <v>0</v>
      </c>
      <c r="Q39" s="89">
        <v>0</v>
      </c>
      <c r="R39" s="99">
        <v>0</v>
      </c>
      <c r="S39" s="99">
        <v>0</v>
      </c>
      <c r="T39" s="89" t="s">
        <v>824</v>
      </c>
      <c r="U39" s="96">
        <v>7.9</v>
      </c>
      <c r="V39" s="100">
        <v>258.49599999999998</v>
      </c>
    </row>
    <row r="40" spans="1:22" ht="15.75" customHeight="1" thickBot="1" x14ac:dyDescent="0.3">
      <c r="A40" s="87" t="s">
        <v>137</v>
      </c>
      <c r="B40" s="88" t="s">
        <v>166</v>
      </c>
      <c r="C40" s="88" t="s">
        <v>143</v>
      </c>
      <c r="D40" s="88" t="s">
        <v>144</v>
      </c>
      <c r="E40" s="88" t="s">
        <v>788</v>
      </c>
      <c r="F40" s="88">
        <v>5</v>
      </c>
      <c r="G40" s="90">
        <v>0.79</v>
      </c>
      <c r="H40" s="90">
        <v>0.12</v>
      </c>
      <c r="I40" s="92" t="s">
        <v>789</v>
      </c>
      <c r="J40" s="98">
        <v>94.8</v>
      </c>
      <c r="K40" s="94" t="s">
        <v>898</v>
      </c>
      <c r="L40" s="94" t="s">
        <v>779</v>
      </c>
      <c r="M40" s="89" t="s">
        <v>808</v>
      </c>
      <c r="N40" s="95">
        <v>0</v>
      </c>
      <c r="O40" s="89">
        <v>1</v>
      </c>
      <c r="P40" s="95">
        <v>0</v>
      </c>
      <c r="Q40" s="89">
        <v>0</v>
      </c>
      <c r="R40" s="99">
        <v>0</v>
      </c>
      <c r="S40" s="99">
        <v>0</v>
      </c>
      <c r="T40" s="89" t="s">
        <v>824</v>
      </c>
      <c r="U40" s="96">
        <v>7.9</v>
      </c>
      <c r="V40" s="100">
        <v>258.49599999999998</v>
      </c>
    </row>
    <row r="41" spans="1:22" ht="15.75" customHeight="1" thickBot="1" x14ac:dyDescent="0.3">
      <c r="A41" s="87" t="s">
        <v>137</v>
      </c>
      <c r="B41" s="88" t="s">
        <v>826</v>
      </c>
      <c r="C41" s="88" t="s">
        <v>143</v>
      </c>
      <c r="D41" s="88" t="s">
        <v>144</v>
      </c>
      <c r="E41" s="88" t="s">
        <v>788</v>
      </c>
      <c r="F41" s="88">
        <v>5</v>
      </c>
      <c r="G41" s="90">
        <v>0.79</v>
      </c>
      <c r="H41" s="90">
        <v>0.12</v>
      </c>
      <c r="I41" s="92" t="s">
        <v>789</v>
      </c>
      <c r="J41" s="98">
        <v>94.8</v>
      </c>
      <c r="K41" s="94" t="s">
        <v>898</v>
      </c>
      <c r="L41" s="94" t="s">
        <v>779</v>
      </c>
      <c r="M41" s="89" t="s">
        <v>808</v>
      </c>
      <c r="N41" s="95">
        <v>0</v>
      </c>
      <c r="O41" s="89">
        <v>1</v>
      </c>
      <c r="P41" s="95">
        <v>0</v>
      </c>
      <c r="Q41" s="89">
        <v>0</v>
      </c>
      <c r="R41" s="99">
        <v>0</v>
      </c>
      <c r="S41" s="99">
        <v>0</v>
      </c>
      <c r="T41" s="89" t="s">
        <v>824</v>
      </c>
      <c r="U41" s="96">
        <v>7.9</v>
      </c>
      <c r="V41" s="100">
        <v>258.49599999999998</v>
      </c>
    </row>
    <row r="42" spans="1:22" ht="15.75" customHeight="1" thickBot="1" x14ac:dyDescent="0.3">
      <c r="A42" s="87" t="s">
        <v>137</v>
      </c>
      <c r="B42" s="88" t="s">
        <v>171</v>
      </c>
      <c r="C42" s="88" t="s">
        <v>143</v>
      </c>
      <c r="D42" s="88" t="s">
        <v>144</v>
      </c>
      <c r="E42" s="88" t="s">
        <v>777</v>
      </c>
      <c r="F42" s="88">
        <v>37</v>
      </c>
      <c r="G42" s="90">
        <v>0.79</v>
      </c>
      <c r="H42" s="90">
        <v>0.12</v>
      </c>
      <c r="I42" s="92" t="s">
        <v>791</v>
      </c>
      <c r="J42" s="98">
        <v>175.38</v>
      </c>
      <c r="K42" s="94" t="s">
        <v>898</v>
      </c>
      <c r="L42" s="94" t="s">
        <v>779</v>
      </c>
      <c r="M42" s="89" t="s">
        <v>808</v>
      </c>
      <c r="N42" s="95">
        <v>0</v>
      </c>
      <c r="O42" s="89">
        <v>1</v>
      </c>
      <c r="P42" s="95">
        <v>0</v>
      </c>
      <c r="Q42" s="89">
        <v>0</v>
      </c>
      <c r="R42" s="99">
        <v>0</v>
      </c>
      <c r="S42" s="99">
        <v>0</v>
      </c>
      <c r="T42" s="89" t="s">
        <v>817</v>
      </c>
      <c r="U42" s="96">
        <v>14.615</v>
      </c>
      <c r="V42" s="100">
        <v>480.09100000000001</v>
      </c>
    </row>
    <row r="43" spans="1:22" ht="15.75" customHeight="1" thickBot="1" x14ac:dyDescent="0.3">
      <c r="A43" s="87" t="s">
        <v>137</v>
      </c>
      <c r="B43" s="88" t="s">
        <v>174</v>
      </c>
      <c r="C43" s="88" t="s">
        <v>143</v>
      </c>
      <c r="D43" s="88" t="s">
        <v>144</v>
      </c>
      <c r="E43" s="88" t="s">
        <v>788</v>
      </c>
      <c r="F43" s="88">
        <v>5</v>
      </c>
      <c r="G43" s="90">
        <v>0.79</v>
      </c>
      <c r="H43" s="90">
        <v>0.12</v>
      </c>
      <c r="I43" s="92" t="s">
        <v>789</v>
      </c>
      <c r="J43" s="98">
        <v>94.8</v>
      </c>
      <c r="K43" s="94" t="s">
        <v>898</v>
      </c>
      <c r="L43" s="94" t="s">
        <v>779</v>
      </c>
      <c r="M43" s="89" t="s">
        <v>808</v>
      </c>
      <c r="N43" s="95">
        <v>0</v>
      </c>
      <c r="O43" s="89">
        <v>1</v>
      </c>
      <c r="P43" s="95">
        <v>0</v>
      </c>
      <c r="Q43" s="89">
        <v>0</v>
      </c>
      <c r="R43" s="99">
        <v>0</v>
      </c>
      <c r="S43" s="99">
        <v>0</v>
      </c>
      <c r="T43" s="89" t="s">
        <v>824</v>
      </c>
      <c r="U43" s="96">
        <v>7.9</v>
      </c>
      <c r="V43" s="100">
        <v>258.49599999999998</v>
      </c>
    </row>
    <row r="44" spans="1:22" ht="15.75" customHeight="1" thickBot="1" x14ac:dyDescent="0.3">
      <c r="A44" s="87" t="s">
        <v>137</v>
      </c>
      <c r="B44" s="88" t="s">
        <v>176</v>
      </c>
      <c r="C44" s="88" t="s">
        <v>143</v>
      </c>
      <c r="D44" s="88" t="s">
        <v>144</v>
      </c>
      <c r="E44" s="88" t="s">
        <v>788</v>
      </c>
      <c r="F44" s="88">
        <v>5</v>
      </c>
      <c r="G44" s="90">
        <v>0.79</v>
      </c>
      <c r="H44" s="90">
        <v>0.12</v>
      </c>
      <c r="I44" s="92" t="s">
        <v>789</v>
      </c>
      <c r="J44" s="98">
        <v>94.8</v>
      </c>
      <c r="K44" s="94" t="s">
        <v>898</v>
      </c>
      <c r="L44" s="94" t="s">
        <v>779</v>
      </c>
      <c r="M44" s="89" t="s">
        <v>808</v>
      </c>
      <c r="N44" s="95">
        <v>0</v>
      </c>
      <c r="O44" s="89">
        <v>1</v>
      </c>
      <c r="P44" s="95">
        <v>0</v>
      </c>
      <c r="Q44" s="89">
        <v>0</v>
      </c>
      <c r="R44" s="99">
        <v>0</v>
      </c>
      <c r="S44" s="99">
        <v>0</v>
      </c>
      <c r="T44" s="89" t="s">
        <v>824</v>
      </c>
      <c r="U44" s="96">
        <v>7.9</v>
      </c>
      <c r="V44" s="100">
        <v>258.49599999999998</v>
      </c>
    </row>
    <row r="45" spans="1:22" ht="15.75" customHeight="1" thickBot="1" x14ac:dyDescent="0.3">
      <c r="A45" s="87" t="s">
        <v>137</v>
      </c>
      <c r="B45" s="88" t="s">
        <v>178</v>
      </c>
      <c r="C45" s="88" t="s">
        <v>143</v>
      </c>
      <c r="D45" s="88" t="s">
        <v>144</v>
      </c>
      <c r="E45" s="88" t="s">
        <v>788</v>
      </c>
      <c r="F45" s="88">
        <v>5</v>
      </c>
      <c r="G45" s="90">
        <v>0.79</v>
      </c>
      <c r="H45" s="90">
        <v>0.12</v>
      </c>
      <c r="I45" s="92" t="s">
        <v>789</v>
      </c>
      <c r="J45" s="98">
        <v>94.8</v>
      </c>
      <c r="K45" s="94" t="s">
        <v>898</v>
      </c>
      <c r="L45" s="94" t="s">
        <v>779</v>
      </c>
      <c r="M45" s="89" t="s">
        <v>808</v>
      </c>
      <c r="N45" s="95">
        <v>0</v>
      </c>
      <c r="O45" s="89">
        <v>1</v>
      </c>
      <c r="P45" s="95">
        <v>0</v>
      </c>
      <c r="Q45" s="89">
        <v>0</v>
      </c>
      <c r="R45" s="99">
        <v>0</v>
      </c>
      <c r="S45" s="99">
        <v>0</v>
      </c>
      <c r="T45" s="89" t="s">
        <v>824</v>
      </c>
      <c r="U45" s="96">
        <v>7.9</v>
      </c>
      <c r="V45" s="100">
        <v>258.49599999999998</v>
      </c>
    </row>
    <row r="46" spans="1:22" ht="15.75" customHeight="1" thickBot="1" x14ac:dyDescent="0.3">
      <c r="A46" s="87" t="s">
        <v>137</v>
      </c>
      <c r="B46" s="88" t="s">
        <v>180</v>
      </c>
      <c r="C46" s="88" t="s">
        <v>143</v>
      </c>
      <c r="D46" s="88" t="s">
        <v>144</v>
      </c>
      <c r="E46" s="88" t="s">
        <v>777</v>
      </c>
      <c r="F46" s="88">
        <v>37</v>
      </c>
      <c r="G46" s="90">
        <v>0.79</v>
      </c>
      <c r="H46" s="90">
        <v>0.12</v>
      </c>
      <c r="I46" s="92" t="s">
        <v>791</v>
      </c>
      <c r="J46" s="98">
        <v>175.38</v>
      </c>
      <c r="K46" s="94" t="s">
        <v>898</v>
      </c>
      <c r="L46" s="94" t="s">
        <v>779</v>
      </c>
      <c r="M46" s="89" t="s">
        <v>808</v>
      </c>
      <c r="N46" s="95">
        <v>0</v>
      </c>
      <c r="O46" s="89">
        <v>1</v>
      </c>
      <c r="P46" s="95">
        <v>0</v>
      </c>
      <c r="Q46" s="89">
        <v>0</v>
      </c>
      <c r="R46" s="99">
        <v>0</v>
      </c>
      <c r="S46" s="99">
        <v>0</v>
      </c>
      <c r="T46" s="89" t="s">
        <v>817</v>
      </c>
      <c r="U46" s="96">
        <v>14.615</v>
      </c>
      <c r="V46" s="100">
        <v>480.09100000000001</v>
      </c>
    </row>
    <row r="47" spans="1:22" ht="15.75" customHeight="1" thickBot="1" x14ac:dyDescent="0.3">
      <c r="A47" s="87" t="s">
        <v>137</v>
      </c>
      <c r="B47" s="88" t="s">
        <v>182</v>
      </c>
      <c r="C47" s="88" t="s">
        <v>143</v>
      </c>
      <c r="D47" s="88" t="s">
        <v>183</v>
      </c>
      <c r="E47" s="88" t="s">
        <v>788</v>
      </c>
      <c r="F47" s="88">
        <v>5</v>
      </c>
      <c r="G47" s="90">
        <v>0.79</v>
      </c>
      <c r="H47" s="90">
        <v>0.12</v>
      </c>
      <c r="I47" s="92" t="s">
        <v>789</v>
      </c>
      <c r="J47" s="98">
        <v>94.8</v>
      </c>
      <c r="K47" s="94" t="s">
        <v>898</v>
      </c>
      <c r="L47" s="94" t="s">
        <v>779</v>
      </c>
      <c r="M47" s="89" t="s">
        <v>808</v>
      </c>
      <c r="N47" s="95">
        <v>0</v>
      </c>
      <c r="O47" s="89">
        <v>1</v>
      </c>
      <c r="P47" s="95">
        <v>0</v>
      </c>
      <c r="Q47" s="89">
        <v>0</v>
      </c>
      <c r="R47" s="99">
        <v>0</v>
      </c>
      <c r="S47" s="99">
        <v>0</v>
      </c>
      <c r="T47" s="89" t="s">
        <v>824</v>
      </c>
      <c r="U47" s="96">
        <v>7.9</v>
      </c>
      <c r="V47" s="100">
        <v>258.49599999999998</v>
      </c>
    </row>
    <row r="48" spans="1:22" ht="15.75" customHeight="1" thickBot="1" x14ac:dyDescent="0.3">
      <c r="A48" s="87" t="s">
        <v>137</v>
      </c>
      <c r="B48" s="88" t="s">
        <v>827</v>
      </c>
      <c r="C48" s="88" t="s">
        <v>143</v>
      </c>
      <c r="D48" s="88" t="s">
        <v>186</v>
      </c>
      <c r="E48" s="88" t="s">
        <v>788</v>
      </c>
      <c r="F48" s="88">
        <v>5</v>
      </c>
      <c r="G48" s="90">
        <v>0.79</v>
      </c>
      <c r="H48" s="90">
        <v>0.12</v>
      </c>
      <c r="I48" s="92" t="s">
        <v>789</v>
      </c>
      <c r="J48" s="98">
        <v>94.8</v>
      </c>
      <c r="K48" s="94" t="s">
        <v>898</v>
      </c>
      <c r="L48" s="94" t="s">
        <v>779</v>
      </c>
      <c r="M48" s="89" t="s">
        <v>808</v>
      </c>
      <c r="N48" s="95">
        <v>0</v>
      </c>
      <c r="O48" s="89">
        <v>1</v>
      </c>
      <c r="P48" s="95">
        <v>0</v>
      </c>
      <c r="Q48" s="89">
        <v>0</v>
      </c>
      <c r="R48" s="99">
        <v>0</v>
      </c>
      <c r="S48" s="99">
        <v>0</v>
      </c>
      <c r="T48" s="89" t="s">
        <v>824</v>
      </c>
      <c r="U48" s="96">
        <v>7.9</v>
      </c>
      <c r="V48" s="100">
        <v>258.49599999999998</v>
      </c>
    </row>
    <row r="49" spans="1:22" ht="15.75" customHeight="1" thickBot="1" x14ac:dyDescent="0.3">
      <c r="A49" s="87" t="s">
        <v>137</v>
      </c>
      <c r="B49" s="88" t="s">
        <v>828</v>
      </c>
      <c r="C49" s="88" t="s">
        <v>143</v>
      </c>
      <c r="D49" s="88" t="s">
        <v>183</v>
      </c>
      <c r="E49" s="88" t="s">
        <v>788</v>
      </c>
      <c r="F49" s="88">
        <v>5</v>
      </c>
      <c r="G49" s="90">
        <v>0.79</v>
      </c>
      <c r="H49" s="90">
        <v>0.12</v>
      </c>
      <c r="I49" s="92" t="s">
        <v>789</v>
      </c>
      <c r="J49" s="98">
        <v>94.8</v>
      </c>
      <c r="K49" s="94" t="s">
        <v>898</v>
      </c>
      <c r="L49" s="94" t="s">
        <v>779</v>
      </c>
      <c r="M49" s="89" t="s">
        <v>808</v>
      </c>
      <c r="N49" s="95">
        <v>0</v>
      </c>
      <c r="O49" s="89">
        <v>1</v>
      </c>
      <c r="P49" s="95">
        <v>0</v>
      </c>
      <c r="Q49" s="89">
        <v>0</v>
      </c>
      <c r="R49" s="99">
        <v>0</v>
      </c>
      <c r="S49" s="99">
        <v>0</v>
      </c>
      <c r="T49" s="89" t="s">
        <v>824</v>
      </c>
      <c r="U49" s="96">
        <v>7.9</v>
      </c>
      <c r="V49" s="100">
        <v>258.49599999999998</v>
      </c>
    </row>
    <row r="50" spans="1:22" ht="15.75" customHeight="1" thickBot="1" x14ac:dyDescent="0.3">
      <c r="A50" s="87" t="s">
        <v>137</v>
      </c>
      <c r="B50" s="88" t="s">
        <v>190</v>
      </c>
      <c r="C50" s="88" t="s">
        <v>143</v>
      </c>
      <c r="D50" s="88" t="s">
        <v>191</v>
      </c>
      <c r="E50" s="88" t="s">
        <v>788</v>
      </c>
      <c r="F50" s="88">
        <v>5</v>
      </c>
      <c r="G50" s="90">
        <v>0.79</v>
      </c>
      <c r="H50" s="90">
        <v>0.12</v>
      </c>
      <c r="I50" s="92" t="s">
        <v>789</v>
      </c>
      <c r="J50" s="98">
        <v>94.8</v>
      </c>
      <c r="K50" s="94" t="s">
        <v>898</v>
      </c>
      <c r="L50" s="94" t="s">
        <v>779</v>
      </c>
      <c r="M50" s="89" t="s">
        <v>808</v>
      </c>
      <c r="N50" s="95">
        <v>0</v>
      </c>
      <c r="O50" s="89">
        <v>1</v>
      </c>
      <c r="P50" s="95">
        <v>0</v>
      </c>
      <c r="Q50" s="89">
        <v>0</v>
      </c>
      <c r="R50" s="99">
        <v>0</v>
      </c>
      <c r="S50" s="99">
        <v>0</v>
      </c>
      <c r="T50" s="89" t="s">
        <v>824</v>
      </c>
      <c r="U50" s="96">
        <v>7.9</v>
      </c>
      <c r="V50" s="100">
        <v>258.49599999999998</v>
      </c>
    </row>
    <row r="51" spans="1:22" ht="15.75" customHeight="1" thickBot="1" x14ac:dyDescent="0.3">
      <c r="A51" s="87" t="s">
        <v>137</v>
      </c>
      <c r="B51" s="88" t="s">
        <v>193</v>
      </c>
      <c r="C51" s="88" t="s">
        <v>143</v>
      </c>
      <c r="D51" s="88" t="s">
        <v>183</v>
      </c>
      <c r="E51" s="88" t="s">
        <v>788</v>
      </c>
      <c r="F51" s="88">
        <v>5</v>
      </c>
      <c r="G51" s="90">
        <v>0.79</v>
      </c>
      <c r="H51" s="90">
        <v>0.12</v>
      </c>
      <c r="I51" s="92" t="s">
        <v>789</v>
      </c>
      <c r="J51" s="98">
        <v>94.8</v>
      </c>
      <c r="K51" s="94" t="s">
        <v>898</v>
      </c>
      <c r="L51" s="94" t="s">
        <v>779</v>
      </c>
      <c r="M51" s="89" t="s">
        <v>808</v>
      </c>
      <c r="N51" s="95">
        <v>0</v>
      </c>
      <c r="O51" s="89">
        <v>1</v>
      </c>
      <c r="P51" s="95">
        <v>0</v>
      </c>
      <c r="Q51" s="89">
        <v>0</v>
      </c>
      <c r="R51" s="99">
        <v>0</v>
      </c>
      <c r="S51" s="99">
        <v>0</v>
      </c>
      <c r="T51" s="89" t="s">
        <v>824</v>
      </c>
      <c r="U51" s="96">
        <v>7.9</v>
      </c>
      <c r="V51" s="100">
        <v>258.49599999999998</v>
      </c>
    </row>
    <row r="52" spans="1:22" ht="15.75" customHeight="1" thickBot="1" x14ac:dyDescent="0.3">
      <c r="A52" s="87" t="s">
        <v>137</v>
      </c>
      <c r="B52" s="88" t="s">
        <v>829</v>
      </c>
      <c r="C52" s="88" t="s">
        <v>143</v>
      </c>
      <c r="D52" s="88" t="s">
        <v>183</v>
      </c>
      <c r="E52" s="88" t="s">
        <v>788</v>
      </c>
      <c r="F52" s="88">
        <v>5</v>
      </c>
      <c r="G52" s="90">
        <v>0.79</v>
      </c>
      <c r="H52" s="90">
        <v>0.12</v>
      </c>
      <c r="I52" s="92" t="s">
        <v>789</v>
      </c>
      <c r="J52" s="98">
        <v>94.8</v>
      </c>
      <c r="K52" s="94" t="s">
        <v>898</v>
      </c>
      <c r="L52" s="94" t="s">
        <v>779</v>
      </c>
      <c r="M52" s="89" t="s">
        <v>808</v>
      </c>
      <c r="N52" s="95">
        <v>0</v>
      </c>
      <c r="O52" s="89">
        <v>1</v>
      </c>
      <c r="P52" s="95">
        <v>0</v>
      </c>
      <c r="Q52" s="89">
        <v>0</v>
      </c>
      <c r="R52" s="99">
        <v>0</v>
      </c>
      <c r="S52" s="99">
        <v>0</v>
      </c>
      <c r="T52" s="89" t="s">
        <v>824</v>
      </c>
      <c r="U52" s="96">
        <v>7.9</v>
      </c>
      <c r="V52" s="100">
        <v>258.49599999999998</v>
      </c>
    </row>
    <row r="53" spans="1:22" ht="15.75" customHeight="1" thickBot="1" x14ac:dyDescent="0.3">
      <c r="A53" s="87" t="s">
        <v>137</v>
      </c>
      <c r="B53" s="88" t="s">
        <v>197</v>
      </c>
      <c r="C53" s="88" t="s">
        <v>143</v>
      </c>
      <c r="D53" s="88" t="s">
        <v>198</v>
      </c>
      <c r="E53" s="88" t="s">
        <v>801</v>
      </c>
      <c r="F53" s="88">
        <v>37</v>
      </c>
      <c r="G53" s="90">
        <v>0.79</v>
      </c>
      <c r="H53" s="90">
        <v>0.12</v>
      </c>
      <c r="I53" s="92" t="s">
        <v>791</v>
      </c>
      <c r="J53" s="98">
        <v>70.152000000000001</v>
      </c>
      <c r="K53" s="94" t="s">
        <v>898</v>
      </c>
      <c r="L53" s="94" t="s">
        <v>779</v>
      </c>
      <c r="M53" s="89" t="s">
        <v>808</v>
      </c>
      <c r="N53" s="95">
        <v>0</v>
      </c>
      <c r="O53" s="89">
        <v>1</v>
      </c>
      <c r="P53" s="95">
        <v>0</v>
      </c>
      <c r="Q53" s="89">
        <v>0</v>
      </c>
      <c r="R53" s="99">
        <v>0</v>
      </c>
      <c r="S53" s="99">
        <v>0</v>
      </c>
      <c r="T53" s="89" t="s">
        <v>817</v>
      </c>
      <c r="U53" s="96">
        <v>5.8460000000000001</v>
      </c>
      <c r="V53" s="100">
        <v>190.714</v>
      </c>
    </row>
    <row r="54" spans="1:22" ht="15.75" customHeight="1" thickBot="1" x14ac:dyDescent="0.3">
      <c r="A54" s="87" t="s">
        <v>137</v>
      </c>
      <c r="B54" s="88" t="s">
        <v>830</v>
      </c>
      <c r="C54" s="88" t="s">
        <v>143</v>
      </c>
      <c r="D54" s="88" t="s">
        <v>140</v>
      </c>
      <c r="E54" s="88" t="s">
        <v>777</v>
      </c>
      <c r="F54" s="88">
        <v>11</v>
      </c>
      <c r="G54" s="90">
        <v>0.02</v>
      </c>
      <c r="H54" s="91">
        <v>0.04</v>
      </c>
      <c r="I54" s="92" t="s">
        <v>778</v>
      </c>
      <c r="J54" s="93">
        <v>440</v>
      </c>
      <c r="K54" s="94" t="s">
        <v>898</v>
      </c>
      <c r="L54" s="94" t="s">
        <v>779</v>
      </c>
      <c r="M54" s="89" t="s">
        <v>780</v>
      </c>
      <c r="N54" s="95">
        <v>0</v>
      </c>
      <c r="O54" s="89" t="s">
        <v>781</v>
      </c>
      <c r="P54" s="95">
        <v>0</v>
      </c>
      <c r="Q54" s="89">
        <v>0</v>
      </c>
      <c r="R54" s="99">
        <v>0</v>
      </c>
      <c r="S54" s="99">
        <v>0</v>
      </c>
      <c r="T54" s="89" t="s">
        <v>782</v>
      </c>
      <c r="U54" s="95">
        <v>18</v>
      </c>
      <c r="V54" s="97">
        <v>163</v>
      </c>
    </row>
    <row r="55" spans="1:22" ht="15.75" customHeight="1" thickBot="1" x14ac:dyDescent="0.3">
      <c r="A55" s="87" t="s">
        <v>137</v>
      </c>
      <c r="B55" s="88" t="s">
        <v>831</v>
      </c>
      <c r="C55" s="88" t="s">
        <v>143</v>
      </c>
      <c r="D55" s="88" t="s">
        <v>140</v>
      </c>
      <c r="E55" s="88" t="s">
        <v>777</v>
      </c>
      <c r="F55" s="88">
        <v>469</v>
      </c>
      <c r="G55" s="90">
        <v>0.02</v>
      </c>
      <c r="H55" s="91">
        <v>0.04</v>
      </c>
      <c r="I55" s="92" t="s">
        <v>797</v>
      </c>
      <c r="J55" s="98">
        <v>18.760000000000002</v>
      </c>
      <c r="K55" s="94" t="s">
        <v>898</v>
      </c>
      <c r="L55" s="94" t="s">
        <v>779</v>
      </c>
      <c r="M55" s="89" t="s">
        <v>808</v>
      </c>
      <c r="N55" s="95">
        <v>0</v>
      </c>
      <c r="O55" s="89">
        <v>1</v>
      </c>
      <c r="P55" s="95">
        <v>0</v>
      </c>
      <c r="Q55" s="89">
        <v>0</v>
      </c>
      <c r="R55" s="99">
        <v>0</v>
      </c>
      <c r="S55" s="99">
        <v>0</v>
      </c>
      <c r="T55" s="89" t="s">
        <v>809</v>
      </c>
      <c r="U55" s="96">
        <v>1.5629999999999999</v>
      </c>
      <c r="V55" s="100">
        <v>49.386000000000003</v>
      </c>
    </row>
    <row r="56" spans="1:22" ht="15.75" customHeight="1" thickBot="1" x14ac:dyDescent="0.3">
      <c r="A56" s="87" t="s">
        <v>137</v>
      </c>
      <c r="B56" s="88" t="s">
        <v>832</v>
      </c>
      <c r="C56" s="88" t="s">
        <v>205</v>
      </c>
      <c r="D56" s="88" t="s">
        <v>183</v>
      </c>
      <c r="E56" s="88" t="s">
        <v>801</v>
      </c>
      <c r="F56" s="88">
        <v>37</v>
      </c>
      <c r="G56" s="90">
        <v>0.79</v>
      </c>
      <c r="H56" s="90">
        <v>0.12</v>
      </c>
      <c r="I56" s="92" t="s">
        <v>791</v>
      </c>
      <c r="J56" s="98">
        <v>70.152000000000001</v>
      </c>
      <c r="K56" s="94" t="s">
        <v>898</v>
      </c>
      <c r="L56" s="94" t="s">
        <v>779</v>
      </c>
      <c r="M56" s="89" t="s">
        <v>808</v>
      </c>
      <c r="N56" s="95">
        <v>0</v>
      </c>
      <c r="O56" s="89">
        <v>1</v>
      </c>
      <c r="P56" s="95">
        <v>0</v>
      </c>
      <c r="Q56" s="89">
        <v>0</v>
      </c>
      <c r="R56" s="99">
        <v>0</v>
      </c>
      <c r="S56" s="99">
        <v>0</v>
      </c>
      <c r="T56" s="89" t="s">
        <v>817</v>
      </c>
      <c r="U56" s="96">
        <v>5.8460000000000001</v>
      </c>
      <c r="V56" s="100">
        <v>190.714</v>
      </c>
    </row>
    <row r="57" spans="1:22" ht="15.75" customHeight="1" thickBot="1" x14ac:dyDescent="0.3">
      <c r="A57" s="87" t="s">
        <v>137</v>
      </c>
      <c r="B57" s="88" t="s">
        <v>833</v>
      </c>
      <c r="C57" s="88" t="s">
        <v>152</v>
      </c>
      <c r="D57" s="88" t="s">
        <v>140</v>
      </c>
      <c r="E57" s="88" t="s">
        <v>777</v>
      </c>
      <c r="F57" s="88">
        <v>37</v>
      </c>
      <c r="G57" s="90">
        <v>0.79</v>
      </c>
      <c r="H57" s="90">
        <v>0.12</v>
      </c>
      <c r="I57" s="92" t="s">
        <v>791</v>
      </c>
      <c r="J57" s="98">
        <v>175.38</v>
      </c>
      <c r="K57" s="94" t="s">
        <v>898</v>
      </c>
      <c r="L57" s="94" t="s">
        <v>779</v>
      </c>
      <c r="M57" s="89" t="s">
        <v>780</v>
      </c>
      <c r="N57" s="95">
        <v>0</v>
      </c>
      <c r="O57" s="89" t="s">
        <v>781</v>
      </c>
      <c r="P57" s="95">
        <v>0</v>
      </c>
      <c r="Q57" s="89">
        <v>0</v>
      </c>
      <c r="R57" s="99">
        <v>0</v>
      </c>
      <c r="S57" s="99">
        <v>0</v>
      </c>
      <c r="T57" s="89" t="s">
        <v>792</v>
      </c>
      <c r="U57" s="96">
        <v>7.3079999999999998</v>
      </c>
      <c r="V57" s="100">
        <v>503.11500000000001</v>
      </c>
    </row>
    <row r="58" spans="1:22" ht="15.75" customHeight="1" thickBot="1" x14ac:dyDescent="0.3">
      <c r="A58" s="87" t="s">
        <v>137</v>
      </c>
      <c r="B58" s="88" t="s">
        <v>209</v>
      </c>
      <c r="C58" s="88" t="s">
        <v>143</v>
      </c>
      <c r="D58" s="88" t="s">
        <v>183</v>
      </c>
      <c r="E58" s="88" t="s">
        <v>788</v>
      </c>
      <c r="F58" s="88">
        <v>5</v>
      </c>
      <c r="G58" s="90">
        <v>0.79</v>
      </c>
      <c r="H58" s="90">
        <v>0.12</v>
      </c>
      <c r="I58" s="92" t="s">
        <v>789</v>
      </c>
      <c r="J58" s="98">
        <v>94.8</v>
      </c>
      <c r="K58" s="94" t="s">
        <v>898</v>
      </c>
      <c r="L58" s="94" t="s">
        <v>779</v>
      </c>
      <c r="M58" s="89" t="s">
        <v>808</v>
      </c>
      <c r="N58" s="95">
        <v>0</v>
      </c>
      <c r="O58" s="89">
        <v>1</v>
      </c>
      <c r="P58" s="95">
        <v>0</v>
      </c>
      <c r="Q58" s="89">
        <v>0</v>
      </c>
      <c r="R58" s="99">
        <v>0</v>
      </c>
      <c r="S58" s="99">
        <v>0</v>
      </c>
      <c r="T58" s="89" t="s">
        <v>824</v>
      </c>
      <c r="U58" s="96">
        <v>7.9</v>
      </c>
      <c r="V58" s="100">
        <v>258.49599999999998</v>
      </c>
    </row>
    <row r="59" spans="1:22" ht="15.75" customHeight="1" thickBot="1" x14ac:dyDescent="0.3">
      <c r="A59" s="87" t="s">
        <v>137</v>
      </c>
      <c r="B59" s="88" t="s">
        <v>834</v>
      </c>
      <c r="C59" s="88" t="s">
        <v>143</v>
      </c>
      <c r="D59" s="88" t="s">
        <v>212</v>
      </c>
      <c r="E59" s="88" t="s">
        <v>788</v>
      </c>
      <c r="F59" s="88">
        <v>5</v>
      </c>
      <c r="G59" s="90">
        <v>0.79</v>
      </c>
      <c r="H59" s="90">
        <v>0.12</v>
      </c>
      <c r="I59" s="92" t="s">
        <v>789</v>
      </c>
      <c r="J59" s="98">
        <v>94.8</v>
      </c>
      <c r="K59" s="94" t="s">
        <v>898</v>
      </c>
      <c r="L59" s="94" t="s">
        <v>779</v>
      </c>
      <c r="M59" s="89" t="s">
        <v>808</v>
      </c>
      <c r="N59" s="95">
        <v>0</v>
      </c>
      <c r="O59" s="89">
        <v>1</v>
      </c>
      <c r="P59" s="95">
        <v>0</v>
      </c>
      <c r="Q59" s="89">
        <v>0</v>
      </c>
      <c r="R59" s="99">
        <v>0</v>
      </c>
      <c r="S59" s="99">
        <v>0</v>
      </c>
      <c r="T59" s="89" t="s">
        <v>824</v>
      </c>
      <c r="U59" s="96">
        <v>7.9</v>
      </c>
      <c r="V59" s="100">
        <v>258.49599999999998</v>
      </c>
    </row>
    <row r="60" spans="1:22" ht="15.75" customHeight="1" thickBot="1" x14ac:dyDescent="0.3">
      <c r="A60" s="87" t="s">
        <v>137</v>
      </c>
      <c r="B60" s="88" t="s">
        <v>214</v>
      </c>
      <c r="C60" s="88" t="s">
        <v>143</v>
      </c>
      <c r="D60" s="88" t="s">
        <v>212</v>
      </c>
      <c r="E60" s="88" t="s">
        <v>788</v>
      </c>
      <c r="F60" s="88">
        <v>5</v>
      </c>
      <c r="G60" s="90">
        <v>0.79</v>
      </c>
      <c r="H60" s="90">
        <v>0.12</v>
      </c>
      <c r="I60" s="92" t="s">
        <v>789</v>
      </c>
      <c r="J60" s="98">
        <v>94.8</v>
      </c>
      <c r="K60" s="94" t="s">
        <v>898</v>
      </c>
      <c r="L60" s="94" t="s">
        <v>779</v>
      </c>
      <c r="M60" s="89" t="s">
        <v>808</v>
      </c>
      <c r="N60" s="95">
        <v>0</v>
      </c>
      <c r="O60" s="89">
        <v>1</v>
      </c>
      <c r="P60" s="95">
        <v>0</v>
      </c>
      <c r="Q60" s="89">
        <v>0</v>
      </c>
      <c r="R60" s="99">
        <v>0</v>
      </c>
      <c r="S60" s="99">
        <v>0</v>
      </c>
      <c r="T60" s="89" t="s">
        <v>824</v>
      </c>
      <c r="U60" s="96">
        <v>7.9</v>
      </c>
      <c r="V60" s="100">
        <v>258.49599999999998</v>
      </c>
    </row>
    <row r="61" spans="1:22" ht="15.75" customHeight="1" thickBot="1" x14ac:dyDescent="0.3">
      <c r="A61" s="87" t="s">
        <v>137</v>
      </c>
      <c r="B61" s="88" t="s">
        <v>216</v>
      </c>
      <c r="C61" s="88" t="s">
        <v>143</v>
      </c>
      <c r="D61" s="88" t="s">
        <v>212</v>
      </c>
      <c r="E61" s="88" t="s">
        <v>788</v>
      </c>
      <c r="F61" s="88">
        <v>5</v>
      </c>
      <c r="G61" s="90">
        <v>0.79</v>
      </c>
      <c r="H61" s="90">
        <v>0.12</v>
      </c>
      <c r="I61" s="92" t="s">
        <v>789</v>
      </c>
      <c r="J61" s="98">
        <v>94.8</v>
      </c>
      <c r="K61" s="94" t="s">
        <v>898</v>
      </c>
      <c r="L61" s="94" t="s">
        <v>779</v>
      </c>
      <c r="M61" s="89" t="s">
        <v>808</v>
      </c>
      <c r="N61" s="95">
        <v>0</v>
      </c>
      <c r="O61" s="89">
        <v>1</v>
      </c>
      <c r="P61" s="95">
        <v>0</v>
      </c>
      <c r="Q61" s="89">
        <v>0</v>
      </c>
      <c r="R61" s="99">
        <v>0</v>
      </c>
      <c r="S61" s="99">
        <v>0</v>
      </c>
      <c r="T61" s="89" t="s">
        <v>824</v>
      </c>
      <c r="U61" s="96">
        <v>7.9</v>
      </c>
      <c r="V61" s="100">
        <v>258.49599999999998</v>
      </c>
    </row>
    <row r="62" spans="1:22" ht="15.75" customHeight="1" thickBot="1" x14ac:dyDescent="0.3">
      <c r="A62" s="87" t="s">
        <v>137</v>
      </c>
      <c r="B62" s="88" t="s">
        <v>218</v>
      </c>
      <c r="C62" s="88" t="s">
        <v>143</v>
      </c>
      <c r="D62" s="88" t="s">
        <v>212</v>
      </c>
      <c r="E62" s="88" t="s">
        <v>788</v>
      </c>
      <c r="F62" s="88">
        <v>5</v>
      </c>
      <c r="G62" s="90">
        <v>0.79</v>
      </c>
      <c r="H62" s="90">
        <v>0.12</v>
      </c>
      <c r="I62" s="92" t="s">
        <v>789</v>
      </c>
      <c r="J62" s="98">
        <v>94.8</v>
      </c>
      <c r="K62" s="94" t="s">
        <v>898</v>
      </c>
      <c r="L62" s="94" t="s">
        <v>779</v>
      </c>
      <c r="M62" s="89" t="s">
        <v>808</v>
      </c>
      <c r="N62" s="95">
        <v>0</v>
      </c>
      <c r="O62" s="89">
        <v>1</v>
      </c>
      <c r="P62" s="95">
        <v>0</v>
      </c>
      <c r="Q62" s="89">
        <v>0</v>
      </c>
      <c r="R62" s="99">
        <v>0</v>
      </c>
      <c r="S62" s="99">
        <v>0</v>
      </c>
      <c r="T62" s="89" t="s">
        <v>824</v>
      </c>
      <c r="U62" s="96">
        <v>7.9</v>
      </c>
      <c r="V62" s="100">
        <v>258.49599999999998</v>
      </c>
    </row>
    <row r="63" spans="1:22" ht="15.75" customHeight="1" thickBot="1" x14ac:dyDescent="0.3">
      <c r="A63" s="87" t="s">
        <v>137</v>
      </c>
      <c r="B63" s="88" t="s">
        <v>835</v>
      </c>
      <c r="C63" s="88" t="s">
        <v>143</v>
      </c>
      <c r="D63" s="88" t="s">
        <v>212</v>
      </c>
      <c r="E63" s="88" t="s">
        <v>788</v>
      </c>
      <c r="F63" s="88">
        <v>5</v>
      </c>
      <c r="G63" s="90">
        <v>0.79</v>
      </c>
      <c r="H63" s="90">
        <v>0.12</v>
      </c>
      <c r="I63" s="92" t="s">
        <v>789</v>
      </c>
      <c r="J63" s="98">
        <v>94.8</v>
      </c>
      <c r="K63" s="94" t="s">
        <v>898</v>
      </c>
      <c r="L63" s="94" t="s">
        <v>779</v>
      </c>
      <c r="M63" s="89" t="s">
        <v>808</v>
      </c>
      <c r="N63" s="95">
        <v>0</v>
      </c>
      <c r="O63" s="89">
        <v>1</v>
      </c>
      <c r="P63" s="95">
        <v>0</v>
      </c>
      <c r="Q63" s="89">
        <v>0</v>
      </c>
      <c r="R63" s="99">
        <v>0</v>
      </c>
      <c r="S63" s="99">
        <v>0</v>
      </c>
      <c r="T63" s="89" t="s">
        <v>824</v>
      </c>
      <c r="U63" s="96">
        <v>7.9</v>
      </c>
      <c r="V63" s="100">
        <v>258.49599999999998</v>
      </c>
    </row>
    <row r="64" spans="1:22" ht="15.75" customHeight="1" thickBot="1" x14ac:dyDescent="0.3">
      <c r="A64" s="87" t="s">
        <v>137</v>
      </c>
      <c r="B64" s="88" t="s">
        <v>222</v>
      </c>
      <c r="C64" s="88" t="s">
        <v>143</v>
      </c>
      <c r="D64" s="88" t="s">
        <v>223</v>
      </c>
      <c r="E64" s="88" t="s">
        <v>788</v>
      </c>
      <c r="F64" s="88">
        <v>5</v>
      </c>
      <c r="G64" s="90">
        <v>0.79</v>
      </c>
      <c r="H64" s="90">
        <v>0.12</v>
      </c>
      <c r="I64" s="92" t="s">
        <v>789</v>
      </c>
      <c r="J64" s="98">
        <v>94.8</v>
      </c>
      <c r="K64" s="94" t="s">
        <v>898</v>
      </c>
      <c r="L64" s="94" t="s">
        <v>779</v>
      </c>
      <c r="M64" s="89" t="s">
        <v>808</v>
      </c>
      <c r="N64" s="95">
        <v>0</v>
      </c>
      <c r="O64" s="89">
        <v>1</v>
      </c>
      <c r="P64" s="95">
        <v>0</v>
      </c>
      <c r="Q64" s="89">
        <v>0</v>
      </c>
      <c r="R64" s="99">
        <v>0</v>
      </c>
      <c r="S64" s="99">
        <v>0</v>
      </c>
      <c r="T64" s="89" t="s">
        <v>824</v>
      </c>
      <c r="U64" s="96">
        <v>7.9</v>
      </c>
      <c r="V64" s="100">
        <v>258.49599999999998</v>
      </c>
    </row>
    <row r="65" spans="1:22" ht="15.75" customHeight="1" thickBot="1" x14ac:dyDescent="0.3">
      <c r="A65" s="87" t="s">
        <v>137</v>
      </c>
      <c r="B65" s="88" t="s">
        <v>836</v>
      </c>
      <c r="C65" s="88" t="s">
        <v>143</v>
      </c>
      <c r="D65" s="88" t="s">
        <v>140</v>
      </c>
      <c r="E65" s="88" t="s">
        <v>788</v>
      </c>
      <c r="F65" s="88">
        <v>5</v>
      </c>
      <c r="G65" s="90">
        <v>0.79</v>
      </c>
      <c r="H65" s="90">
        <v>0.12</v>
      </c>
      <c r="I65" s="92" t="s">
        <v>789</v>
      </c>
      <c r="J65" s="98">
        <v>94.8</v>
      </c>
      <c r="K65" s="94" t="s">
        <v>898</v>
      </c>
      <c r="L65" s="94" t="s">
        <v>779</v>
      </c>
      <c r="M65" s="89" t="s">
        <v>808</v>
      </c>
      <c r="N65" s="95">
        <v>0</v>
      </c>
      <c r="O65" s="89">
        <v>1</v>
      </c>
      <c r="P65" s="95">
        <v>0</v>
      </c>
      <c r="Q65" s="89">
        <v>0</v>
      </c>
      <c r="R65" s="99">
        <v>0</v>
      </c>
      <c r="S65" s="99">
        <v>0</v>
      </c>
      <c r="T65" s="89" t="s">
        <v>824</v>
      </c>
      <c r="U65" s="96">
        <v>7.9</v>
      </c>
      <c r="V65" s="100">
        <v>258.49599999999998</v>
      </c>
    </row>
    <row r="66" spans="1:22" ht="15.75" customHeight="1" thickBot="1" x14ac:dyDescent="0.3">
      <c r="A66" s="87" t="s">
        <v>137</v>
      </c>
      <c r="B66" s="88" t="s">
        <v>227</v>
      </c>
      <c r="C66" s="88" t="s">
        <v>143</v>
      </c>
      <c r="D66" s="88" t="s">
        <v>212</v>
      </c>
      <c r="E66" s="88" t="s">
        <v>788</v>
      </c>
      <c r="F66" s="88">
        <v>5</v>
      </c>
      <c r="G66" s="90">
        <v>0.79</v>
      </c>
      <c r="H66" s="90">
        <v>0.12</v>
      </c>
      <c r="I66" s="92" t="s">
        <v>789</v>
      </c>
      <c r="J66" s="98">
        <v>94.8</v>
      </c>
      <c r="K66" s="94" t="s">
        <v>898</v>
      </c>
      <c r="L66" s="94" t="s">
        <v>779</v>
      </c>
      <c r="M66" s="89" t="s">
        <v>808</v>
      </c>
      <c r="N66" s="95">
        <v>0</v>
      </c>
      <c r="O66" s="89">
        <v>1</v>
      </c>
      <c r="P66" s="95">
        <v>0</v>
      </c>
      <c r="Q66" s="89">
        <v>0</v>
      </c>
      <c r="R66" s="99">
        <v>0</v>
      </c>
      <c r="S66" s="99">
        <v>0</v>
      </c>
      <c r="T66" s="89" t="s">
        <v>824</v>
      </c>
      <c r="U66" s="96">
        <v>7.9</v>
      </c>
      <c r="V66" s="100">
        <v>258.49599999999998</v>
      </c>
    </row>
    <row r="67" spans="1:22" ht="15.75" customHeight="1" thickBot="1" x14ac:dyDescent="0.3">
      <c r="A67" s="87" t="s">
        <v>137</v>
      </c>
      <c r="B67" s="88" t="s">
        <v>837</v>
      </c>
      <c r="C67" s="88" t="s">
        <v>143</v>
      </c>
      <c r="D67" s="88" t="s">
        <v>212</v>
      </c>
      <c r="E67" s="88" t="s">
        <v>788</v>
      </c>
      <c r="F67" s="88">
        <v>5</v>
      </c>
      <c r="G67" s="90">
        <v>0.79</v>
      </c>
      <c r="H67" s="90">
        <v>0.12</v>
      </c>
      <c r="I67" s="92" t="s">
        <v>789</v>
      </c>
      <c r="J67" s="98">
        <v>94.8</v>
      </c>
      <c r="K67" s="94" t="s">
        <v>898</v>
      </c>
      <c r="L67" s="94" t="s">
        <v>779</v>
      </c>
      <c r="M67" s="89" t="s">
        <v>808</v>
      </c>
      <c r="N67" s="95">
        <v>0</v>
      </c>
      <c r="O67" s="89">
        <v>1</v>
      </c>
      <c r="P67" s="95">
        <v>0</v>
      </c>
      <c r="Q67" s="89">
        <v>0</v>
      </c>
      <c r="R67" s="99">
        <v>0</v>
      </c>
      <c r="S67" s="99">
        <v>0</v>
      </c>
      <c r="T67" s="89" t="s">
        <v>824</v>
      </c>
      <c r="U67" s="96">
        <v>7.9</v>
      </c>
      <c r="V67" s="100">
        <v>258.49599999999998</v>
      </c>
    </row>
    <row r="68" spans="1:22" ht="15.75" customHeight="1" thickBot="1" x14ac:dyDescent="0.3">
      <c r="A68" s="87" t="s">
        <v>137</v>
      </c>
      <c r="B68" s="88" t="s">
        <v>231</v>
      </c>
      <c r="C68" s="88" t="s">
        <v>143</v>
      </c>
      <c r="D68" s="88" t="s">
        <v>212</v>
      </c>
      <c r="E68" s="88" t="s">
        <v>788</v>
      </c>
      <c r="F68" s="88">
        <v>5</v>
      </c>
      <c r="G68" s="90">
        <v>0.79</v>
      </c>
      <c r="H68" s="90">
        <v>0.12</v>
      </c>
      <c r="I68" s="92" t="s">
        <v>789</v>
      </c>
      <c r="J68" s="98">
        <v>94.8</v>
      </c>
      <c r="K68" s="94" t="s">
        <v>898</v>
      </c>
      <c r="L68" s="94" t="s">
        <v>779</v>
      </c>
      <c r="M68" s="89" t="s">
        <v>808</v>
      </c>
      <c r="N68" s="95">
        <v>0</v>
      </c>
      <c r="O68" s="89">
        <v>1</v>
      </c>
      <c r="P68" s="95">
        <v>0</v>
      </c>
      <c r="Q68" s="89">
        <v>0</v>
      </c>
      <c r="R68" s="99">
        <v>0</v>
      </c>
      <c r="S68" s="99">
        <v>0</v>
      </c>
      <c r="T68" s="89" t="s">
        <v>824</v>
      </c>
      <c r="U68" s="96">
        <v>7.9</v>
      </c>
      <c r="V68" s="100">
        <v>258.49599999999998</v>
      </c>
    </row>
    <row r="69" spans="1:22" ht="15.75" customHeight="1" thickBot="1" x14ac:dyDescent="0.3">
      <c r="A69" s="87" t="s">
        <v>137</v>
      </c>
      <c r="B69" s="88" t="s">
        <v>233</v>
      </c>
      <c r="C69" s="88" t="s">
        <v>143</v>
      </c>
      <c r="D69" s="88" t="s">
        <v>212</v>
      </c>
      <c r="E69" s="88" t="s">
        <v>788</v>
      </c>
      <c r="F69" s="88">
        <v>5</v>
      </c>
      <c r="G69" s="90">
        <v>0.79</v>
      </c>
      <c r="H69" s="90">
        <v>0.12</v>
      </c>
      <c r="I69" s="92" t="s">
        <v>789</v>
      </c>
      <c r="J69" s="98">
        <v>94.8</v>
      </c>
      <c r="K69" s="94" t="s">
        <v>898</v>
      </c>
      <c r="L69" s="94" t="s">
        <v>779</v>
      </c>
      <c r="M69" s="89" t="s">
        <v>808</v>
      </c>
      <c r="N69" s="95">
        <v>0</v>
      </c>
      <c r="O69" s="89">
        <v>1</v>
      </c>
      <c r="P69" s="95">
        <v>0</v>
      </c>
      <c r="Q69" s="89">
        <v>0</v>
      </c>
      <c r="R69" s="99">
        <v>0</v>
      </c>
      <c r="S69" s="99">
        <v>0</v>
      </c>
      <c r="T69" s="89" t="s">
        <v>824</v>
      </c>
      <c r="U69" s="96">
        <v>7.9</v>
      </c>
      <c r="V69" s="100">
        <v>258.49599999999998</v>
      </c>
    </row>
    <row r="70" spans="1:22" ht="15.75" customHeight="1" thickBot="1" x14ac:dyDescent="0.3">
      <c r="A70" s="87" t="s">
        <v>137</v>
      </c>
      <c r="B70" s="88" t="s">
        <v>235</v>
      </c>
      <c r="C70" s="88" t="s">
        <v>143</v>
      </c>
      <c r="D70" s="88" t="s">
        <v>144</v>
      </c>
      <c r="E70" s="88" t="s">
        <v>788</v>
      </c>
      <c r="F70" s="88">
        <v>5</v>
      </c>
      <c r="G70" s="90">
        <v>0.79</v>
      </c>
      <c r="H70" s="90">
        <v>0.12</v>
      </c>
      <c r="I70" s="92" t="s">
        <v>789</v>
      </c>
      <c r="J70" s="98">
        <v>94.8</v>
      </c>
      <c r="K70" s="94" t="s">
        <v>898</v>
      </c>
      <c r="L70" s="94" t="s">
        <v>779</v>
      </c>
      <c r="M70" s="89" t="s">
        <v>808</v>
      </c>
      <c r="N70" s="95">
        <v>0</v>
      </c>
      <c r="O70" s="89">
        <v>1</v>
      </c>
      <c r="P70" s="95">
        <v>0</v>
      </c>
      <c r="Q70" s="89">
        <v>0</v>
      </c>
      <c r="R70" s="99">
        <v>0</v>
      </c>
      <c r="S70" s="99">
        <v>0</v>
      </c>
      <c r="T70" s="89" t="s">
        <v>824</v>
      </c>
      <c r="U70" s="96">
        <v>7.9</v>
      </c>
      <c r="V70" s="100">
        <v>258.49599999999998</v>
      </c>
    </row>
    <row r="71" spans="1:22" ht="15.75" customHeight="1" thickBot="1" x14ac:dyDescent="0.3">
      <c r="A71" s="87" t="s">
        <v>137</v>
      </c>
      <c r="B71" s="88" t="s">
        <v>237</v>
      </c>
      <c r="C71" s="88" t="s">
        <v>143</v>
      </c>
      <c r="D71" s="88" t="s">
        <v>140</v>
      </c>
      <c r="E71" s="88" t="s">
        <v>788</v>
      </c>
      <c r="F71" s="88">
        <v>5</v>
      </c>
      <c r="G71" s="90">
        <v>0.79</v>
      </c>
      <c r="H71" s="90">
        <v>0.12</v>
      </c>
      <c r="I71" s="92" t="s">
        <v>789</v>
      </c>
      <c r="J71" s="98">
        <v>94.8</v>
      </c>
      <c r="K71" s="94" t="s">
        <v>898</v>
      </c>
      <c r="L71" s="94" t="s">
        <v>779</v>
      </c>
      <c r="M71" s="89" t="s">
        <v>808</v>
      </c>
      <c r="N71" s="95">
        <v>0</v>
      </c>
      <c r="O71" s="89">
        <v>1</v>
      </c>
      <c r="P71" s="95">
        <v>0</v>
      </c>
      <c r="Q71" s="89">
        <v>0</v>
      </c>
      <c r="R71" s="99">
        <v>0</v>
      </c>
      <c r="S71" s="99">
        <v>0</v>
      </c>
      <c r="T71" s="89" t="s">
        <v>824</v>
      </c>
      <c r="U71" s="96">
        <v>7.9</v>
      </c>
      <c r="V71" s="100">
        <v>258.49599999999998</v>
      </c>
    </row>
    <row r="72" spans="1:22" ht="15.75" customHeight="1" thickBot="1" x14ac:dyDescent="0.3">
      <c r="A72" s="87" t="s">
        <v>137</v>
      </c>
      <c r="B72" s="88" t="s">
        <v>239</v>
      </c>
      <c r="C72" s="88" t="s">
        <v>143</v>
      </c>
      <c r="D72" s="88" t="s">
        <v>183</v>
      </c>
      <c r="E72" s="88" t="s">
        <v>788</v>
      </c>
      <c r="F72" s="88">
        <v>5</v>
      </c>
      <c r="G72" s="90">
        <v>0.79</v>
      </c>
      <c r="H72" s="90">
        <v>0.12</v>
      </c>
      <c r="I72" s="92" t="s">
        <v>789</v>
      </c>
      <c r="J72" s="98">
        <v>94.8</v>
      </c>
      <c r="K72" s="94" t="s">
        <v>898</v>
      </c>
      <c r="L72" s="94" t="s">
        <v>779</v>
      </c>
      <c r="M72" s="89" t="s">
        <v>808</v>
      </c>
      <c r="N72" s="95">
        <v>0</v>
      </c>
      <c r="O72" s="89">
        <v>1</v>
      </c>
      <c r="P72" s="95">
        <v>0</v>
      </c>
      <c r="Q72" s="89">
        <v>0</v>
      </c>
      <c r="R72" s="99">
        <v>0</v>
      </c>
      <c r="S72" s="99">
        <v>0</v>
      </c>
      <c r="T72" s="89" t="s">
        <v>824</v>
      </c>
      <c r="U72" s="96">
        <v>7.9</v>
      </c>
      <c r="V72" s="100">
        <v>258.49599999999998</v>
      </c>
    </row>
    <row r="73" spans="1:22" ht="15.75" customHeight="1" thickBot="1" x14ac:dyDescent="0.3">
      <c r="A73" s="87" t="s">
        <v>137</v>
      </c>
      <c r="B73" s="88" t="s">
        <v>241</v>
      </c>
      <c r="C73" s="88" t="s">
        <v>143</v>
      </c>
      <c r="D73" s="88" t="s">
        <v>212</v>
      </c>
      <c r="E73" s="88" t="s">
        <v>788</v>
      </c>
      <c r="F73" s="88">
        <v>5</v>
      </c>
      <c r="G73" s="90">
        <v>0.79</v>
      </c>
      <c r="H73" s="90">
        <v>0.12</v>
      </c>
      <c r="I73" s="92" t="s">
        <v>789</v>
      </c>
      <c r="J73" s="98">
        <v>94.8</v>
      </c>
      <c r="K73" s="94" t="s">
        <v>898</v>
      </c>
      <c r="L73" s="94" t="s">
        <v>779</v>
      </c>
      <c r="M73" s="89" t="s">
        <v>808</v>
      </c>
      <c r="N73" s="95">
        <v>0</v>
      </c>
      <c r="O73" s="89">
        <v>1</v>
      </c>
      <c r="P73" s="95">
        <v>0</v>
      </c>
      <c r="Q73" s="89">
        <v>0</v>
      </c>
      <c r="R73" s="99">
        <v>0</v>
      </c>
      <c r="S73" s="99">
        <v>0</v>
      </c>
      <c r="T73" s="89" t="s">
        <v>824</v>
      </c>
      <c r="U73" s="96">
        <v>7.9</v>
      </c>
      <c r="V73" s="100">
        <v>258.49599999999998</v>
      </c>
    </row>
    <row r="74" spans="1:22" ht="15.75" customHeight="1" thickBot="1" x14ac:dyDescent="0.3">
      <c r="A74" s="87" t="s">
        <v>137</v>
      </c>
      <c r="B74" s="88" t="s">
        <v>243</v>
      </c>
      <c r="C74" s="88" t="s">
        <v>143</v>
      </c>
      <c r="D74" s="88" t="s">
        <v>212</v>
      </c>
      <c r="E74" s="88" t="s">
        <v>788</v>
      </c>
      <c r="F74" s="88">
        <v>5</v>
      </c>
      <c r="G74" s="90">
        <v>0.79</v>
      </c>
      <c r="H74" s="90">
        <v>0.12</v>
      </c>
      <c r="I74" s="92" t="s">
        <v>789</v>
      </c>
      <c r="J74" s="98">
        <v>94.8</v>
      </c>
      <c r="K74" s="94" t="s">
        <v>898</v>
      </c>
      <c r="L74" s="94" t="s">
        <v>779</v>
      </c>
      <c r="M74" s="89" t="s">
        <v>808</v>
      </c>
      <c r="N74" s="95">
        <v>0</v>
      </c>
      <c r="O74" s="89">
        <v>1</v>
      </c>
      <c r="P74" s="95">
        <v>0</v>
      </c>
      <c r="Q74" s="89">
        <v>0</v>
      </c>
      <c r="R74" s="99">
        <v>0</v>
      </c>
      <c r="S74" s="99">
        <v>0</v>
      </c>
      <c r="T74" s="89" t="s">
        <v>824</v>
      </c>
      <c r="U74" s="96">
        <v>7.9</v>
      </c>
      <c r="V74" s="100">
        <v>258.49599999999998</v>
      </c>
    </row>
    <row r="75" spans="1:22" ht="15.75" customHeight="1" thickBot="1" x14ac:dyDescent="0.3">
      <c r="A75" s="87" t="s">
        <v>137</v>
      </c>
      <c r="B75" s="88" t="s">
        <v>245</v>
      </c>
      <c r="C75" s="88" t="s">
        <v>143</v>
      </c>
      <c r="D75" s="88" t="s">
        <v>144</v>
      </c>
      <c r="E75" s="88" t="s">
        <v>788</v>
      </c>
      <c r="F75" s="88">
        <v>5</v>
      </c>
      <c r="G75" s="90">
        <v>0.79</v>
      </c>
      <c r="H75" s="90">
        <v>0.12</v>
      </c>
      <c r="I75" s="92" t="s">
        <v>789</v>
      </c>
      <c r="J75" s="98">
        <v>94.8</v>
      </c>
      <c r="K75" s="94" t="s">
        <v>898</v>
      </c>
      <c r="L75" s="94" t="s">
        <v>779</v>
      </c>
      <c r="M75" s="89" t="s">
        <v>808</v>
      </c>
      <c r="N75" s="95">
        <v>0</v>
      </c>
      <c r="O75" s="89">
        <v>1</v>
      </c>
      <c r="P75" s="95">
        <v>0</v>
      </c>
      <c r="Q75" s="89">
        <v>0</v>
      </c>
      <c r="R75" s="99">
        <v>0</v>
      </c>
      <c r="S75" s="99">
        <v>0</v>
      </c>
      <c r="T75" s="89" t="s">
        <v>824</v>
      </c>
      <c r="U75" s="96">
        <v>7.9</v>
      </c>
      <c r="V75" s="100">
        <v>258.49599999999998</v>
      </c>
    </row>
    <row r="76" spans="1:22" ht="15.75" customHeight="1" thickBot="1" x14ac:dyDescent="0.3">
      <c r="A76" s="87" t="s">
        <v>137</v>
      </c>
      <c r="B76" s="88" t="s">
        <v>247</v>
      </c>
      <c r="C76" s="88" t="s">
        <v>143</v>
      </c>
      <c r="D76" s="88" t="s">
        <v>144</v>
      </c>
      <c r="E76" s="88" t="s">
        <v>777</v>
      </c>
      <c r="F76" s="88">
        <v>37</v>
      </c>
      <c r="G76" s="90">
        <v>0.79</v>
      </c>
      <c r="H76" s="90">
        <v>0.12</v>
      </c>
      <c r="I76" s="92" t="s">
        <v>791</v>
      </c>
      <c r="J76" s="98">
        <v>175.38</v>
      </c>
      <c r="K76" s="94" t="s">
        <v>898</v>
      </c>
      <c r="L76" s="94" t="s">
        <v>779</v>
      </c>
      <c r="M76" s="89" t="s">
        <v>808</v>
      </c>
      <c r="N76" s="95">
        <v>0</v>
      </c>
      <c r="O76" s="89">
        <v>1</v>
      </c>
      <c r="P76" s="95">
        <v>0</v>
      </c>
      <c r="Q76" s="89">
        <v>0</v>
      </c>
      <c r="R76" s="99">
        <v>0</v>
      </c>
      <c r="S76" s="99">
        <v>0</v>
      </c>
      <c r="T76" s="89" t="s">
        <v>817</v>
      </c>
      <c r="U76" s="96">
        <v>14.615</v>
      </c>
      <c r="V76" s="100">
        <v>480.09100000000001</v>
      </c>
    </row>
    <row r="77" spans="1:22" ht="15.75" customHeight="1" thickBot="1" x14ac:dyDescent="0.3">
      <c r="A77" s="87" t="s">
        <v>137</v>
      </c>
      <c r="B77" s="88" t="s">
        <v>249</v>
      </c>
      <c r="C77" s="88" t="s">
        <v>143</v>
      </c>
      <c r="D77" s="88" t="s">
        <v>212</v>
      </c>
      <c r="E77" s="88" t="s">
        <v>788</v>
      </c>
      <c r="F77" s="88">
        <v>5</v>
      </c>
      <c r="G77" s="90">
        <v>0.79</v>
      </c>
      <c r="H77" s="90">
        <v>0.12</v>
      </c>
      <c r="I77" s="92" t="s">
        <v>789</v>
      </c>
      <c r="J77" s="98">
        <v>94.8</v>
      </c>
      <c r="K77" s="94" t="s">
        <v>898</v>
      </c>
      <c r="L77" s="94" t="s">
        <v>779</v>
      </c>
      <c r="M77" s="89" t="s">
        <v>808</v>
      </c>
      <c r="N77" s="95">
        <v>0</v>
      </c>
      <c r="O77" s="89">
        <v>1</v>
      </c>
      <c r="P77" s="95">
        <v>0</v>
      </c>
      <c r="Q77" s="89">
        <v>0</v>
      </c>
      <c r="R77" s="99">
        <v>0</v>
      </c>
      <c r="S77" s="99">
        <v>0</v>
      </c>
      <c r="T77" s="89" t="s">
        <v>824</v>
      </c>
      <c r="U77" s="96">
        <v>7.9</v>
      </c>
      <c r="V77" s="100">
        <v>258.49599999999998</v>
      </c>
    </row>
    <row r="78" spans="1:22" ht="15.75" customHeight="1" thickBot="1" x14ac:dyDescent="0.3">
      <c r="A78" s="87" t="s">
        <v>137</v>
      </c>
      <c r="B78" s="88" t="s">
        <v>838</v>
      </c>
      <c r="C78" s="88" t="s">
        <v>143</v>
      </c>
      <c r="D78" s="88" t="s">
        <v>223</v>
      </c>
      <c r="E78" s="88" t="s">
        <v>788</v>
      </c>
      <c r="F78" s="88">
        <v>5</v>
      </c>
      <c r="G78" s="90">
        <v>0.79</v>
      </c>
      <c r="H78" s="90">
        <v>0.12</v>
      </c>
      <c r="I78" s="92" t="s">
        <v>789</v>
      </c>
      <c r="J78" s="98">
        <v>94.8</v>
      </c>
      <c r="K78" s="94" t="s">
        <v>898</v>
      </c>
      <c r="L78" s="94" t="s">
        <v>779</v>
      </c>
      <c r="M78" s="89" t="s">
        <v>808</v>
      </c>
      <c r="N78" s="95">
        <v>0</v>
      </c>
      <c r="O78" s="89">
        <v>1</v>
      </c>
      <c r="P78" s="95">
        <v>0</v>
      </c>
      <c r="Q78" s="89">
        <v>0</v>
      </c>
      <c r="R78" s="99">
        <v>0</v>
      </c>
      <c r="S78" s="99">
        <v>0</v>
      </c>
      <c r="T78" s="89" t="s">
        <v>839</v>
      </c>
      <c r="U78" s="96">
        <v>7.9</v>
      </c>
      <c r="V78" s="100">
        <v>258.49599999999998</v>
      </c>
    </row>
    <row r="79" spans="1:22" ht="15.75" customHeight="1" thickBot="1" x14ac:dyDescent="0.3">
      <c r="A79" s="87" t="s">
        <v>137</v>
      </c>
      <c r="B79" s="88" t="s">
        <v>253</v>
      </c>
      <c r="C79" s="88" t="s">
        <v>143</v>
      </c>
      <c r="D79" s="88" t="s">
        <v>144</v>
      </c>
      <c r="E79" s="88" t="s">
        <v>777</v>
      </c>
      <c r="F79" s="88">
        <v>37</v>
      </c>
      <c r="G79" s="90">
        <v>0.79</v>
      </c>
      <c r="H79" s="90">
        <v>0.12</v>
      </c>
      <c r="I79" s="92" t="s">
        <v>791</v>
      </c>
      <c r="J79" s="98">
        <v>175.38</v>
      </c>
      <c r="K79" s="94" t="s">
        <v>898</v>
      </c>
      <c r="L79" s="94" t="s">
        <v>779</v>
      </c>
      <c r="M79" s="89" t="s">
        <v>808</v>
      </c>
      <c r="N79" s="95">
        <v>0</v>
      </c>
      <c r="O79" s="89">
        <v>1</v>
      </c>
      <c r="P79" s="95">
        <v>0</v>
      </c>
      <c r="Q79" s="89">
        <v>0</v>
      </c>
      <c r="R79" s="99">
        <v>0</v>
      </c>
      <c r="S79" s="99">
        <v>0</v>
      </c>
      <c r="T79" s="89" t="s">
        <v>817</v>
      </c>
      <c r="U79" s="96">
        <v>14.615</v>
      </c>
      <c r="V79" s="100">
        <v>480.09100000000001</v>
      </c>
    </row>
    <row r="80" spans="1:22" ht="15.75" customHeight="1" thickBot="1" x14ac:dyDescent="0.3">
      <c r="A80" s="87" t="s">
        <v>137</v>
      </c>
      <c r="B80" s="88" t="s">
        <v>255</v>
      </c>
      <c r="C80" s="88" t="s">
        <v>143</v>
      </c>
      <c r="D80" s="88" t="s">
        <v>144</v>
      </c>
      <c r="E80" s="88" t="s">
        <v>777</v>
      </c>
      <c r="F80" s="88">
        <v>37</v>
      </c>
      <c r="G80" s="90">
        <v>0.79</v>
      </c>
      <c r="H80" s="90">
        <v>0.12</v>
      </c>
      <c r="I80" s="92" t="s">
        <v>791</v>
      </c>
      <c r="J80" s="98">
        <v>175.38</v>
      </c>
      <c r="K80" s="94" t="s">
        <v>898</v>
      </c>
      <c r="L80" s="94" t="s">
        <v>779</v>
      </c>
      <c r="M80" s="89" t="s">
        <v>808</v>
      </c>
      <c r="N80" s="95">
        <v>0</v>
      </c>
      <c r="O80" s="89">
        <v>1</v>
      </c>
      <c r="P80" s="95">
        <v>0</v>
      </c>
      <c r="Q80" s="89">
        <v>0</v>
      </c>
      <c r="R80" s="99">
        <v>0</v>
      </c>
      <c r="S80" s="99">
        <v>0</v>
      </c>
      <c r="T80" s="89" t="s">
        <v>817</v>
      </c>
      <c r="U80" s="96">
        <v>14.615</v>
      </c>
      <c r="V80" s="100">
        <v>480.09100000000001</v>
      </c>
    </row>
    <row r="81" spans="1:22" ht="15.75" customHeight="1" thickBot="1" x14ac:dyDescent="0.3">
      <c r="A81" s="87" t="s">
        <v>137</v>
      </c>
      <c r="B81" s="88" t="s">
        <v>257</v>
      </c>
      <c r="C81" s="88" t="s">
        <v>143</v>
      </c>
      <c r="D81" s="88" t="s">
        <v>144</v>
      </c>
      <c r="E81" s="88" t="s">
        <v>801</v>
      </c>
      <c r="F81" s="88">
        <v>37</v>
      </c>
      <c r="G81" s="90">
        <v>0.79</v>
      </c>
      <c r="H81" s="90">
        <v>0.12</v>
      </c>
      <c r="I81" s="92" t="s">
        <v>791</v>
      </c>
      <c r="J81" s="98">
        <v>70.152000000000001</v>
      </c>
      <c r="K81" s="94" t="s">
        <v>898</v>
      </c>
      <c r="L81" s="94" t="s">
        <v>779</v>
      </c>
      <c r="M81" s="89" t="s">
        <v>808</v>
      </c>
      <c r="N81" s="95">
        <v>0</v>
      </c>
      <c r="O81" s="89">
        <v>1</v>
      </c>
      <c r="P81" s="95">
        <v>0</v>
      </c>
      <c r="Q81" s="89">
        <v>0</v>
      </c>
      <c r="R81" s="99">
        <v>0</v>
      </c>
      <c r="S81" s="99">
        <v>0</v>
      </c>
      <c r="T81" s="89" t="s">
        <v>817</v>
      </c>
      <c r="U81" s="96">
        <v>5.8460000000000001</v>
      </c>
      <c r="V81" s="100">
        <v>190.714</v>
      </c>
    </row>
    <row r="82" spans="1:22" ht="15.75" customHeight="1" thickBot="1" x14ac:dyDescent="0.3">
      <c r="A82" s="87" t="s">
        <v>137</v>
      </c>
      <c r="B82" s="88" t="s">
        <v>840</v>
      </c>
      <c r="C82" s="88" t="s">
        <v>143</v>
      </c>
      <c r="D82" s="88" t="s">
        <v>223</v>
      </c>
      <c r="E82" s="88" t="s">
        <v>788</v>
      </c>
      <c r="F82" s="88">
        <v>5</v>
      </c>
      <c r="G82" s="90">
        <v>0.79</v>
      </c>
      <c r="H82" s="90">
        <v>0.12</v>
      </c>
      <c r="I82" s="92" t="s">
        <v>789</v>
      </c>
      <c r="J82" s="98">
        <v>94.8</v>
      </c>
      <c r="K82" s="94" t="s">
        <v>898</v>
      </c>
      <c r="L82" s="94" t="s">
        <v>779</v>
      </c>
      <c r="M82" s="89" t="s">
        <v>808</v>
      </c>
      <c r="N82" s="95">
        <v>0</v>
      </c>
      <c r="O82" s="89">
        <v>1</v>
      </c>
      <c r="P82" s="95">
        <v>0</v>
      </c>
      <c r="Q82" s="89">
        <v>0</v>
      </c>
      <c r="R82" s="99">
        <v>0</v>
      </c>
      <c r="S82" s="99">
        <v>0</v>
      </c>
      <c r="T82" s="89" t="s">
        <v>824</v>
      </c>
      <c r="U82" s="96">
        <v>7.9</v>
      </c>
      <c r="V82" s="100">
        <v>258.49599999999998</v>
      </c>
    </row>
    <row r="83" spans="1:22" ht="15.75" customHeight="1" thickBot="1" x14ac:dyDescent="0.3">
      <c r="A83" s="87" t="s">
        <v>137</v>
      </c>
      <c r="B83" s="88" t="s">
        <v>261</v>
      </c>
      <c r="C83" s="88" t="s">
        <v>143</v>
      </c>
      <c r="D83" s="88" t="s">
        <v>212</v>
      </c>
      <c r="E83" s="88" t="s">
        <v>788</v>
      </c>
      <c r="F83" s="88">
        <v>5</v>
      </c>
      <c r="G83" s="90">
        <v>0.79</v>
      </c>
      <c r="H83" s="90">
        <v>0.12</v>
      </c>
      <c r="I83" s="92" t="s">
        <v>789</v>
      </c>
      <c r="J83" s="98">
        <v>94.8</v>
      </c>
      <c r="K83" s="94" t="s">
        <v>898</v>
      </c>
      <c r="L83" s="94" t="s">
        <v>779</v>
      </c>
      <c r="M83" s="89" t="s">
        <v>808</v>
      </c>
      <c r="N83" s="95">
        <v>0</v>
      </c>
      <c r="O83" s="89">
        <v>1</v>
      </c>
      <c r="P83" s="95">
        <v>0</v>
      </c>
      <c r="Q83" s="89">
        <v>0</v>
      </c>
      <c r="R83" s="99">
        <v>0</v>
      </c>
      <c r="S83" s="99">
        <v>0</v>
      </c>
      <c r="T83" s="89" t="s">
        <v>824</v>
      </c>
      <c r="U83" s="96">
        <v>7.9</v>
      </c>
      <c r="V83" s="100">
        <v>258.49599999999998</v>
      </c>
    </row>
    <row r="84" spans="1:22" ht="15.75" customHeight="1" thickBot="1" x14ac:dyDescent="0.3">
      <c r="A84" s="87" t="s">
        <v>137</v>
      </c>
      <c r="B84" s="88" t="s">
        <v>841</v>
      </c>
      <c r="C84" s="88" t="s">
        <v>143</v>
      </c>
      <c r="D84" s="88" t="s">
        <v>144</v>
      </c>
      <c r="E84" s="88" t="s">
        <v>788</v>
      </c>
      <c r="F84" s="88">
        <v>5</v>
      </c>
      <c r="G84" s="90">
        <v>0.79</v>
      </c>
      <c r="H84" s="90">
        <v>0.12</v>
      </c>
      <c r="I84" s="92" t="s">
        <v>789</v>
      </c>
      <c r="J84" s="98">
        <v>94.8</v>
      </c>
      <c r="K84" s="94" t="s">
        <v>898</v>
      </c>
      <c r="L84" s="94" t="s">
        <v>779</v>
      </c>
      <c r="M84" s="89" t="s">
        <v>808</v>
      </c>
      <c r="N84" s="95">
        <v>0</v>
      </c>
      <c r="O84" s="89">
        <v>1</v>
      </c>
      <c r="P84" s="95">
        <v>0</v>
      </c>
      <c r="Q84" s="89">
        <v>0</v>
      </c>
      <c r="R84" s="99">
        <v>0</v>
      </c>
      <c r="S84" s="99">
        <v>0</v>
      </c>
      <c r="T84" s="89" t="s">
        <v>839</v>
      </c>
      <c r="U84" s="96">
        <v>7.9</v>
      </c>
      <c r="V84" s="100">
        <v>258.49599999999998</v>
      </c>
    </row>
    <row r="85" spans="1:22" ht="15.75" customHeight="1" thickBot="1" x14ac:dyDescent="0.3">
      <c r="A85" s="87" t="s">
        <v>137</v>
      </c>
      <c r="B85" s="88" t="s">
        <v>265</v>
      </c>
      <c r="C85" s="88" t="s">
        <v>143</v>
      </c>
      <c r="D85" s="88" t="s">
        <v>144</v>
      </c>
      <c r="E85" s="88" t="s">
        <v>801</v>
      </c>
      <c r="F85" s="88">
        <v>37</v>
      </c>
      <c r="G85" s="90">
        <v>0.79</v>
      </c>
      <c r="H85" s="90">
        <v>0.12</v>
      </c>
      <c r="I85" s="92" t="s">
        <v>791</v>
      </c>
      <c r="J85" s="98">
        <v>70.152000000000001</v>
      </c>
      <c r="K85" s="94" t="s">
        <v>898</v>
      </c>
      <c r="L85" s="94" t="s">
        <v>779</v>
      </c>
      <c r="M85" s="89" t="s">
        <v>808</v>
      </c>
      <c r="N85" s="95">
        <v>0</v>
      </c>
      <c r="O85" s="89">
        <v>1</v>
      </c>
      <c r="P85" s="95">
        <v>0</v>
      </c>
      <c r="Q85" s="89">
        <v>0</v>
      </c>
      <c r="R85" s="99">
        <v>0</v>
      </c>
      <c r="S85" s="99">
        <v>0</v>
      </c>
      <c r="T85" s="89" t="s">
        <v>817</v>
      </c>
      <c r="U85" s="96">
        <v>5.8460000000000001</v>
      </c>
      <c r="V85" s="100">
        <v>190.714</v>
      </c>
    </row>
    <row r="86" spans="1:22" ht="15.75" customHeight="1" thickBot="1" x14ac:dyDescent="0.3">
      <c r="A86" s="87" t="s">
        <v>137</v>
      </c>
      <c r="B86" s="88" t="s">
        <v>267</v>
      </c>
      <c r="C86" s="88" t="s">
        <v>143</v>
      </c>
      <c r="D86" s="88" t="s">
        <v>223</v>
      </c>
      <c r="E86" s="88" t="s">
        <v>788</v>
      </c>
      <c r="F86" s="88">
        <v>5</v>
      </c>
      <c r="G86" s="90">
        <v>0.79</v>
      </c>
      <c r="H86" s="90">
        <v>0.12</v>
      </c>
      <c r="I86" s="92" t="s">
        <v>789</v>
      </c>
      <c r="J86" s="98">
        <v>94.8</v>
      </c>
      <c r="K86" s="94" t="s">
        <v>898</v>
      </c>
      <c r="L86" s="94" t="s">
        <v>779</v>
      </c>
      <c r="M86" s="89" t="s">
        <v>808</v>
      </c>
      <c r="N86" s="95">
        <v>0</v>
      </c>
      <c r="O86" s="89">
        <v>1</v>
      </c>
      <c r="P86" s="95">
        <v>0</v>
      </c>
      <c r="Q86" s="89">
        <v>0</v>
      </c>
      <c r="R86" s="99">
        <v>0</v>
      </c>
      <c r="S86" s="99">
        <v>0</v>
      </c>
      <c r="T86" s="89" t="s">
        <v>824</v>
      </c>
      <c r="U86" s="96">
        <v>7.9</v>
      </c>
      <c r="V86" s="100">
        <v>258.49599999999998</v>
      </c>
    </row>
    <row r="87" spans="1:22" ht="15.75" customHeight="1" thickBot="1" x14ac:dyDescent="0.3">
      <c r="A87" s="87" t="s">
        <v>137</v>
      </c>
      <c r="B87" s="88" t="s">
        <v>842</v>
      </c>
      <c r="C87" s="88" t="s">
        <v>143</v>
      </c>
      <c r="D87" s="88" t="s">
        <v>223</v>
      </c>
      <c r="E87" s="88" t="s">
        <v>788</v>
      </c>
      <c r="F87" s="88">
        <v>5</v>
      </c>
      <c r="G87" s="90">
        <v>0.79</v>
      </c>
      <c r="H87" s="90">
        <v>0.12</v>
      </c>
      <c r="I87" s="92" t="s">
        <v>789</v>
      </c>
      <c r="J87" s="98">
        <v>94.8</v>
      </c>
      <c r="K87" s="94" t="s">
        <v>898</v>
      </c>
      <c r="L87" s="94" t="s">
        <v>779</v>
      </c>
      <c r="M87" s="89" t="s">
        <v>808</v>
      </c>
      <c r="N87" s="95">
        <v>0</v>
      </c>
      <c r="O87" s="89">
        <v>1</v>
      </c>
      <c r="P87" s="95">
        <v>0</v>
      </c>
      <c r="Q87" s="89">
        <v>0</v>
      </c>
      <c r="R87" s="99">
        <v>0</v>
      </c>
      <c r="S87" s="99">
        <v>0</v>
      </c>
      <c r="T87" s="89" t="s">
        <v>824</v>
      </c>
      <c r="U87" s="96">
        <v>7.9</v>
      </c>
      <c r="V87" s="100">
        <v>258.49599999999998</v>
      </c>
    </row>
    <row r="88" spans="1:22" ht="15.75" customHeight="1" thickBot="1" x14ac:dyDescent="0.3">
      <c r="A88" s="87" t="s">
        <v>137</v>
      </c>
      <c r="B88" s="88" t="s">
        <v>271</v>
      </c>
      <c r="C88" s="88" t="s">
        <v>143</v>
      </c>
      <c r="D88" s="88" t="s">
        <v>140</v>
      </c>
      <c r="E88" s="88" t="s">
        <v>777</v>
      </c>
      <c r="F88" s="88">
        <v>11</v>
      </c>
      <c r="G88" s="90">
        <v>0.02</v>
      </c>
      <c r="H88" s="91">
        <v>0.04</v>
      </c>
      <c r="I88" s="92" t="s">
        <v>778</v>
      </c>
      <c r="J88" s="93">
        <v>440</v>
      </c>
      <c r="K88" s="94" t="s">
        <v>898</v>
      </c>
      <c r="L88" s="94" t="s">
        <v>779</v>
      </c>
      <c r="M88" s="89" t="s">
        <v>808</v>
      </c>
      <c r="N88" s="95">
        <v>0</v>
      </c>
      <c r="O88" s="89">
        <v>1</v>
      </c>
      <c r="P88" s="95">
        <v>0</v>
      </c>
      <c r="Q88" s="89">
        <v>0</v>
      </c>
      <c r="R88" s="99">
        <v>0</v>
      </c>
      <c r="S88" s="99">
        <v>0</v>
      </c>
      <c r="T88" s="89" t="s">
        <v>843</v>
      </c>
      <c r="U88" s="95">
        <v>37</v>
      </c>
      <c r="V88" s="104">
        <v>-994</v>
      </c>
    </row>
    <row r="89" spans="1:22" ht="15.75" customHeight="1" thickBot="1" x14ac:dyDescent="0.3">
      <c r="A89" s="87" t="s">
        <v>137</v>
      </c>
      <c r="B89" s="88" t="s">
        <v>273</v>
      </c>
      <c r="C89" s="88" t="s">
        <v>143</v>
      </c>
      <c r="D89" s="88" t="s">
        <v>140</v>
      </c>
      <c r="E89" s="88" t="s">
        <v>788</v>
      </c>
      <c r="F89" s="88">
        <v>5</v>
      </c>
      <c r="G89" s="90">
        <v>0.79</v>
      </c>
      <c r="H89" s="90">
        <v>0.12</v>
      </c>
      <c r="I89" s="92" t="s">
        <v>789</v>
      </c>
      <c r="J89" s="98">
        <v>94.8</v>
      </c>
      <c r="K89" s="94" t="s">
        <v>898</v>
      </c>
      <c r="L89" s="94" t="s">
        <v>779</v>
      </c>
      <c r="M89" s="89" t="s">
        <v>808</v>
      </c>
      <c r="N89" s="95">
        <v>0</v>
      </c>
      <c r="O89" s="89">
        <v>1</v>
      </c>
      <c r="P89" s="95">
        <v>0</v>
      </c>
      <c r="Q89" s="89">
        <v>0</v>
      </c>
      <c r="R89" s="99">
        <v>0</v>
      </c>
      <c r="S89" s="99">
        <v>0</v>
      </c>
      <c r="T89" s="89" t="s">
        <v>824</v>
      </c>
      <c r="U89" s="96">
        <v>7.9</v>
      </c>
      <c r="V89" s="100">
        <v>258.49599999999998</v>
      </c>
    </row>
    <row r="90" spans="1:22" ht="15.75" customHeight="1" thickBot="1" x14ac:dyDescent="0.3">
      <c r="A90" s="87" t="s">
        <v>137</v>
      </c>
      <c r="B90" s="88" t="s">
        <v>275</v>
      </c>
      <c r="C90" s="88" t="s">
        <v>143</v>
      </c>
      <c r="D90" s="88" t="s">
        <v>140</v>
      </c>
      <c r="E90" s="88" t="s">
        <v>788</v>
      </c>
      <c r="F90" s="88">
        <v>5</v>
      </c>
      <c r="G90" s="90">
        <v>0.79</v>
      </c>
      <c r="H90" s="90">
        <v>0.12</v>
      </c>
      <c r="I90" s="92" t="s">
        <v>789</v>
      </c>
      <c r="J90" s="98">
        <v>94.8</v>
      </c>
      <c r="K90" s="94" t="s">
        <v>898</v>
      </c>
      <c r="L90" s="94" t="s">
        <v>779</v>
      </c>
      <c r="M90" s="89" t="s">
        <v>808</v>
      </c>
      <c r="N90" s="95">
        <v>0</v>
      </c>
      <c r="O90" s="89">
        <v>1</v>
      </c>
      <c r="P90" s="95">
        <v>0</v>
      </c>
      <c r="Q90" s="89">
        <v>0</v>
      </c>
      <c r="R90" s="99">
        <v>0</v>
      </c>
      <c r="S90" s="99">
        <v>0</v>
      </c>
      <c r="T90" s="89" t="s">
        <v>824</v>
      </c>
      <c r="U90" s="96">
        <v>7.9</v>
      </c>
      <c r="V90" s="100">
        <v>258.49599999999998</v>
      </c>
    </row>
    <row r="91" spans="1:22" ht="15.75" customHeight="1" thickBot="1" x14ac:dyDescent="0.3">
      <c r="A91" s="87" t="s">
        <v>137</v>
      </c>
      <c r="B91" s="88" t="s">
        <v>277</v>
      </c>
      <c r="C91" s="88" t="s">
        <v>143</v>
      </c>
      <c r="D91" s="88" t="s">
        <v>212</v>
      </c>
      <c r="E91" s="88" t="s">
        <v>788</v>
      </c>
      <c r="F91" s="88">
        <v>5</v>
      </c>
      <c r="G91" s="90">
        <v>0.79</v>
      </c>
      <c r="H91" s="90">
        <v>0.12</v>
      </c>
      <c r="I91" s="92" t="s">
        <v>789</v>
      </c>
      <c r="J91" s="98">
        <v>94.8</v>
      </c>
      <c r="K91" s="94" t="s">
        <v>898</v>
      </c>
      <c r="L91" s="94" t="s">
        <v>779</v>
      </c>
      <c r="M91" s="89" t="s">
        <v>808</v>
      </c>
      <c r="N91" s="95">
        <v>0</v>
      </c>
      <c r="O91" s="89">
        <v>1</v>
      </c>
      <c r="P91" s="95">
        <v>0</v>
      </c>
      <c r="Q91" s="89">
        <v>0</v>
      </c>
      <c r="R91" s="99">
        <v>0</v>
      </c>
      <c r="S91" s="99">
        <v>0</v>
      </c>
      <c r="T91" s="89" t="s">
        <v>824</v>
      </c>
      <c r="U91" s="96">
        <v>7.9</v>
      </c>
      <c r="V91" s="100">
        <v>258.49599999999998</v>
      </c>
    </row>
    <row r="92" spans="1:22" ht="15.75" customHeight="1" thickBot="1" x14ac:dyDescent="0.3">
      <c r="A92" s="87" t="s">
        <v>137</v>
      </c>
      <c r="B92" s="88" t="s">
        <v>279</v>
      </c>
      <c r="C92" s="88" t="s">
        <v>143</v>
      </c>
      <c r="D92" s="88" t="s">
        <v>144</v>
      </c>
      <c r="E92" s="88" t="s">
        <v>788</v>
      </c>
      <c r="F92" s="88">
        <v>5</v>
      </c>
      <c r="G92" s="90">
        <v>0.79</v>
      </c>
      <c r="H92" s="90">
        <v>0.12</v>
      </c>
      <c r="I92" s="92" t="s">
        <v>789</v>
      </c>
      <c r="J92" s="98">
        <v>94.8</v>
      </c>
      <c r="K92" s="94" t="s">
        <v>898</v>
      </c>
      <c r="L92" s="94" t="s">
        <v>779</v>
      </c>
      <c r="M92" s="89" t="s">
        <v>808</v>
      </c>
      <c r="N92" s="95">
        <v>0</v>
      </c>
      <c r="O92" s="89">
        <v>1</v>
      </c>
      <c r="P92" s="95">
        <v>0</v>
      </c>
      <c r="Q92" s="89">
        <v>0</v>
      </c>
      <c r="R92" s="99">
        <v>0</v>
      </c>
      <c r="S92" s="99">
        <v>0</v>
      </c>
      <c r="T92" s="89" t="s">
        <v>824</v>
      </c>
      <c r="U92" s="96">
        <v>7.9</v>
      </c>
      <c r="V92" s="100">
        <v>258.49599999999998</v>
      </c>
    </row>
    <row r="93" spans="1:22" ht="15.75" customHeight="1" thickBot="1" x14ac:dyDescent="0.3">
      <c r="A93" s="87" t="s">
        <v>137</v>
      </c>
      <c r="B93" s="88" t="s">
        <v>281</v>
      </c>
      <c r="C93" s="88" t="s">
        <v>143</v>
      </c>
      <c r="D93" s="88" t="s">
        <v>212</v>
      </c>
      <c r="E93" s="88" t="s">
        <v>788</v>
      </c>
      <c r="F93" s="88">
        <v>5</v>
      </c>
      <c r="G93" s="90">
        <v>0.79</v>
      </c>
      <c r="H93" s="90">
        <v>0.12</v>
      </c>
      <c r="I93" s="92" t="s">
        <v>789</v>
      </c>
      <c r="J93" s="98">
        <v>94.8</v>
      </c>
      <c r="K93" s="94" t="s">
        <v>898</v>
      </c>
      <c r="L93" s="94" t="s">
        <v>779</v>
      </c>
      <c r="M93" s="89" t="s">
        <v>808</v>
      </c>
      <c r="N93" s="95">
        <v>0</v>
      </c>
      <c r="O93" s="89">
        <v>1</v>
      </c>
      <c r="P93" s="95">
        <v>0</v>
      </c>
      <c r="Q93" s="89">
        <v>0</v>
      </c>
      <c r="R93" s="99">
        <v>0</v>
      </c>
      <c r="S93" s="99">
        <v>0</v>
      </c>
      <c r="T93" s="89" t="s">
        <v>824</v>
      </c>
      <c r="U93" s="96">
        <v>7.9</v>
      </c>
      <c r="V93" s="100">
        <v>258.49599999999998</v>
      </c>
    </row>
    <row r="94" spans="1:22" ht="15.75" customHeight="1" thickBot="1" x14ac:dyDescent="0.3">
      <c r="A94" s="87" t="s">
        <v>137</v>
      </c>
      <c r="B94" s="88" t="s">
        <v>283</v>
      </c>
      <c r="C94" s="88" t="s">
        <v>143</v>
      </c>
      <c r="D94" s="88" t="s">
        <v>144</v>
      </c>
      <c r="E94" s="88" t="s">
        <v>788</v>
      </c>
      <c r="F94" s="88">
        <v>5</v>
      </c>
      <c r="G94" s="90">
        <v>0.79</v>
      </c>
      <c r="H94" s="90">
        <v>0.12</v>
      </c>
      <c r="I94" s="92" t="s">
        <v>789</v>
      </c>
      <c r="J94" s="98">
        <v>94.8</v>
      </c>
      <c r="K94" s="94" t="s">
        <v>898</v>
      </c>
      <c r="L94" s="94" t="s">
        <v>779</v>
      </c>
      <c r="M94" s="89" t="s">
        <v>808</v>
      </c>
      <c r="N94" s="95">
        <v>0</v>
      </c>
      <c r="O94" s="89">
        <v>1</v>
      </c>
      <c r="P94" s="95">
        <v>0</v>
      </c>
      <c r="Q94" s="89">
        <v>0</v>
      </c>
      <c r="R94" s="99">
        <v>0</v>
      </c>
      <c r="S94" s="99">
        <v>0</v>
      </c>
      <c r="T94" s="89" t="s">
        <v>824</v>
      </c>
      <c r="U94" s="96">
        <v>7.9</v>
      </c>
      <c r="V94" s="100">
        <v>258.49599999999998</v>
      </c>
    </row>
    <row r="95" spans="1:22" ht="15.75" customHeight="1" thickBot="1" x14ac:dyDescent="0.3">
      <c r="A95" s="87" t="s">
        <v>137</v>
      </c>
      <c r="B95" s="88" t="s">
        <v>285</v>
      </c>
      <c r="C95" s="88" t="s">
        <v>143</v>
      </c>
      <c r="D95" s="88" t="s">
        <v>144</v>
      </c>
      <c r="E95" s="88" t="s">
        <v>788</v>
      </c>
      <c r="F95" s="88">
        <v>5</v>
      </c>
      <c r="G95" s="90">
        <v>0.79</v>
      </c>
      <c r="H95" s="90">
        <v>0.12</v>
      </c>
      <c r="I95" s="92" t="s">
        <v>789</v>
      </c>
      <c r="J95" s="98">
        <v>94.8</v>
      </c>
      <c r="K95" s="94" t="s">
        <v>898</v>
      </c>
      <c r="L95" s="94" t="s">
        <v>779</v>
      </c>
      <c r="M95" s="89" t="s">
        <v>808</v>
      </c>
      <c r="N95" s="95">
        <v>0</v>
      </c>
      <c r="O95" s="89">
        <v>1</v>
      </c>
      <c r="P95" s="95">
        <v>0</v>
      </c>
      <c r="Q95" s="89">
        <v>0</v>
      </c>
      <c r="R95" s="99">
        <v>0</v>
      </c>
      <c r="S95" s="99">
        <v>0</v>
      </c>
      <c r="T95" s="89" t="s">
        <v>824</v>
      </c>
      <c r="U95" s="96">
        <v>7.9</v>
      </c>
      <c r="V95" s="100">
        <v>258.49599999999998</v>
      </c>
    </row>
    <row r="96" spans="1:22" ht="15.75" customHeight="1" thickBot="1" x14ac:dyDescent="0.3">
      <c r="A96" s="87" t="s">
        <v>137</v>
      </c>
      <c r="B96" s="88" t="s">
        <v>287</v>
      </c>
      <c r="C96" s="88" t="s">
        <v>143</v>
      </c>
      <c r="D96" s="88" t="s">
        <v>144</v>
      </c>
      <c r="E96" s="88" t="s">
        <v>788</v>
      </c>
      <c r="F96" s="88">
        <v>5</v>
      </c>
      <c r="G96" s="90">
        <v>0.79</v>
      </c>
      <c r="H96" s="90">
        <v>0.12</v>
      </c>
      <c r="I96" s="92" t="s">
        <v>789</v>
      </c>
      <c r="J96" s="98">
        <v>94.8</v>
      </c>
      <c r="K96" s="94" t="s">
        <v>898</v>
      </c>
      <c r="L96" s="94" t="s">
        <v>779</v>
      </c>
      <c r="M96" s="89" t="s">
        <v>808</v>
      </c>
      <c r="N96" s="95">
        <v>0</v>
      </c>
      <c r="O96" s="89">
        <v>1</v>
      </c>
      <c r="P96" s="95">
        <v>0</v>
      </c>
      <c r="Q96" s="89">
        <v>0</v>
      </c>
      <c r="R96" s="99">
        <v>0</v>
      </c>
      <c r="S96" s="99">
        <v>0</v>
      </c>
      <c r="T96" s="89" t="s">
        <v>824</v>
      </c>
      <c r="U96" s="96">
        <v>7.9</v>
      </c>
      <c r="V96" s="100">
        <v>258.49599999999998</v>
      </c>
    </row>
    <row r="97" spans="1:22" ht="15.75" customHeight="1" thickBot="1" x14ac:dyDescent="0.3">
      <c r="A97" s="87" t="s">
        <v>137</v>
      </c>
      <c r="B97" s="88" t="s">
        <v>289</v>
      </c>
      <c r="C97" s="88" t="s">
        <v>143</v>
      </c>
      <c r="D97" s="88" t="s">
        <v>290</v>
      </c>
      <c r="E97" s="88" t="s">
        <v>788</v>
      </c>
      <c r="F97" s="88">
        <v>5</v>
      </c>
      <c r="G97" s="90">
        <v>0.79</v>
      </c>
      <c r="H97" s="90">
        <v>0.12</v>
      </c>
      <c r="I97" s="92" t="s">
        <v>789</v>
      </c>
      <c r="J97" s="98">
        <v>94.8</v>
      </c>
      <c r="K97" s="94" t="s">
        <v>898</v>
      </c>
      <c r="L97" s="94" t="s">
        <v>779</v>
      </c>
      <c r="M97" s="89" t="s">
        <v>808</v>
      </c>
      <c r="N97" s="95">
        <v>0</v>
      </c>
      <c r="O97" s="89">
        <v>1</v>
      </c>
      <c r="P97" s="95">
        <v>0</v>
      </c>
      <c r="Q97" s="89">
        <v>0</v>
      </c>
      <c r="R97" s="99">
        <v>0</v>
      </c>
      <c r="S97" s="99">
        <v>0</v>
      </c>
      <c r="T97" s="89" t="s">
        <v>824</v>
      </c>
      <c r="U97" s="96">
        <v>7.9</v>
      </c>
      <c r="V97" s="100">
        <v>258.49599999999998</v>
      </c>
    </row>
    <row r="98" spans="1:22" ht="15.75" customHeight="1" thickBot="1" x14ac:dyDescent="0.3">
      <c r="A98" s="87" t="s">
        <v>137</v>
      </c>
      <c r="B98" s="88" t="s">
        <v>292</v>
      </c>
      <c r="C98" s="88" t="s">
        <v>143</v>
      </c>
      <c r="D98" s="88" t="s">
        <v>290</v>
      </c>
      <c r="E98" s="88" t="s">
        <v>777</v>
      </c>
      <c r="F98" s="88">
        <v>11</v>
      </c>
      <c r="G98" s="90">
        <v>0.02</v>
      </c>
      <c r="H98" s="91">
        <v>0.04</v>
      </c>
      <c r="I98" s="92" t="s">
        <v>778</v>
      </c>
      <c r="J98" s="93">
        <v>440</v>
      </c>
      <c r="K98" s="94" t="s">
        <v>898</v>
      </c>
      <c r="L98" s="94" t="s">
        <v>779</v>
      </c>
      <c r="M98" s="89" t="s">
        <v>780</v>
      </c>
      <c r="N98" s="95">
        <v>0</v>
      </c>
      <c r="O98" s="89" t="s">
        <v>781</v>
      </c>
      <c r="P98" s="95">
        <v>0</v>
      </c>
      <c r="Q98" s="89">
        <v>0</v>
      </c>
      <c r="R98" s="99">
        <v>0</v>
      </c>
      <c r="S98" s="99">
        <v>0</v>
      </c>
      <c r="T98" s="89" t="s">
        <v>782</v>
      </c>
      <c r="U98" s="95">
        <v>18</v>
      </c>
      <c r="V98" s="97">
        <v>163</v>
      </c>
    </row>
    <row r="99" spans="1:22" ht="15.75" customHeight="1" thickBot="1" x14ac:dyDescent="0.3">
      <c r="A99" s="87" t="s">
        <v>137</v>
      </c>
      <c r="B99" s="88" t="s">
        <v>294</v>
      </c>
      <c r="C99" s="88" t="s">
        <v>143</v>
      </c>
      <c r="D99" s="88" t="s">
        <v>223</v>
      </c>
      <c r="E99" s="88" t="s">
        <v>777</v>
      </c>
      <c r="F99" s="88">
        <v>37</v>
      </c>
      <c r="G99" s="90">
        <v>0.79</v>
      </c>
      <c r="H99" s="90">
        <v>0.12</v>
      </c>
      <c r="I99" s="92" t="s">
        <v>791</v>
      </c>
      <c r="J99" s="98">
        <v>175.38</v>
      </c>
      <c r="K99" s="94" t="s">
        <v>898</v>
      </c>
      <c r="L99" s="94" t="s">
        <v>779</v>
      </c>
      <c r="M99" s="89" t="s">
        <v>808</v>
      </c>
      <c r="N99" s="95">
        <v>0</v>
      </c>
      <c r="O99" s="89">
        <v>1</v>
      </c>
      <c r="P99" s="95">
        <v>0</v>
      </c>
      <c r="Q99" s="89">
        <v>0</v>
      </c>
      <c r="R99" s="99">
        <v>0</v>
      </c>
      <c r="S99" s="99">
        <v>0</v>
      </c>
      <c r="T99" s="89" t="s">
        <v>817</v>
      </c>
      <c r="U99" s="96">
        <v>14.615</v>
      </c>
      <c r="V99" s="100">
        <v>480.09100000000001</v>
      </c>
    </row>
    <row r="100" spans="1:22" ht="15.75" customHeight="1" thickBot="1" x14ac:dyDescent="0.3">
      <c r="A100" s="87" t="s">
        <v>137</v>
      </c>
      <c r="B100" s="88" t="s">
        <v>296</v>
      </c>
      <c r="C100" s="88" t="s">
        <v>143</v>
      </c>
      <c r="D100" s="88" t="s">
        <v>223</v>
      </c>
      <c r="E100" s="88" t="s">
        <v>788</v>
      </c>
      <c r="F100" s="88">
        <v>5</v>
      </c>
      <c r="G100" s="90">
        <v>0.79</v>
      </c>
      <c r="H100" s="90">
        <v>0.12</v>
      </c>
      <c r="I100" s="92" t="s">
        <v>789</v>
      </c>
      <c r="J100" s="98">
        <v>94.8</v>
      </c>
      <c r="K100" s="94" t="s">
        <v>898</v>
      </c>
      <c r="L100" s="94" t="s">
        <v>779</v>
      </c>
      <c r="M100" s="89" t="s">
        <v>808</v>
      </c>
      <c r="N100" s="95">
        <v>0</v>
      </c>
      <c r="O100" s="89">
        <v>1</v>
      </c>
      <c r="P100" s="95">
        <v>0</v>
      </c>
      <c r="Q100" s="89">
        <v>0</v>
      </c>
      <c r="R100" s="99">
        <v>0</v>
      </c>
      <c r="S100" s="99">
        <v>0</v>
      </c>
      <c r="T100" s="89" t="s">
        <v>824</v>
      </c>
      <c r="U100" s="96">
        <v>7.9</v>
      </c>
      <c r="V100" s="100">
        <v>258.49599999999998</v>
      </c>
    </row>
    <row r="101" spans="1:22" ht="15.75" customHeight="1" thickBot="1" x14ac:dyDescent="0.3">
      <c r="A101" s="87" t="s">
        <v>137</v>
      </c>
      <c r="B101" s="88" t="s">
        <v>298</v>
      </c>
      <c r="C101" s="88" t="s">
        <v>143</v>
      </c>
      <c r="D101" s="88" t="s">
        <v>223</v>
      </c>
      <c r="E101" s="88" t="s">
        <v>788</v>
      </c>
      <c r="F101" s="88">
        <v>5</v>
      </c>
      <c r="G101" s="90">
        <v>0.79</v>
      </c>
      <c r="H101" s="90">
        <v>0.12</v>
      </c>
      <c r="I101" s="92" t="s">
        <v>789</v>
      </c>
      <c r="J101" s="98">
        <v>94.8</v>
      </c>
      <c r="K101" s="94" t="s">
        <v>898</v>
      </c>
      <c r="L101" s="94" t="s">
        <v>779</v>
      </c>
      <c r="M101" s="89" t="s">
        <v>808</v>
      </c>
      <c r="N101" s="95">
        <v>0</v>
      </c>
      <c r="O101" s="89">
        <v>1</v>
      </c>
      <c r="P101" s="95">
        <v>0</v>
      </c>
      <c r="Q101" s="89">
        <v>0</v>
      </c>
      <c r="R101" s="99">
        <v>0</v>
      </c>
      <c r="S101" s="99">
        <v>0</v>
      </c>
      <c r="T101" s="89" t="s">
        <v>824</v>
      </c>
      <c r="U101" s="96">
        <v>7.9</v>
      </c>
      <c r="V101" s="100">
        <v>258.49599999999998</v>
      </c>
    </row>
    <row r="102" spans="1:22" ht="15.75" customHeight="1" thickBot="1" x14ac:dyDescent="0.3">
      <c r="A102" s="87" t="s">
        <v>137</v>
      </c>
      <c r="B102" s="88" t="s">
        <v>300</v>
      </c>
      <c r="C102" s="88" t="s">
        <v>143</v>
      </c>
      <c r="D102" s="88" t="s">
        <v>212</v>
      </c>
      <c r="E102" s="88" t="s">
        <v>788</v>
      </c>
      <c r="F102" s="88">
        <v>5</v>
      </c>
      <c r="G102" s="90">
        <v>0.79</v>
      </c>
      <c r="H102" s="90">
        <v>0.12</v>
      </c>
      <c r="I102" s="92" t="s">
        <v>789</v>
      </c>
      <c r="J102" s="98">
        <v>94.8</v>
      </c>
      <c r="K102" s="94" t="s">
        <v>898</v>
      </c>
      <c r="L102" s="94" t="s">
        <v>779</v>
      </c>
      <c r="M102" s="89" t="s">
        <v>808</v>
      </c>
      <c r="N102" s="95">
        <v>0</v>
      </c>
      <c r="O102" s="89">
        <v>1</v>
      </c>
      <c r="P102" s="95">
        <v>0</v>
      </c>
      <c r="Q102" s="89">
        <v>0</v>
      </c>
      <c r="R102" s="99">
        <v>0</v>
      </c>
      <c r="S102" s="99">
        <v>0</v>
      </c>
      <c r="T102" s="89" t="s">
        <v>824</v>
      </c>
      <c r="U102" s="96">
        <v>7.9</v>
      </c>
      <c r="V102" s="100">
        <v>258.49599999999998</v>
      </c>
    </row>
    <row r="103" spans="1:22" ht="15.75" customHeight="1" thickBot="1" x14ac:dyDescent="0.3">
      <c r="A103" s="87" t="s">
        <v>137</v>
      </c>
      <c r="B103" s="88" t="s">
        <v>302</v>
      </c>
      <c r="C103" s="88" t="s">
        <v>143</v>
      </c>
      <c r="D103" s="88" t="s">
        <v>303</v>
      </c>
      <c r="E103" s="88" t="s">
        <v>788</v>
      </c>
      <c r="F103" s="88">
        <v>5</v>
      </c>
      <c r="G103" s="90">
        <v>0.79</v>
      </c>
      <c r="H103" s="90">
        <v>0.12</v>
      </c>
      <c r="I103" s="92" t="s">
        <v>789</v>
      </c>
      <c r="J103" s="98">
        <v>94.8</v>
      </c>
      <c r="K103" s="94" t="s">
        <v>898</v>
      </c>
      <c r="L103" s="94" t="s">
        <v>779</v>
      </c>
      <c r="M103" s="89" t="s">
        <v>808</v>
      </c>
      <c r="N103" s="95">
        <v>0</v>
      </c>
      <c r="O103" s="89">
        <v>1</v>
      </c>
      <c r="P103" s="95">
        <v>0</v>
      </c>
      <c r="Q103" s="89">
        <v>0</v>
      </c>
      <c r="R103" s="99">
        <v>0</v>
      </c>
      <c r="S103" s="99">
        <v>0</v>
      </c>
      <c r="T103" s="89" t="s">
        <v>824</v>
      </c>
      <c r="U103" s="96">
        <v>7.9</v>
      </c>
      <c r="V103" s="100">
        <v>258.49599999999998</v>
      </c>
    </row>
    <row r="104" spans="1:22" ht="15.75" customHeight="1" thickBot="1" x14ac:dyDescent="0.3">
      <c r="A104" s="87" t="s">
        <v>137</v>
      </c>
      <c r="B104" s="88" t="s">
        <v>305</v>
      </c>
      <c r="C104" s="88" t="s">
        <v>143</v>
      </c>
      <c r="D104" s="88" t="s">
        <v>144</v>
      </c>
      <c r="E104" s="88" t="s">
        <v>788</v>
      </c>
      <c r="F104" s="88">
        <v>5</v>
      </c>
      <c r="G104" s="90">
        <v>0.79</v>
      </c>
      <c r="H104" s="90">
        <v>0.12</v>
      </c>
      <c r="I104" s="92" t="s">
        <v>789</v>
      </c>
      <c r="J104" s="98">
        <v>94.8</v>
      </c>
      <c r="K104" s="94" t="s">
        <v>898</v>
      </c>
      <c r="L104" s="94" t="s">
        <v>779</v>
      </c>
      <c r="M104" s="89" t="s">
        <v>808</v>
      </c>
      <c r="N104" s="95">
        <v>0</v>
      </c>
      <c r="O104" s="89">
        <v>1</v>
      </c>
      <c r="P104" s="95">
        <v>0</v>
      </c>
      <c r="Q104" s="89">
        <v>0</v>
      </c>
      <c r="R104" s="99">
        <v>0</v>
      </c>
      <c r="S104" s="99">
        <v>0</v>
      </c>
      <c r="T104" s="89" t="s">
        <v>824</v>
      </c>
      <c r="U104" s="96">
        <v>7.9</v>
      </c>
      <c r="V104" s="100">
        <v>258.49599999999998</v>
      </c>
    </row>
    <row r="105" spans="1:22" ht="15.75" customHeight="1" thickBot="1" x14ac:dyDescent="0.3">
      <c r="A105" s="87" t="s">
        <v>137</v>
      </c>
      <c r="B105" s="88" t="s">
        <v>307</v>
      </c>
      <c r="C105" s="88" t="s">
        <v>143</v>
      </c>
      <c r="D105" s="88" t="s">
        <v>144</v>
      </c>
      <c r="E105" s="88" t="s">
        <v>788</v>
      </c>
      <c r="F105" s="88">
        <v>5</v>
      </c>
      <c r="G105" s="90">
        <v>0.79</v>
      </c>
      <c r="H105" s="90">
        <v>0.12</v>
      </c>
      <c r="I105" s="92" t="s">
        <v>789</v>
      </c>
      <c r="J105" s="98">
        <v>94.8</v>
      </c>
      <c r="K105" s="94" t="s">
        <v>898</v>
      </c>
      <c r="L105" s="94" t="s">
        <v>779</v>
      </c>
      <c r="M105" s="89" t="s">
        <v>780</v>
      </c>
      <c r="N105" s="95">
        <v>0</v>
      </c>
      <c r="O105" s="89" t="s">
        <v>781</v>
      </c>
      <c r="P105" s="95">
        <v>0</v>
      </c>
      <c r="Q105" s="89">
        <v>0</v>
      </c>
      <c r="R105" s="99">
        <v>0</v>
      </c>
      <c r="S105" s="99">
        <v>0</v>
      </c>
      <c r="T105" s="89" t="s">
        <v>790</v>
      </c>
      <c r="U105" s="96">
        <v>3.95</v>
      </c>
      <c r="V105" s="100">
        <v>271.44799999999998</v>
      </c>
    </row>
    <row r="106" spans="1:22" ht="15.75" customHeight="1" thickBot="1" x14ac:dyDescent="0.3">
      <c r="A106" s="87" t="s">
        <v>137</v>
      </c>
      <c r="B106" s="88" t="s">
        <v>309</v>
      </c>
      <c r="C106" s="88" t="s">
        <v>143</v>
      </c>
      <c r="D106" s="88" t="s">
        <v>212</v>
      </c>
      <c r="E106" s="88" t="s">
        <v>788</v>
      </c>
      <c r="F106" s="88">
        <v>5</v>
      </c>
      <c r="G106" s="90">
        <v>0.79</v>
      </c>
      <c r="H106" s="90">
        <v>0.12</v>
      </c>
      <c r="I106" s="92" t="s">
        <v>789</v>
      </c>
      <c r="J106" s="98">
        <v>94.8</v>
      </c>
      <c r="K106" s="94" t="s">
        <v>898</v>
      </c>
      <c r="L106" s="94" t="s">
        <v>779</v>
      </c>
      <c r="M106" s="89" t="s">
        <v>780</v>
      </c>
      <c r="N106" s="95">
        <v>0</v>
      </c>
      <c r="O106" s="89" t="s">
        <v>781</v>
      </c>
      <c r="P106" s="95">
        <v>0</v>
      </c>
      <c r="Q106" s="89">
        <v>0</v>
      </c>
      <c r="R106" s="99">
        <v>0</v>
      </c>
      <c r="S106" s="99">
        <v>0</v>
      </c>
      <c r="T106" s="89" t="s">
        <v>790</v>
      </c>
      <c r="U106" s="96">
        <v>3.95</v>
      </c>
      <c r="V106" s="100">
        <v>271.44799999999998</v>
      </c>
    </row>
    <row r="107" spans="1:22" ht="15.75" customHeight="1" thickBot="1" x14ac:dyDescent="0.3">
      <c r="A107" s="87" t="s">
        <v>137</v>
      </c>
      <c r="B107" s="88" t="s">
        <v>311</v>
      </c>
      <c r="C107" s="88" t="s">
        <v>143</v>
      </c>
      <c r="D107" s="88" t="s">
        <v>212</v>
      </c>
      <c r="E107" s="88" t="s">
        <v>788</v>
      </c>
      <c r="F107" s="88">
        <v>5</v>
      </c>
      <c r="G107" s="90">
        <v>0.79</v>
      </c>
      <c r="H107" s="90">
        <v>0.12</v>
      </c>
      <c r="I107" s="92" t="s">
        <v>789</v>
      </c>
      <c r="J107" s="98">
        <v>94.8</v>
      </c>
      <c r="K107" s="94" t="s">
        <v>898</v>
      </c>
      <c r="L107" s="94" t="s">
        <v>779</v>
      </c>
      <c r="M107" s="89" t="s">
        <v>780</v>
      </c>
      <c r="N107" s="95">
        <v>0</v>
      </c>
      <c r="O107" s="89" t="s">
        <v>781</v>
      </c>
      <c r="P107" s="95">
        <v>0</v>
      </c>
      <c r="Q107" s="89">
        <v>0</v>
      </c>
      <c r="R107" s="99">
        <v>0</v>
      </c>
      <c r="S107" s="99">
        <v>0</v>
      </c>
      <c r="T107" s="89" t="s">
        <v>790</v>
      </c>
      <c r="U107" s="96">
        <v>3.95</v>
      </c>
      <c r="V107" s="100">
        <v>271.44799999999998</v>
      </c>
    </row>
    <row r="108" spans="1:22" ht="15.75" customHeight="1" thickBot="1" x14ac:dyDescent="0.3">
      <c r="A108" s="87" t="s">
        <v>137</v>
      </c>
      <c r="B108" s="88" t="s">
        <v>313</v>
      </c>
      <c r="C108" s="88" t="s">
        <v>143</v>
      </c>
      <c r="D108" s="88" t="s">
        <v>186</v>
      </c>
      <c r="E108" s="88" t="s">
        <v>788</v>
      </c>
      <c r="F108" s="88">
        <v>5</v>
      </c>
      <c r="G108" s="90">
        <v>0.79</v>
      </c>
      <c r="H108" s="90">
        <v>0.12</v>
      </c>
      <c r="I108" s="92" t="s">
        <v>789</v>
      </c>
      <c r="J108" s="98">
        <v>94.8</v>
      </c>
      <c r="K108" s="94" t="s">
        <v>898</v>
      </c>
      <c r="L108" s="94" t="s">
        <v>779</v>
      </c>
      <c r="M108" s="89" t="s">
        <v>808</v>
      </c>
      <c r="N108" s="95">
        <v>0</v>
      </c>
      <c r="O108" s="89">
        <v>1</v>
      </c>
      <c r="P108" s="95">
        <v>0</v>
      </c>
      <c r="Q108" s="89">
        <v>0</v>
      </c>
      <c r="R108" s="99">
        <v>0</v>
      </c>
      <c r="S108" s="99">
        <v>0</v>
      </c>
      <c r="T108" s="89" t="s">
        <v>824</v>
      </c>
      <c r="U108" s="96">
        <v>7.9</v>
      </c>
      <c r="V108" s="100">
        <v>258.49599999999998</v>
      </c>
    </row>
    <row r="109" spans="1:22" ht="15.75" customHeight="1" thickBot="1" x14ac:dyDescent="0.3">
      <c r="A109" s="87" t="s">
        <v>137</v>
      </c>
      <c r="B109" s="88" t="s">
        <v>315</v>
      </c>
      <c r="C109" s="88" t="s">
        <v>143</v>
      </c>
      <c r="D109" s="88" t="s">
        <v>186</v>
      </c>
      <c r="E109" s="88" t="s">
        <v>788</v>
      </c>
      <c r="F109" s="88">
        <v>5</v>
      </c>
      <c r="G109" s="90">
        <v>0.79</v>
      </c>
      <c r="H109" s="90">
        <v>0.12</v>
      </c>
      <c r="I109" s="92" t="s">
        <v>789</v>
      </c>
      <c r="J109" s="98">
        <v>94.8</v>
      </c>
      <c r="K109" s="94" t="s">
        <v>898</v>
      </c>
      <c r="L109" s="94" t="s">
        <v>779</v>
      </c>
      <c r="M109" s="89" t="s">
        <v>808</v>
      </c>
      <c r="N109" s="95">
        <v>0</v>
      </c>
      <c r="O109" s="89">
        <v>1</v>
      </c>
      <c r="P109" s="95">
        <v>0</v>
      </c>
      <c r="Q109" s="89">
        <v>0</v>
      </c>
      <c r="R109" s="99">
        <v>0</v>
      </c>
      <c r="S109" s="99">
        <v>0</v>
      </c>
      <c r="T109" s="89" t="s">
        <v>824</v>
      </c>
      <c r="U109" s="96">
        <v>7.9</v>
      </c>
      <c r="V109" s="100">
        <v>258.49599999999998</v>
      </c>
    </row>
    <row r="110" spans="1:22" ht="15.75" customHeight="1" thickBot="1" x14ac:dyDescent="0.3">
      <c r="A110" s="87" t="s">
        <v>137</v>
      </c>
      <c r="B110" s="88" t="s">
        <v>317</v>
      </c>
      <c r="C110" s="88" t="s">
        <v>143</v>
      </c>
      <c r="D110" s="88" t="s">
        <v>186</v>
      </c>
      <c r="E110" s="88" t="s">
        <v>788</v>
      </c>
      <c r="F110" s="88">
        <v>5</v>
      </c>
      <c r="G110" s="90">
        <v>0.79</v>
      </c>
      <c r="H110" s="90">
        <v>0.12</v>
      </c>
      <c r="I110" s="92" t="s">
        <v>789</v>
      </c>
      <c r="J110" s="98">
        <v>94.8</v>
      </c>
      <c r="K110" s="94" t="s">
        <v>898</v>
      </c>
      <c r="L110" s="94" t="s">
        <v>779</v>
      </c>
      <c r="M110" s="89" t="s">
        <v>808</v>
      </c>
      <c r="N110" s="95">
        <v>0</v>
      </c>
      <c r="O110" s="89">
        <v>1</v>
      </c>
      <c r="P110" s="95">
        <v>0</v>
      </c>
      <c r="Q110" s="89">
        <v>0</v>
      </c>
      <c r="R110" s="99">
        <v>0</v>
      </c>
      <c r="S110" s="99">
        <v>0</v>
      </c>
      <c r="T110" s="89" t="s">
        <v>824</v>
      </c>
      <c r="U110" s="96">
        <v>7.9</v>
      </c>
      <c r="V110" s="100">
        <v>258.49599999999998</v>
      </c>
    </row>
    <row r="111" spans="1:22" ht="15.75" customHeight="1" thickBot="1" x14ac:dyDescent="0.3">
      <c r="A111" s="87" t="s">
        <v>137</v>
      </c>
      <c r="B111" s="88" t="s">
        <v>319</v>
      </c>
      <c r="C111" s="88" t="s">
        <v>143</v>
      </c>
      <c r="D111" s="88" t="s">
        <v>186</v>
      </c>
      <c r="E111" s="88" t="s">
        <v>788</v>
      </c>
      <c r="F111" s="88">
        <v>5</v>
      </c>
      <c r="G111" s="90">
        <v>0.79</v>
      </c>
      <c r="H111" s="90">
        <v>0.12</v>
      </c>
      <c r="I111" s="92" t="s">
        <v>789</v>
      </c>
      <c r="J111" s="98">
        <v>94.8</v>
      </c>
      <c r="K111" s="94" t="s">
        <v>898</v>
      </c>
      <c r="L111" s="94" t="s">
        <v>779</v>
      </c>
      <c r="M111" s="89" t="s">
        <v>808</v>
      </c>
      <c r="N111" s="95">
        <v>0</v>
      </c>
      <c r="O111" s="89">
        <v>1</v>
      </c>
      <c r="P111" s="95">
        <v>0</v>
      </c>
      <c r="Q111" s="89">
        <v>0</v>
      </c>
      <c r="R111" s="99">
        <v>0</v>
      </c>
      <c r="S111" s="99">
        <v>0</v>
      </c>
      <c r="T111" s="89" t="s">
        <v>824</v>
      </c>
      <c r="U111" s="96">
        <v>7.9</v>
      </c>
      <c r="V111" s="100">
        <v>258.49599999999998</v>
      </c>
    </row>
    <row r="112" spans="1:22" ht="15.75" customHeight="1" thickBot="1" x14ac:dyDescent="0.3">
      <c r="A112" s="87" t="s">
        <v>137</v>
      </c>
      <c r="B112" s="88" t="s">
        <v>321</v>
      </c>
      <c r="C112" s="88" t="s">
        <v>143</v>
      </c>
      <c r="D112" s="88" t="s">
        <v>144</v>
      </c>
      <c r="E112" s="88" t="s">
        <v>788</v>
      </c>
      <c r="F112" s="88">
        <v>5</v>
      </c>
      <c r="G112" s="90">
        <v>0.79</v>
      </c>
      <c r="H112" s="90">
        <v>0.12</v>
      </c>
      <c r="I112" s="92" t="s">
        <v>789</v>
      </c>
      <c r="J112" s="98">
        <v>94.8</v>
      </c>
      <c r="K112" s="94" t="s">
        <v>898</v>
      </c>
      <c r="L112" s="94" t="s">
        <v>779</v>
      </c>
      <c r="M112" s="89" t="s">
        <v>808</v>
      </c>
      <c r="N112" s="95">
        <v>0</v>
      </c>
      <c r="O112" s="89">
        <v>1</v>
      </c>
      <c r="P112" s="95">
        <v>0</v>
      </c>
      <c r="Q112" s="89">
        <v>0</v>
      </c>
      <c r="R112" s="99">
        <v>0</v>
      </c>
      <c r="S112" s="99">
        <v>0</v>
      </c>
      <c r="T112" s="89" t="s">
        <v>824</v>
      </c>
      <c r="U112" s="96">
        <v>7.9</v>
      </c>
      <c r="V112" s="100">
        <v>258.49599999999998</v>
      </c>
    </row>
    <row r="113" spans="1:22" ht="15.75" customHeight="1" thickBot="1" x14ac:dyDescent="0.3">
      <c r="A113" s="87" t="s">
        <v>137</v>
      </c>
      <c r="B113" s="88" t="s">
        <v>323</v>
      </c>
      <c r="C113" s="88" t="s">
        <v>143</v>
      </c>
      <c r="D113" s="88" t="s">
        <v>144</v>
      </c>
      <c r="E113" s="88" t="s">
        <v>788</v>
      </c>
      <c r="F113" s="88">
        <v>5</v>
      </c>
      <c r="G113" s="90">
        <v>0.79</v>
      </c>
      <c r="H113" s="90">
        <v>0.12</v>
      </c>
      <c r="I113" s="92" t="s">
        <v>789</v>
      </c>
      <c r="J113" s="98">
        <v>94.8</v>
      </c>
      <c r="K113" s="94" t="s">
        <v>898</v>
      </c>
      <c r="L113" s="94" t="s">
        <v>779</v>
      </c>
      <c r="M113" s="89" t="s">
        <v>808</v>
      </c>
      <c r="N113" s="95">
        <v>0</v>
      </c>
      <c r="O113" s="89">
        <v>1</v>
      </c>
      <c r="P113" s="95">
        <v>0</v>
      </c>
      <c r="Q113" s="89">
        <v>0</v>
      </c>
      <c r="R113" s="99">
        <v>0</v>
      </c>
      <c r="S113" s="99">
        <v>0</v>
      </c>
      <c r="T113" s="89" t="s">
        <v>824</v>
      </c>
      <c r="U113" s="96">
        <v>7.9</v>
      </c>
      <c r="V113" s="100">
        <v>258.49599999999998</v>
      </c>
    </row>
    <row r="114" spans="1:22" ht="15.75" customHeight="1" thickBot="1" x14ac:dyDescent="0.3">
      <c r="A114" s="87" t="s">
        <v>137</v>
      </c>
      <c r="B114" s="88" t="s">
        <v>325</v>
      </c>
      <c r="C114" s="88" t="s">
        <v>143</v>
      </c>
      <c r="D114" s="88" t="s">
        <v>144</v>
      </c>
      <c r="E114" s="88" t="s">
        <v>788</v>
      </c>
      <c r="F114" s="88">
        <v>5</v>
      </c>
      <c r="G114" s="90">
        <v>0.79</v>
      </c>
      <c r="H114" s="90">
        <v>0.12</v>
      </c>
      <c r="I114" s="92" t="s">
        <v>789</v>
      </c>
      <c r="J114" s="98">
        <v>94.8</v>
      </c>
      <c r="K114" s="94" t="s">
        <v>898</v>
      </c>
      <c r="L114" s="94" t="s">
        <v>779</v>
      </c>
      <c r="M114" s="89" t="s">
        <v>808</v>
      </c>
      <c r="N114" s="95">
        <v>0</v>
      </c>
      <c r="O114" s="89">
        <v>1</v>
      </c>
      <c r="P114" s="95">
        <v>0</v>
      </c>
      <c r="Q114" s="89">
        <v>0</v>
      </c>
      <c r="R114" s="99">
        <v>0</v>
      </c>
      <c r="S114" s="99">
        <v>0</v>
      </c>
      <c r="T114" s="89" t="s">
        <v>824</v>
      </c>
      <c r="U114" s="96">
        <v>7.9</v>
      </c>
      <c r="V114" s="100">
        <v>258.49599999999998</v>
      </c>
    </row>
    <row r="115" spans="1:22" ht="15.75" customHeight="1" thickBot="1" x14ac:dyDescent="0.3">
      <c r="A115" s="87" t="s">
        <v>137</v>
      </c>
      <c r="B115" s="88" t="s">
        <v>844</v>
      </c>
      <c r="C115" s="88" t="s">
        <v>143</v>
      </c>
      <c r="D115" s="88" t="s">
        <v>144</v>
      </c>
      <c r="E115" s="88" t="s">
        <v>788</v>
      </c>
      <c r="F115" s="88">
        <v>5</v>
      </c>
      <c r="G115" s="90">
        <v>0.79</v>
      </c>
      <c r="H115" s="90">
        <v>0.12</v>
      </c>
      <c r="I115" s="92" t="s">
        <v>789</v>
      </c>
      <c r="J115" s="98">
        <v>94.8</v>
      </c>
      <c r="K115" s="94" t="s">
        <v>898</v>
      </c>
      <c r="L115" s="94" t="s">
        <v>779</v>
      </c>
      <c r="M115" s="89" t="s">
        <v>808</v>
      </c>
      <c r="N115" s="95">
        <v>0</v>
      </c>
      <c r="O115" s="89">
        <v>1</v>
      </c>
      <c r="P115" s="95">
        <v>0</v>
      </c>
      <c r="Q115" s="89">
        <v>0</v>
      </c>
      <c r="R115" s="99">
        <v>0</v>
      </c>
      <c r="S115" s="99">
        <v>0</v>
      </c>
      <c r="T115" s="89" t="s">
        <v>824</v>
      </c>
      <c r="U115" s="96">
        <v>7.9</v>
      </c>
      <c r="V115" s="100">
        <v>258.49599999999998</v>
      </c>
    </row>
    <row r="116" spans="1:22" ht="15.75" customHeight="1" thickBot="1" x14ac:dyDescent="0.3">
      <c r="A116" s="87" t="s">
        <v>137</v>
      </c>
      <c r="B116" s="88" t="s">
        <v>329</v>
      </c>
      <c r="C116" s="88" t="s">
        <v>143</v>
      </c>
      <c r="D116" s="88" t="s">
        <v>144</v>
      </c>
      <c r="E116" s="88" t="s">
        <v>777</v>
      </c>
      <c r="F116" s="88">
        <v>37</v>
      </c>
      <c r="G116" s="90">
        <v>0.79</v>
      </c>
      <c r="H116" s="90">
        <v>0.12</v>
      </c>
      <c r="I116" s="92" t="s">
        <v>791</v>
      </c>
      <c r="J116" s="98">
        <v>175.38</v>
      </c>
      <c r="K116" s="94" t="s">
        <v>898</v>
      </c>
      <c r="L116" s="94" t="s">
        <v>779</v>
      </c>
      <c r="M116" s="89" t="s">
        <v>808</v>
      </c>
      <c r="N116" s="95">
        <v>0</v>
      </c>
      <c r="O116" s="89">
        <v>1</v>
      </c>
      <c r="P116" s="95">
        <v>0</v>
      </c>
      <c r="Q116" s="89">
        <v>0</v>
      </c>
      <c r="R116" s="99">
        <v>0</v>
      </c>
      <c r="S116" s="99">
        <v>0</v>
      </c>
      <c r="T116" s="89" t="s">
        <v>817</v>
      </c>
      <c r="U116" s="96">
        <v>14.615</v>
      </c>
      <c r="V116" s="100">
        <v>480.09100000000001</v>
      </c>
    </row>
    <row r="117" spans="1:22" ht="15.75" customHeight="1" thickBot="1" x14ac:dyDescent="0.3">
      <c r="A117" s="87" t="s">
        <v>137</v>
      </c>
      <c r="B117" s="88" t="s">
        <v>845</v>
      </c>
      <c r="C117" s="88" t="s">
        <v>152</v>
      </c>
      <c r="D117" s="88" t="s">
        <v>140</v>
      </c>
      <c r="E117" s="88" t="s">
        <v>788</v>
      </c>
      <c r="F117" s="88">
        <v>5</v>
      </c>
      <c r="G117" s="90">
        <v>0.79</v>
      </c>
      <c r="H117" s="90">
        <v>0.12</v>
      </c>
      <c r="I117" s="92" t="s">
        <v>789</v>
      </c>
      <c r="J117" s="98">
        <v>94.8</v>
      </c>
      <c r="K117" s="94" t="s">
        <v>898</v>
      </c>
      <c r="L117" s="94" t="s">
        <v>779</v>
      </c>
      <c r="M117" s="89" t="s">
        <v>808</v>
      </c>
      <c r="N117" s="95">
        <v>0</v>
      </c>
      <c r="O117" s="89">
        <v>1</v>
      </c>
      <c r="P117" s="95">
        <v>0</v>
      </c>
      <c r="Q117" s="89">
        <v>0</v>
      </c>
      <c r="R117" s="99">
        <v>0</v>
      </c>
      <c r="S117" s="99">
        <v>0</v>
      </c>
      <c r="T117" s="89" t="s">
        <v>824</v>
      </c>
      <c r="U117" s="96">
        <v>7.9</v>
      </c>
      <c r="V117" s="100">
        <v>258.49599999999998</v>
      </c>
    </row>
    <row r="118" spans="1:22" ht="93.6" customHeight="1" thickBot="1" x14ac:dyDescent="0.3">
      <c r="A118" s="87" t="s">
        <v>137</v>
      </c>
      <c r="B118" s="88" t="s">
        <v>846</v>
      </c>
      <c r="C118" s="88" t="s">
        <v>335</v>
      </c>
      <c r="D118" s="126" t="s">
        <v>336</v>
      </c>
      <c r="E118" s="88" t="s">
        <v>788</v>
      </c>
      <c r="F118" s="88">
        <v>5</v>
      </c>
      <c r="G118" s="90">
        <v>0.79</v>
      </c>
      <c r="H118" s="90">
        <v>0.12</v>
      </c>
      <c r="I118" s="92" t="s">
        <v>789</v>
      </c>
      <c r="J118" s="98">
        <v>94.8</v>
      </c>
      <c r="K118" s="94" t="s">
        <v>764</v>
      </c>
      <c r="L118" s="94" t="s">
        <v>779</v>
      </c>
      <c r="M118" s="89" t="s">
        <v>808</v>
      </c>
      <c r="N118" s="95">
        <v>0</v>
      </c>
      <c r="O118" s="89">
        <v>1</v>
      </c>
      <c r="P118" s="95">
        <v>0</v>
      </c>
      <c r="Q118" s="89">
        <v>0</v>
      </c>
      <c r="R118" s="99">
        <v>0</v>
      </c>
      <c r="S118" s="99">
        <v>0</v>
      </c>
      <c r="T118" s="89" t="s">
        <v>824</v>
      </c>
      <c r="U118" s="96">
        <v>7.9</v>
      </c>
      <c r="V118" s="100">
        <v>258.49599999999998</v>
      </c>
    </row>
    <row r="119" spans="1:22" ht="15.75" customHeight="1" thickBot="1" x14ac:dyDescent="0.3">
      <c r="A119" s="87" t="s">
        <v>137</v>
      </c>
      <c r="B119" s="88" t="s">
        <v>338</v>
      </c>
      <c r="C119" s="88" t="s">
        <v>339</v>
      </c>
      <c r="D119" s="127"/>
      <c r="E119" s="88" t="s">
        <v>777</v>
      </c>
      <c r="F119" s="88">
        <v>37</v>
      </c>
      <c r="G119" s="90">
        <v>0.79</v>
      </c>
      <c r="H119" s="90">
        <v>0.12</v>
      </c>
      <c r="I119" s="92" t="s">
        <v>791</v>
      </c>
      <c r="J119" s="98">
        <v>175.38</v>
      </c>
      <c r="K119" s="94" t="s">
        <v>898</v>
      </c>
      <c r="L119" s="94" t="s">
        <v>779</v>
      </c>
      <c r="M119" s="89" t="s">
        <v>808</v>
      </c>
      <c r="N119" s="95">
        <v>0</v>
      </c>
      <c r="O119" s="89">
        <v>1</v>
      </c>
      <c r="P119" s="95">
        <v>0</v>
      </c>
      <c r="Q119" s="89">
        <v>0</v>
      </c>
      <c r="R119" s="99">
        <v>0</v>
      </c>
      <c r="S119" s="99">
        <v>0</v>
      </c>
      <c r="T119" s="89" t="s">
        <v>817</v>
      </c>
      <c r="U119" s="96">
        <v>14.615</v>
      </c>
      <c r="V119" s="100">
        <v>480.09100000000001</v>
      </c>
    </row>
    <row r="120" spans="1:22" ht="15.75" customHeight="1" thickBot="1" x14ac:dyDescent="0.3">
      <c r="A120" s="87" t="s">
        <v>137</v>
      </c>
      <c r="B120" s="88" t="s">
        <v>342</v>
      </c>
      <c r="C120" s="88" t="s">
        <v>143</v>
      </c>
      <c r="D120" s="88" t="s">
        <v>343</v>
      </c>
      <c r="E120" s="88" t="s">
        <v>777</v>
      </c>
      <c r="F120" s="88">
        <v>37</v>
      </c>
      <c r="G120" s="90">
        <v>0.79</v>
      </c>
      <c r="H120" s="90">
        <v>0.12</v>
      </c>
      <c r="I120" s="92" t="s">
        <v>791</v>
      </c>
      <c r="J120" s="98">
        <v>175.38</v>
      </c>
      <c r="K120" s="94" t="s">
        <v>898</v>
      </c>
      <c r="L120" s="94" t="s">
        <v>779</v>
      </c>
      <c r="M120" s="89" t="s">
        <v>808</v>
      </c>
      <c r="N120" s="95">
        <v>0</v>
      </c>
      <c r="O120" s="89">
        <v>1</v>
      </c>
      <c r="P120" s="95">
        <v>0</v>
      </c>
      <c r="Q120" s="89">
        <v>0</v>
      </c>
      <c r="R120" s="99">
        <v>0</v>
      </c>
      <c r="S120" s="99">
        <v>0</v>
      </c>
      <c r="T120" s="89" t="s">
        <v>817</v>
      </c>
      <c r="U120" s="96">
        <v>14.615</v>
      </c>
      <c r="V120" s="100">
        <v>480.09100000000001</v>
      </c>
    </row>
    <row r="121" spans="1:22" ht="15.75" customHeight="1" thickBot="1" x14ac:dyDescent="0.3">
      <c r="A121" s="87" t="s">
        <v>137</v>
      </c>
      <c r="B121" s="88" t="s">
        <v>345</v>
      </c>
      <c r="C121" s="88" t="s">
        <v>143</v>
      </c>
      <c r="D121" s="88" t="s">
        <v>346</v>
      </c>
      <c r="E121" s="88" t="s">
        <v>788</v>
      </c>
      <c r="F121" s="88">
        <v>5</v>
      </c>
      <c r="G121" s="90">
        <v>0.79</v>
      </c>
      <c r="H121" s="90">
        <v>0.12</v>
      </c>
      <c r="I121" s="92" t="s">
        <v>789</v>
      </c>
      <c r="J121" s="98">
        <v>94.8</v>
      </c>
      <c r="K121" s="94" t="s">
        <v>898</v>
      </c>
      <c r="L121" s="94" t="s">
        <v>779</v>
      </c>
      <c r="M121" s="89" t="s">
        <v>808</v>
      </c>
      <c r="N121" s="95">
        <v>0</v>
      </c>
      <c r="O121" s="89">
        <v>1</v>
      </c>
      <c r="P121" s="95">
        <v>0</v>
      </c>
      <c r="Q121" s="89">
        <v>0</v>
      </c>
      <c r="R121" s="99">
        <v>0</v>
      </c>
      <c r="S121" s="99">
        <v>0</v>
      </c>
      <c r="T121" s="89" t="s">
        <v>839</v>
      </c>
      <c r="U121" s="96">
        <v>7.9</v>
      </c>
      <c r="V121" s="100">
        <v>258.49599999999998</v>
      </c>
    </row>
    <row r="122" spans="1:22" ht="15.75" customHeight="1" thickBot="1" x14ac:dyDescent="0.3">
      <c r="A122" s="87" t="s">
        <v>137</v>
      </c>
      <c r="B122" s="88" t="s">
        <v>348</v>
      </c>
      <c r="C122" s="88" t="s">
        <v>143</v>
      </c>
      <c r="D122" s="88" t="s">
        <v>303</v>
      </c>
      <c r="E122" s="88" t="s">
        <v>847</v>
      </c>
      <c r="F122" s="88">
        <v>17</v>
      </c>
      <c r="G122" s="90">
        <v>0.72</v>
      </c>
      <c r="H122" s="91">
        <v>0.2</v>
      </c>
      <c r="I122" s="92" t="s">
        <v>848</v>
      </c>
      <c r="J122" s="98">
        <v>244.8</v>
      </c>
      <c r="K122" s="94" t="s">
        <v>898</v>
      </c>
      <c r="L122" s="94" t="s">
        <v>779</v>
      </c>
      <c r="M122" s="89" t="s">
        <v>808</v>
      </c>
      <c r="N122" s="95">
        <v>0</v>
      </c>
      <c r="O122" s="89">
        <v>1</v>
      </c>
      <c r="P122" s="95">
        <v>0</v>
      </c>
      <c r="Q122" s="89">
        <v>0</v>
      </c>
      <c r="R122" s="99">
        <v>0</v>
      </c>
      <c r="S122" s="99">
        <v>0</v>
      </c>
      <c r="T122" s="89" t="s">
        <v>849</v>
      </c>
      <c r="U122" s="96">
        <v>20.399999999999999</v>
      </c>
      <c r="V122" s="100">
        <v>670.99599999999998</v>
      </c>
    </row>
    <row r="123" spans="1:22" ht="15.75" customHeight="1" thickBot="1" x14ac:dyDescent="0.3">
      <c r="A123" s="87" t="s">
        <v>137</v>
      </c>
      <c r="B123" s="88" t="s">
        <v>350</v>
      </c>
      <c r="C123" s="88" t="s">
        <v>143</v>
      </c>
      <c r="D123" s="88" t="s">
        <v>351</v>
      </c>
      <c r="E123" s="88" t="s">
        <v>788</v>
      </c>
      <c r="F123" s="88">
        <v>5</v>
      </c>
      <c r="G123" s="90">
        <v>0.79</v>
      </c>
      <c r="H123" s="90">
        <v>0.12</v>
      </c>
      <c r="I123" s="92" t="s">
        <v>789</v>
      </c>
      <c r="J123" s="98">
        <v>94.8</v>
      </c>
      <c r="K123" s="94" t="s">
        <v>898</v>
      </c>
      <c r="L123" s="94" t="s">
        <v>779</v>
      </c>
      <c r="M123" s="89" t="s">
        <v>808</v>
      </c>
      <c r="N123" s="95">
        <v>0</v>
      </c>
      <c r="O123" s="89">
        <v>1</v>
      </c>
      <c r="P123" s="95">
        <v>0</v>
      </c>
      <c r="Q123" s="89">
        <v>0</v>
      </c>
      <c r="R123" s="99">
        <v>0</v>
      </c>
      <c r="S123" s="99">
        <v>0</v>
      </c>
      <c r="T123" s="89" t="s">
        <v>824</v>
      </c>
      <c r="U123" s="96">
        <v>7.9</v>
      </c>
      <c r="V123" s="100">
        <v>258.49599999999998</v>
      </c>
    </row>
    <row r="124" spans="1:22" ht="15.75" customHeight="1" thickBot="1" x14ac:dyDescent="0.3">
      <c r="A124" s="87" t="s">
        <v>137</v>
      </c>
      <c r="B124" s="88" t="s">
        <v>353</v>
      </c>
      <c r="C124" s="88" t="s">
        <v>143</v>
      </c>
      <c r="D124" s="88" t="s">
        <v>183</v>
      </c>
      <c r="E124" s="88" t="s">
        <v>788</v>
      </c>
      <c r="F124" s="88">
        <v>5</v>
      </c>
      <c r="G124" s="90">
        <v>0.79</v>
      </c>
      <c r="H124" s="90">
        <v>0.12</v>
      </c>
      <c r="I124" s="92" t="s">
        <v>789</v>
      </c>
      <c r="J124" s="98">
        <v>94.8</v>
      </c>
      <c r="K124" s="94" t="s">
        <v>898</v>
      </c>
      <c r="L124" s="94" t="s">
        <v>779</v>
      </c>
      <c r="M124" s="89" t="s">
        <v>808</v>
      </c>
      <c r="N124" s="95">
        <v>0</v>
      </c>
      <c r="O124" s="89">
        <v>1</v>
      </c>
      <c r="P124" s="95">
        <v>0</v>
      </c>
      <c r="Q124" s="89">
        <v>0</v>
      </c>
      <c r="R124" s="99">
        <v>0</v>
      </c>
      <c r="S124" s="99">
        <v>0</v>
      </c>
      <c r="T124" s="89" t="s">
        <v>824</v>
      </c>
      <c r="U124" s="96">
        <v>7.9</v>
      </c>
      <c r="V124" s="100">
        <v>258.49599999999998</v>
      </c>
    </row>
    <row r="125" spans="1:22" ht="15.75" customHeight="1" thickBot="1" x14ac:dyDescent="0.3">
      <c r="A125" s="87" t="s">
        <v>137</v>
      </c>
      <c r="B125" s="88" t="s">
        <v>355</v>
      </c>
      <c r="C125" s="88" t="s">
        <v>143</v>
      </c>
      <c r="D125" s="88" t="s">
        <v>346</v>
      </c>
      <c r="E125" s="88" t="s">
        <v>788</v>
      </c>
      <c r="F125" s="88">
        <v>5</v>
      </c>
      <c r="G125" s="90">
        <v>0.79</v>
      </c>
      <c r="H125" s="90">
        <v>0.12</v>
      </c>
      <c r="I125" s="92" t="s">
        <v>789</v>
      </c>
      <c r="J125" s="98">
        <v>94.8</v>
      </c>
      <c r="K125" s="94" t="s">
        <v>898</v>
      </c>
      <c r="L125" s="94" t="s">
        <v>779</v>
      </c>
      <c r="M125" s="89" t="s">
        <v>808</v>
      </c>
      <c r="N125" s="95">
        <v>0</v>
      </c>
      <c r="O125" s="89">
        <v>1</v>
      </c>
      <c r="P125" s="95">
        <v>0</v>
      </c>
      <c r="Q125" s="89">
        <v>0</v>
      </c>
      <c r="R125" s="99">
        <v>0</v>
      </c>
      <c r="S125" s="99">
        <v>0</v>
      </c>
      <c r="T125" s="89" t="s">
        <v>824</v>
      </c>
      <c r="U125" s="96">
        <v>7.9</v>
      </c>
      <c r="V125" s="100">
        <v>258.49599999999998</v>
      </c>
    </row>
    <row r="126" spans="1:22" ht="15.75" customHeight="1" thickBot="1" x14ac:dyDescent="0.3">
      <c r="A126" s="87" t="s">
        <v>137</v>
      </c>
      <c r="B126" s="88" t="s">
        <v>357</v>
      </c>
      <c r="C126" s="88" t="s">
        <v>143</v>
      </c>
      <c r="D126" s="88" t="s">
        <v>351</v>
      </c>
      <c r="E126" s="88" t="s">
        <v>788</v>
      </c>
      <c r="F126" s="88">
        <v>5</v>
      </c>
      <c r="G126" s="90">
        <v>0.79</v>
      </c>
      <c r="H126" s="90">
        <v>0.12</v>
      </c>
      <c r="I126" s="92" t="s">
        <v>789</v>
      </c>
      <c r="J126" s="98">
        <v>94.8</v>
      </c>
      <c r="K126" s="94" t="s">
        <v>898</v>
      </c>
      <c r="L126" s="94" t="s">
        <v>779</v>
      </c>
      <c r="M126" s="89" t="s">
        <v>808</v>
      </c>
      <c r="N126" s="95">
        <v>0</v>
      </c>
      <c r="O126" s="89">
        <v>1</v>
      </c>
      <c r="P126" s="95">
        <v>0</v>
      </c>
      <c r="Q126" s="89">
        <v>0</v>
      </c>
      <c r="R126" s="99">
        <v>0</v>
      </c>
      <c r="S126" s="99">
        <v>0</v>
      </c>
      <c r="T126" s="89" t="s">
        <v>824</v>
      </c>
      <c r="U126" s="96">
        <v>7.9</v>
      </c>
      <c r="V126" s="100">
        <v>258.49599999999998</v>
      </c>
    </row>
    <row r="127" spans="1:22" ht="15.75" customHeight="1" thickBot="1" x14ac:dyDescent="0.3">
      <c r="A127" s="87" t="s">
        <v>137</v>
      </c>
      <c r="B127" s="88" t="s">
        <v>359</v>
      </c>
      <c r="C127" s="88" t="s">
        <v>143</v>
      </c>
      <c r="D127" s="88" t="s">
        <v>360</v>
      </c>
      <c r="E127" s="88" t="s">
        <v>788</v>
      </c>
      <c r="F127" s="88">
        <v>5</v>
      </c>
      <c r="G127" s="90">
        <v>0.79</v>
      </c>
      <c r="H127" s="90">
        <v>0.12</v>
      </c>
      <c r="I127" s="92" t="s">
        <v>789</v>
      </c>
      <c r="J127" s="98">
        <v>94.8</v>
      </c>
      <c r="K127" s="94" t="s">
        <v>898</v>
      </c>
      <c r="L127" s="94" t="s">
        <v>779</v>
      </c>
      <c r="M127" s="89" t="s">
        <v>808</v>
      </c>
      <c r="N127" s="95">
        <v>0</v>
      </c>
      <c r="O127" s="89">
        <v>1</v>
      </c>
      <c r="P127" s="95">
        <v>0</v>
      </c>
      <c r="Q127" s="89">
        <v>0</v>
      </c>
      <c r="R127" s="99">
        <v>0</v>
      </c>
      <c r="S127" s="99">
        <v>0</v>
      </c>
      <c r="T127" s="89" t="s">
        <v>824</v>
      </c>
      <c r="U127" s="96">
        <v>7.9</v>
      </c>
      <c r="V127" s="100">
        <v>258.49599999999998</v>
      </c>
    </row>
    <row r="128" spans="1:22" ht="15.75" customHeight="1" thickBot="1" x14ac:dyDescent="0.3">
      <c r="A128" s="87" t="s">
        <v>137</v>
      </c>
      <c r="B128" s="88" t="s">
        <v>362</v>
      </c>
      <c r="C128" s="88" t="s">
        <v>143</v>
      </c>
      <c r="D128" s="88" t="s">
        <v>363</v>
      </c>
      <c r="E128" s="88" t="s">
        <v>788</v>
      </c>
      <c r="F128" s="88">
        <v>5</v>
      </c>
      <c r="G128" s="90">
        <v>0.79</v>
      </c>
      <c r="H128" s="90">
        <v>0.12</v>
      </c>
      <c r="I128" s="92" t="s">
        <v>789</v>
      </c>
      <c r="J128" s="98">
        <v>94.8</v>
      </c>
      <c r="K128" s="94" t="s">
        <v>898</v>
      </c>
      <c r="L128" s="94" t="s">
        <v>779</v>
      </c>
      <c r="M128" s="89" t="s">
        <v>808</v>
      </c>
      <c r="N128" s="95">
        <v>0</v>
      </c>
      <c r="O128" s="89">
        <v>1</v>
      </c>
      <c r="P128" s="95">
        <v>0</v>
      </c>
      <c r="Q128" s="89">
        <v>0</v>
      </c>
      <c r="R128" s="99">
        <v>0</v>
      </c>
      <c r="S128" s="99">
        <v>0</v>
      </c>
      <c r="T128" s="89" t="s">
        <v>824</v>
      </c>
      <c r="U128" s="96">
        <v>7.9</v>
      </c>
      <c r="V128" s="100">
        <v>258.49599999999998</v>
      </c>
    </row>
    <row r="129" spans="1:22" ht="15.75" customHeight="1" thickBot="1" x14ac:dyDescent="0.3">
      <c r="A129" s="87" t="s">
        <v>137</v>
      </c>
      <c r="B129" s="88" t="s">
        <v>365</v>
      </c>
      <c r="C129" s="88" t="s">
        <v>143</v>
      </c>
      <c r="D129" s="88" t="s">
        <v>351</v>
      </c>
      <c r="E129" s="88" t="s">
        <v>788</v>
      </c>
      <c r="F129" s="88">
        <v>5</v>
      </c>
      <c r="G129" s="90">
        <v>0.79</v>
      </c>
      <c r="H129" s="90">
        <v>0.12</v>
      </c>
      <c r="I129" s="92" t="s">
        <v>789</v>
      </c>
      <c r="J129" s="98">
        <v>94.8</v>
      </c>
      <c r="K129" s="94" t="s">
        <v>898</v>
      </c>
      <c r="L129" s="94" t="s">
        <v>779</v>
      </c>
      <c r="M129" s="89" t="s">
        <v>808</v>
      </c>
      <c r="N129" s="95">
        <v>0</v>
      </c>
      <c r="O129" s="89">
        <v>1</v>
      </c>
      <c r="P129" s="95">
        <v>0</v>
      </c>
      <c r="Q129" s="89">
        <v>0</v>
      </c>
      <c r="R129" s="99">
        <v>0</v>
      </c>
      <c r="S129" s="99">
        <v>0</v>
      </c>
      <c r="T129" s="89" t="s">
        <v>824</v>
      </c>
      <c r="U129" s="96">
        <v>7.9</v>
      </c>
      <c r="V129" s="100">
        <v>258.49599999999998</v>
      </c>
    </row>
    <row r="130" spans="1:22" ht="15.75" customHeight="1" thickBot="1" x14ac:dyDescent="0.3">
      <c r="A130" s="87" t="s">
        <v>137</v>
      </c>
      <c r="B130" s="88" t="s">
        <v>367</v>
      </c>
      <c r="C130" s="88" t="s">
        <v>143</v>
      </c>
      <c r="D130" s="88" t="s">
        <v>363</v>
      </c>
      <c r="E130" s="88" t="s">
        <v>788</v>
      </c>
      <c r="F130" s="88">
        <v>5</v>
      </c>
      <c r="G130" s="90">
        <v>0.79</v>
      </c>
      <c r="H130" s="90">
        <v>0.12</v>
      </c>
      <c r="I130" s="92" t="s">
        <v>789</v>
      </c>
      <c r="J130" s="98">
        <v>94.8</v>
      </c>
      <c r="K130" s="94" t="s">
        <v>898</v>
      </c>
      <c r="L130" s="94" t="s">
        <v>779</v>
      </c>
      <c r="M130" s="89" t="s">
        <v>808</v>
      </c>
      <c r="N130" s="95">
        <v>0</v>
      </c>
      <c r="O130" s="89">
        <v>1</v>
      </c>
      <c r="P130" s="95">
        <v>0</v>
      </c>
      <c r="Q130" s="89">
        <v>0</v>
      </c>
      <c r="R130" s="99">
        <v>0</v>
      </c>
      <c r="S130" s="99">
        <v>0</v>
      </c>
      <c r="T130" s="89" t="s">
        <v>824</v>
      </c>
      <c r="U130" s="96">
        <v>7.9</v>
      </c>
      <c r="V130" s="100">
        <v>258.49599999999998</v>
      </c>
    </row>
    <row r="131" spans="1:22" ht="15.75" customHeight="1" thickBot="1" x14ac:dyDescent="0.3">
      <c r="A131" s="87" t="s">
        <v>137</v>
      </c>
      <c r="B131" s="88" t="s">
        <v>369</v>
      </c>
      <c r="C131" s="88" t="s">
        <v>143</v>
      </c>
      <c r="D131" s="88" t="s">
        <v>363</v>
      </c>
      <c r="E131" s="88" t="s">
        <v>788</v>
      </c>
      <c r="F131" s="88">
        <v>5</v>
      </c>
      <c r="G131" s="90">
        <v>0.79</v>
      </c>
      <c r="H131" s="90">
        <v>0.12</v>
      </c>
      <c r="I131" s="92" t="s">
        <v>789</v>
      </c>
      <c r="J131" s="98">
        <v>94.8</v>
      </c>
      <c r="K131" s="94" t="s">
        <v>898</v>
      </c>
      <c r="L131" s="94" t="s">
        <v>779</v>
      </c>
      <c r="M131" s="89" t="s">
        <v>808</v>
      </c>
      <c r="N131" s="95">
        <v>0</v>
      </c>
      <c r="O131" s="89">
        <v>1</v>
      </c>
      <c r="P131" s="95">
        <v>0</v>
      </c>
      <c r="Q131" s="89">
        <v>0</v>
      </c>
      <c r="R131" s="99">
        <v>0</v>
      </c>
      <c r="S131" s="99">
        <v>0</v>
      </c>
      <c r="T131" s="89" t="s">
        <v>824</v>
      </c>
      <c r="U131" s="96">
        <v>7.9</v>
      </c>
      <c r="V131" s="100">
        <v>258.49599999999998</v>
      </c>
    </row>
    <row r="132" spans="1:22" ht="15.75" customHeight="1" thickBot="1" x14ac:dyDescent="0.3">
      <c r="A132" s="87" t="s">
        <v>137</v>
      </c>
      <c r="B132" s="88" t="s">
        <v>371</v>
      </c>
      <c r="C132" s="88" t="s">
        <v>143</v>
      </c>
      <c r="D132" s="88" t="s">
        <v>351</v>
      </c>
      <c r="E132" s="88" t="s">
        <v>788</v>
      </c>
      <c r="F132" s="88">
        <v>5</v>
      </c>
      <c r="G132" s="90">
        <v>0.79</v>
      </c>
      <c r="H132" s="90">
        <v>0.12</v>
      </c>
      <c r="I132" s="92" t="s">
        <v>789</v>
      </c>
      <c r="J132" s="98">
        <v>94.8</v>
      </c>
      <c r="K132" s="94" t="s">
        <v>898</v>
      </c>
      <c r="L132" s="94" t="s">
        <v>779</v>
      </c>
      <c r="M132" s="89" t="s">
        <v>808</v>
      </c>
      <c r="N132" s="95">
        <v>0</v>
      </c>
      <c r="O132" s="89">
        <v>1</v>
      </c>
      <c r="P132" s="95">
        <v>0</v>
      </c>
      <c r="Q132" s="89">
        <v>0</v>
      </c>
      <c r="R132" s="99">
        <v>0</v>
      </c>
      <c r="S132" s="99">
        <v>0</v>
      </c>
      <c r="T132" s="89" t="s">
        <v>824</v>
      </c>
      <c r="U132" s="96">
        <v>7.9</v>
      </c>
      <c r="V132" s="100">
        <v>258.49599999999998</v>
      </c>
    </row>
    <row r="133" spans="1:22" ht="15.75" customHeight="1" thickBot="1" x14ac:dyDescent="0.3">
      <c r="A133" s="87" t="s">
        <v>137</v>
      </c>
      <c r="B133" s="88" t="s">
        <v>373</v>
      </c>
      <c r="C133" s="88" t="s">
        <v>143</v>
      </c>
      <c r="D133" s="88" t="s">
        <v>351</v>
      </c>
      <c r="E133" s="88" t="s">
        <v>788</v>
      </c>
      <c r="F133" s="88">
        <v>5</v>
      </c>
      <c r="G133" s="90">
        <v>0.79</v>
      </c>
      <c r="H133" s="90">
        <v>0.12</v>
      </c>
      <c r="I133" s="92" t="s">
        <v>789</v>
      </c>
      <c r="J133" s="98">
        <v>94.8</v>
      </c>
      <c r="K133" s="94" t="s">
        <v>898</v>
      </c>
      <c r="L133" s="94" t="s">
        <v>779</v>
      </c>
      <c r="M133" s="89" t="s">
        <v>808</v>
      </c>
      <c r="N133" s="95">
        <v>0</v>
      </c>
      <c r="O133" s="89">
        <v>1</v>
      </c>
      <c r="P133" s="95">
        <v>0</v>
      </c>
      <c r="Q133" s="89">
        <v>0</v>
      </c>
      <c r="R133" s="99">
        <v>0</v>
      </c>
      <c r="S133" s="99">
        <v>0</v>
      </c>
      <c r="T133" s="89" t="s">
        <v>824</v>
      </c>
      <c r="U133" s="96">
        <v>7.9</v>
      </c>
      <c r="V133" s="100">
        <v>258.49599999999998</v>
      </c>
    </row>
    <row r="134" spans="1:22" ht="15.75" customHeight="1" thickBot="1" x14ac:dyDescent="0.3">
      <c r="A134" s="87" t="s">
        <v>137</v>
      </c>
      <c r="B134" s="88" t="s">
        <v>375</v>
      </c>
      <c r="C134" s="88" t="s">
        <v>143</v>
      </c>
      <c r="D134" s="88" t="s">
        <v>346</v>
      </c>
      <c r="E134" s="88" t="s">
        <v>801</v>
      </c>
      <c r="F134" s="88">
        <v>37</v>
      </c>
      <c r="G134" s="90">
        <v>0.79</v>
      </c>
      <c r="H134" s="90">
        <v>0.12</v>
      </c>
      <c r="I134" s="92" t="s">
        <v>791</v>
      </c>
      <c r="J134" s="98">
        <v>70.152000000000001</v>
      </c>
      <c r="K134" s="94" t="s">
        <v>898</v>
      </c>
      <c r="L134" s="94" t="s">
        <v>779</v>
      </c>
      <c r="M134" s="89" t="s">
        <v>808</v>
      </c>
      <c r="N134" s="95">
        <v>0</v>
      </c>
      <c r="O134" s="89">
        <v>1</v>
      </c>
      <c r="P134" s="95">
        <v>0</v>
      </c>
      <c r="Q134" s="89">
        <v>0</v>
      </c>
      <c r="R134" s="99">
        <v>0</v>
      </c>
      <c r="S134" s="99">
        <v>0</v>
      </c>
      <c r="T134" s="89" t="s">
        <v>817</v>
      </c>
      <c r="U134" s="96">
        <v>5.8460000000000001</v>
      </c>
      <c r="V134" s="100">
        <v>190.714</v>
      </c>
    </row>
    <row r="135" spans="1:22" ht="15.75" customHeight="1" thickBot="1" x14ac:dyDescent="0.3">
      <c r="A135" s="87" t="s">
        <v>137</v>
      </c>
      <c r="B135" s="88" t="s">
        <v>377</v>
      </c>
      <c r="C135" s="88" t="s">
        <v>143</v>
      </c>
      <c r="D135" s="88" t="s">
        <v>346</v>
      </c>
      <c r="E135" s="88" t="s">
        <v>777</v>
      </c>
      <c r="F135" s="88">
        <v>11</v>
      </c>
      <c r="G135" s="90">
        <v>0.02</v>
      </c>
      <c r="H135" s="91">
        <v>0.04</v>
      </c>
      <c r="I135" s="92" t="s">
        <v>778</v>
      </c>
      <c r="J135" s="93">
        <v>440</v>
      </c>
      <c r="K135" s="94" t="s">
        <v>898</v>
      </c>
      <c r="L135" s="94" t="s">
        <v>779</v>
      </c>
      <c r="M135" s="89" t="s">
        <v>808</v>
      </c>
      <c r="N135" s="95">
        <v>0</v>
      </c>
      <c r="O135" s="89">
        <v>1</v>
      </c>
      <c r="P135" s="95">
        <v>0</v>
      </c>
      <c r="Q135" s="89">
        <v>0</v>
      </c>
      <c r="R135" s="99">
        <v>0</v>
      </c>
      <c r="S135" s="99">
        <v>0</v>
      </c>
      <c r="T135" s="89" t="s">
        <v>843</v>
      </c>
      <c r="U135" s="95">
        <v>37</v>
      </c>
      <c r="V135" s="104">
        <v>-994</v>
      </c>
    </row>
    <row r="136" spans="1:22" ht="15.75" customHeight="1" thickBot="1" x14ac:dyDescent="0.3">
      <c r="A136" s="87" t="s">
        <v>137</v>
      </c>
      <c r="B136" s="88" t="s">
        <v>379</v>
      </c>
      <c r="C136" s="88" t="s">
        <v>143</v>
      </c>
      <c r="D136" s="88" t="s">
        <v>351</v>
      </c>
      <c r="E136" s="88" t="s">
        <v>788</v>
      </c>
      <c r="F136" s="88">
        <v>5</v>
      </c>
      <c r="G136" s="90">
        <v>0.79</v>
      </c>
      <c r="H136" s="90">
        <v>0.12</v>
      </c>
      <c r="I136" s="92" t="s">
        <v>789</v>
      </c>
      <c r="J136" s="98">
        <v>94.8</v>
      </c>
      <c r="K136" s="94" t="s">
        <v>898</v>
      </c>
      <c r="L136" s="94" t="s">
        <v>779</v>
      </c>
      <c r="M136" s="89" t="s">
        <v>808</v>
      </c>
      <c r="N136" s="95">
        <v>0</v>
      </c>
      <c r="O136" s="89">
        <v>1</v>
      </c>
      <c r="P136" s="95">
        <v>0</v>
      </c>
      <c r="Q136" s="89">
        <v>0</v>
      </c>
      <c r="R136" s="99">
        <v>0</v>
      </c>
      <c r="S136" s="99">
        <v>0</v>
      </c>
      <c r="T136" s="89" t="s">
        <v>824</v>
      </c>
      <c r="U136" s="96">
        <v>7.9</v>
      </c>
      <c r="V136" s="100">
        <v>258.49599999999998</v>
      </c>
    </row>
    <row r="137" spans="1:22" ht="15.75" customHeight="1" thickBot="1" x14ac:dyDescent="0.3">
      <c r="A137" s="87" t="s">
        <v>137</v>
      </c>
      <c r="B137" s="88" t="s">
        <v>381</v>
      </c>
      <c r="C137" s="88" t="s">
        <v>143</v>
      </c>
      <c r="D137" s="88" t="s">
        <v>183</v>
      </c>
      <c r="E137" s="88" t="s">
        <v>777</v>
      </c>
      <c r="F137" s="88">
        <v>37</v>
      </c>
      <c r="G137" s="90">
        <v>0.79</v>
      </c>
      <c r="H137" s="90">
        <v>0.12</v>
      </c>
      <c r="I137" s="92" t="s">
        <v>791</v>
      </c>
      <c r="J137" s="98">
        <v>175.38</v>
      </c>
      <c r="K137" s="94" t="s">
        <v>898</v>
      </c>
      <c r="L137" s="94" t="s">
        <v>779</v>
      </c>
      <c r="M137" s="89" t="s">
        <v>808</v>
      </c>
      <c r="N137" s="95">
        <v>0</v>
      </c>
      <c r="O137" s="89">
        <v>1</v>
      </c>
      <c r="P137" s="95">
        <v>0</v>
      </c>
      <c r="Q137" s="89">
        <v>0</v>
      </c>
      <c r="R137" s="99">
        <v>0</v>
      </c>
      <c r="S137" s="99">
        <v>0</v>
      </c>
      <c r="T137" s="89" t="s">
        <v>817</v>
      </c>
      <c r="U137" s="96">
        <v>14.615</v>
      </c>
      <c r="V137" s="100">
        <v>480.09100000000001</v>
      </c>
    </row>
    <row r="138" spans="1:22" ht="15.75" customHeight="1" thickBot="1" x14ac:dyDescent="0.3">
      <c r="A138" s="87" t="s">
        <v>137</v>
      </c>
      <c r="B138" s="88" t="s">
        <v>383</v>
      </c>
      <c r="C138" s="88" t="s">
        <v>143</v>
      </c>
      <c r="D138" s="88" t="s">
        <v>351</v>
      </c>
      <c r="E138" s="88" t="s">
        <v>788</v>
      </c>
      <c r="F138" s="88">
        <v>5</v>
      </c>
      <c r="G138" s="90">
        <v>0.79</v>
      </c>
      <c r="H138" s="90">
        <v>0.12</v>
      </c>
      <c r="I138" s="92" t="s">
        <v>789</v>
      </c>
      <c r="J138" s="98">
        <v>94.8</v>
      </c>
      <c r="K138" s="94" t="s">
        <v>898</v>
      </c>
      <c r="L138" s="94" t="s">
        <v>779</v>
      </c>
      <c r="M138" s="89" t="s">
        <v>808</v>
      </c>
      <c r="N138" s="95">
        <v>0</v>
      </c>
      <c r="O138" s="89">
        <v>1</v>
      </c>
      <c r="P138" s="95">
        <v>0</v>
      </c>
      <c r="Q138" s="89">
        <v>0</v>
      </c>
      <c r="R138" s="99">
        <v>0</v>
      </c>
      <c r="S138" s="99">
        <v>0</v>
      </c>
      <c r="T138" s="89" t="s">
        <v>824</v>
      </c>
      <c r="U138" s="96">
        <v>7.9</v>
      </c>
      <c r="V138" s="100">
        <v>258.49599999999998</v>
      </c>
    </row>
    <row r="139" spans="1:22" ht="15.75" customHeight="1" thickBot="1" x14ac:dyDescent="0.3">
      <c r="A139" s="87" t="s">
        <v>137</v>
      </c>
      <c r="B139" s="88" t="s">
        <v>385</v>
      </c>
      <c r="C139" s="88" t="s">
        <v>386</v>
      </c>
      <c r="D139" s="88" t="s">
        <v>387</v>
      </c>
      <c r="E139" s="88" t="s">
        <v>801</v>
      </c>
      <c r="F139" s="88">
        <v>37</v>
      </c>
      <c r="G139" s="90">
        <v>0.79</v>
      </c>
      <c r="H139" s="90">
        <v>0.12</v>
      </c>
      <c r="I139" s="92" t="s">
        <v>791</v>
      </c>
      <c r="J139" s="98">
        <v>70.152000000000001</v>
      </c>
      <c r="K139" s="94" t="s">
        <v>898</v>
      </c>
      <c r="L139" s="94" t="s">
        <v>779</v>
      </c>
      <c r="M139" s="89" t="s">
        <v>780</v>
      </c>
      <c r="N139" s="95">
        <v>0</v>
      </c>
      <c r="O139" s="89" t="s">
        <v>781</v>
      </c>
      <c r="P139" s="95">
        <v>0</v>
      </c>
      <c r="Q139" s="89">
        <v>0</v>
      </c>
      <c r="R139" s="99">
        <v>0</v>
      </c>
      <c r="S139" s="99">
        <v>0</v>
      </c>
      <c r="T139" s="89" t="s">
        <v>792</v>
      </c>
      <c r="U139" s="96">
        <v>2.923</v>
      </c>
      <c r="V139" s="100">
        <v>200.58500000000001</v>
      </c>
    </row>
    <row r="140" spans="1:22" ht="15.75" customHeight="1" thickBot="1" x14ac:dyDescent="0.3">
      <c r="A140" s="87" t="s">
        <v>137</v>
      </c>
      <c r="B140" s="88" t="s">
        <v>389</v>
      </c>
      <c r="C140" s="88" t="s">
        <v>143</v>
      </c>
      <c r="D140" s="88" t="s">
        <v>351</v>
      </c>
      <c r="E140" s="88" t="s">
        <v>788</v>
      </c>
      <c r="F140" s="88">
        <v>5</v>
      </c>
      <c r="G140" s="90">
        <v>0.79</v>
      </c>
      <c r="H140" s="90">
        <v>0.12</v>
      </c>
      <c r="I140" s="92" t="s">
        <v>789</v>
      </c>
      <c r="J140" s="98">
        <v>94.8</v>
      </c>
      <c r="K140" s="94" t="s">
        <v>898</v>
      </c>
      <c r="L140" s="94" t="s">
        <v>779</v>
      </c>
      <c r="M140" s="89" t="s">
        <v>808</v>
      </c>
      <c r="N140" s="95">
        <v>0</v>
      </c>
      <c r="O140" s="89">
        <v>1</v>
      </c>
      <c r="P140" s="95">
        <v>0</v>
      </c>
      <c r="Q140" s="89">
        <v>0</v>
      </c>
      <c r="R140" s="99">
        <v>0</v>
      </c>
      <c r="S140" s="99">
        <v>0</v>
      </c>
      <c r="T140" s="89" t="s">
        <v>824</v>
      </c>
      <c r="U140" s="96">
        <v>7.9</v>
      </c>
      <c r="V140" s="100">
        <v>258.49599999999998</v>
      </c>
    </row>
    <row r="141" spans="1:22" ht="15.75" customHeight="1" thickBot="1" x14ac:dyDescent="0.3">
      <c r="A141" s="87" t="s">
        <v>137</v>
      </c>
      <c r="B141" s="88" t="s">
        <v>850</v>
      </c>
      <c r="C141" s="88" t="s">
        <v>143</v>
      </c>
      <c r="D141" s="88" t="s">
        <v>363</v>
      </c>
      <c r="E141" s="88" t="s">
        <v>777</v>
      </c>
      <c r="F141" s="88">
        <v>11</v>
      </c>
      <c r="G141" s="90">
        <v>0.02</v>
      </c>
      <c r="H141" s="91">
        <v>0.04</v>
      </c>
      <c r="I141" s="92" t="s">
        <v>778</v>
      </c>
      <c r="J141" s="93">
        <v>440</v>
      </c>
      <c r="K141" s="94" t="s">
        <v>898</v>
      </c>
      <c r="L141" s="94" t="s">
        <v>779</v>
      </c>
      <c r="M141" s="89" t="s">
        <v>780</v>
      </c>
      <c r="N141" s="95">
        <v>0</v>
      </c>
      <c r="O141" s="89" t="s">
        <v>781</v>
      </c>
      <c r="P141" s="95">
        <v>0</v>
      </c>
      <c r="Q141" s="89">
        <v>0</v>
      </c>
      <c r="R141" s="99">
        <v>0</v>
      </c>
      <c r="S141" s="99">
        <v>0</v>
      </c>
      <c r="T141" s="89" t="s">
        <v>782</v>
      </c>
      <c r="U141" s="95">
        <v>18</v>
      </c>
      <c r="V141" s="97">
        <v>163</v>
      </c>
    </row>
    <row r="142" spans="1:22" ht="15.75" customHeight="1" thickBot="1" x14ac:dyDescent="0.3">
      <c r="A142" s="87" t="s">
        <v>137</v>
      </c>
      <c r="B142" s="88" t="s">
        <v>851</v>
      </c>
      <c r="C142" s="88" t="s">
        <v>143</v>
      </c>
      <c r="D142" s="88" t="s">
        <v>363</v>
      </c>
      <c r="E142" s="88" t="s">
        <v>788</v>
      </c>
      <c r="F142" s="88">
        <v>5</v>
      </c>
      <c r="G142" s="90">
        <v>0.79</v>
      </c>
      <c r="H142" s="90">
        <v>0.12</v>
      </c>
      <c r="I142" s="92" t="s">
        <v>789</v>
      </c>
      <c r="J142" s="98">
        <v>94.8</v>
      </c>
      <c r="K142" s="94" t="s">
        <v>898</v>
      </c>
      <c r="L142" s="94" t="s">
        <v>779</v>
      </c>
      <c r="M142" s="89" t="s">
        <v>808</v>
      </c>
      <c r="N142" s="95">
        <v>0</v>
      </c>
      <c r="O142" s="89">
        <v>1</v>
      </c>
      <c r="P142" s="95">
        <v>0</v>
      </c>
      <c r="Q142" s="89">
        <v>0</v>
      </c>
      <c r="R142" s="99">
        <v>0</v>
      </c>
      <c r="S142" s="99">
        <v>0</v>
      </c>
      <c r="T142" s="89" t="s">
        <v>824</v>
      </c>
      <c r="U142" s="96">
        <v>7.9</v>
      </c>
      <c r="V142" s="100">
        <v>258.49599999999998</v>
      </c>
    </row>
    <row r="143" spans="1:22" ht="15.75" customHeight="1" thickBot="1" x14ac:dyDescent="0.3">
      <c r="A143" s="87" t="s">
        <v>137</v>
      </c>
      <c r="B143" s="88" t="s">
        <v>852</v>
      </c>
      <c r="C143" s="88" t="s">
        <v>143</v>
      </c>
      <c r="D143" s="88" t="s">
        <v>363</v>
      </c>
      <c r="E143" s="88" t="s">
        <v>788</v>
      </c>
      <c r="F143" s="88">
        <v>5</v>
      </c>
      <c r="G143" s="90">
        <v>0.79</v>
      </c>
      <c r="H143" s="90">
        <v>0.12</v>
      </c>
      <c r="I143" s="92" t="s">
        <v>789</v>
      </c>
      <c r="J143" s="98">
        <v>94.8</v>
      </c>
      <c r="K143" s="94" t="s">
        <v>898</v>
      </c>
      <c r="L143" s="94" t="s">
        <v>779</v>
      </c>
      <c r="M143" s="89" t="s">
        <v>808</v>
      </c>
      <c r="N143" s="95">
        <v>0</v>
      </c>
      <c r="O143" s="89">
        <v>1</v>
      </c>
      <c r="P143" s="95">
        <v>0</v>
      </c>
      <c r="Q143" s="89">
        <v>0</v>
      </c>
      <c r="R143" s="99">
        <v>0</v>
      </c>
      <c r="S143" s="99">
        <v>0</v>
      </c>
      <c r="T143" s="89" t="s">
        <v>824</v>
      </c>
      <c r="U143" s="96">
        <v>7.9</v>
      </c>
      <c r="V143" s="100">
        <v>258.49599999999998</v>
      </c>
    </row>
    <row r="144" spans="1:22" ht="15.75" customHeight="1" thickBot="1" x14ac:dyDescent="0.3">
      <c r="A144" s="87" t="s">
        <v>137</v>
      </c>
      <c r="B144" s="88" t="s">
        <v>853</v>
      </c>
      <c r="C144" s="88" t="s">
        <v>143</v>
      </c>
      <c r="D144" s="88" t="s">
        <v>398</v>
      </c>
      <c r="E144" s="88" t="s">
        <v>777</v>
      </c>
      <c r="F144" s="88">
        <v>469</v>
      </c>
      <c r="G144" s="90">
        <v>0.02</v>
      </c>
      <c r="H144" s="91">
        <v>0.04</v>
      </c>
      <c r="I144" s="92" t="s">
        <v>797</v>
      </c>
      <c r="J144" s="98">
        <v>18.760000000000002</v>
      </c>
      <c r="K144" s="94" t="s">
        <v>898</v>
      </c>
      <c r="L144" s="94" t="s">
        <v>779</v>
      </c>
      <c r="M144" s="89" t="s">
        <v>808</v>
      </c>
      <c r="N144" s="95">
        <v>0</v>
      </c>
      <c r="O144" s="89">
        <v>1</v>
      </c>
      <c r="P144" s="95">
        <v>0</v>
      </c>
      <c r="Q144" s="89">
        <v>0</v>
      </c>
      <c r="R144" s="99">
        <v>0</v>
      </c>
      <c r="S144" s="99">
        <v>0</v>
      </c>
      <c r="T144" s="89" t="s">
        <v>809</v>
      </c>
      <c r="U144" s="96">
        <v>1.5629999999999999</v>
      </c>
      <c r="V144" s="100">
        <v>49.386000000000003</v>
      </c>
    </row>
    <row r="145" spans="1:22" ht="15.75" customHeight="1" thickBot="1" x14ac:dyDescent="0.3">
      <c r="A145" s="87" t="s">
        <v>137</v>
      </c>
      <c r="B145" s="88" t="s">
        <v>400</v>
      </c>
      <c r="C145" s="88" t="s">
        <v>143</v>
      </c>
      <c r="D145" s="88" t="s">
        <v>346</v>
      </c>
      <c r="E145" s="88" t="s">
        <v>788</v>
      </c>
      <c r="F145" s="88">
        <v>5</v>
      </c>
      <c r="G145" s="90">
        <v>0.79</v>
      </c>
      <c r="H145" s="90">
        <v>0.12</v>
      </c>
      <c r="I145" s="92" t="s">
        <v>789</v>
      </c>
      <c r="J145" s="98">
        <v>94.8</v>
      </c>
      <c r="K145" s="94" t="s">
        <v>898</v>
      </c>
      <c r="L145" s="94" t="s">
        <v>779</v>
      </c>
      <c r="M145" s="89" t="s">
        <v>808</v>
      </c>
      <c r="N145" s="95">
        <v>0</v>
      </c>
      <c r="O145" s="89">
        <v>1</v>
      </c>
      <c r="P145" s="95">
        <v>0</v>
      </c>
      <c r="Q145" s="89">
        <v>0</v>
      </c>
      <c r="R145" s="99">
        <v>0</v>
      </c>
      <c r="S145" s="99">
        <v>0</v>
      </c>
      <c r="T145" s="89" t="s">
        <v>824</v>
      </c>
      <c r="U145" s="96">
        <v>7.9</v>
      </c>
      <c r="V145" s="100">
        <v>258.49599999999998</v>
      </c>
    </row>
    <row r="146" spans="1:22" ht="15.75" customHeight="1" thickBot="1" x14ac:dyDescent="0.3">
      <c r="A146" s="87" t="s">
        <v>137</v>
      </c>
      <c r="B146" s="88" t="s">
        <v>402</v>
      </c>
      <c r="C146" s="88" t="s">
        <v>143</v>
      </c>
      <c r="D146" s="88" t="s">
        <v>346</v>
      </c>
      <c r="E146" s="88" t="s">
        <v>788</v>
      </c>
      <c r="F146" s="88">
        <v>5</v>
      </c>
      <c r="G146" s="90">
        <v>0.79</v>
      </c>
      <c r="H146" s="90">
        <v>0.12</v>
      </c>
      <c r="I146" s="92" t="s">
        <v>789</v>
      </c>
      <c r="J146" s="98">
        <v>94.8</v>
      </c>
      <c r="K146" s="94" t="s">
        <v>898</v>
      </c>
      <c r="L146" s="94" t="s">
        <v>779</v>
      </c>
      <c r="M146" s="89" t="s">
        <v>808</v>
      </c>
      <c r="N146" s="95">
        <v>0</v>
      </c>
      <c r="O146" s="89">
        <v>1</v>
      </c>
      <c r="P146" s="95">
        <v>0</v>
      </c>
      <c r="Q146" s="89">
        <v>0</v>
      </c>
      <c r="R146" s="99">
        <v>0</v>
      </c>
      <c r="S146" s="99">
        <v>0</v>
      </c>
      <c r="T146" s="89" t="s">
        <v>824</v>
      </c>
      <c r="U146" s="96">
        <v>7.9</v>
      </c>
      <c r="V146" s="100">
        <v>258.49599999999998</v>
      </c>
    </row>
    <row r="147" spans="1:22" ht="15.75" customHeight="1" thickBot="1" x14ac:dyDescent="0.3">
      <c r="A147" s="87" t="s">
        <v>137</v>
      </c>
      <c r="B147" s="88" t="s">
        <v>854</v>
      </c>
      <c r="C147" s="88" t="s">
        <v>143</v>
      </c>
      <c r="D147" s="88" t="s">
        <v>346</v>
      </c>
      <c r="E147" s="88" t="s">
        <v>847</v>
      </c>
      <c r="F147" s="88">
        <v>17</v>
      </c>
      <c r="G147" s="90">
        <v>0.72</v>
      </c>
      <c r="H147" s="91">
        <v>0.2</v>
      </c>
      <c r="I147" s="92" t="s">
        <v>848</v>
      </c>
      <c r="J147" s="98">
        <v>244.8</v>
      </c>
      <c r="K147" s="94" t="s">
        <v>898</v>
      </c>
      <c r="L147" s="94" t="s">
        <v>779</v>
      </c>
      <c r="M147" s="89" t="s">
        <v>808</v>
      </c>
      <c r="N147" s="95">
        <v>0</v>
      </c>
      <c r="O147" s="89">
        <v>1</v>
      </c>
      <c r="P147" s="95">
        <v>0</v>
      </c>
      <c r="Q147" s="89">
        <v>0</v>
      </c>
      <c r="R147" s="99">
        <v>0</v>
      </c>
      <c r="S147" s="99">
        <v>0</v>
      </c>
      <c r="T147" s="89" t="s">
        <v>849</v>
      </c>
      <c r="U147" s="96">
        <v>20.399999999999999</v>
      </c>
      <c r="V147" s="100">
        <v>670.99599999999998</v>
      </c>
    </row>
    <row r="148" spans="1:22" ht="15.75" customHeight="1" thickBot="1" x14ac:dyDescent="0.3">
      <c r="A148" s="87" t="s">
        <v>137</v>
      </c>
      <c r="B148" s="88" t="s">
        <v>406</v>
      </c>
      <c r="C148" s="88" t="s">
        <v>143</v>
      </c>
      <c r="D148" s="88" t="s">
        <v>140</v>
      </c>
      <c r="E148" s="88" t="s">
        <v>777</v>
      </c>
      <c r="F148" s="88">
        <v>37</v>
      </c>
      <c r="G148" s="90">
        <v>0.79</v>
      </c>
      <c r="H148" s="90">
        <v>0.12</v>
      </c>
      <c r="I148" s="92" t="s">
        <v>791</v>
      </c>
      <c r="J148" s="98">
        <v>175.38</v>
      </c>
      <c r="K148" s="94" t="s">
        <v>898</v>
      </c>
      <c r="L148" s="94" t="s">
        <v>779</v>
      </c>
      <c r="M148" s="89" t="s">
        <v>808</v>
      </c>
      <c r="N148" s="95">
        <v>0</v>
      </c>
      <c r="O148" s="89">
        <v>1</v>
      </c>
      <c r="P148" s="95">
        <v>0</v>
      </c>
      <c r="Q148" s="89">
        <v>0</v>
      </c>
      <c r="R148" s="99">
        <v>0</v>
      </c>
      <c r="S148" s="99">
        <v>0</v>
      </c>
      <c r="T148" s="89" t="s">
        <v>817</v>
      </c>
      <c r="U148" s="96">
        <v>14.615</v>
      </c>
      <c r="V148" s="100">
        <v>480.09100000000001</v>
      </c>
    </row>
    <row r="149" spans="1:22" ht="15.75" customHeight="1" thickBot="1" x14ac:dyDescent="0.3">
      <c r="A149" s="87" t="s">
        <v>137</v>
      </c>
      <c r="B149" s="88" t="s">
        <v>408</v>
      </c>
      <c r="C149" s="88" t="s">
        <v>143</v>
      </c>
      <c r="D149" s="88" t="s">
        <v>144</v>
      </c>
      <c r="E149" s="88" t="s">
        <v>777</v>
      </c>
      <c r="F149" s="88">
        <v>469</v>
      </c>
      <c r="G149" s="90">
        <v>0.02</v>
      </c>
      <c r="H149" s="91">
        <v>0.04</v>
      </c>
      <c r="I149" s="92" t="s">
        <v>797</v>
      </c>
      <c r="J149" s="98">
        <v>18.760000000000002</v>
      </c>
      <c r="K149" s="94" t="s">
        <v>898</v>
      </c>
      <c r="L149" s="94" t="s">
        <v>779</v>
      </c>
      <c r="M149" s="89" t="s">
        <v>808</v>
      </c>
      <c r="N149" s="95">
        <v>0</v>
      </c>
      <c r="O149" s="89">
        <v>1</v>
      </c>
      <c r="P149" s="95">
        <v>0</v>
      </c>
      <c r="Q149" s="89">
        <v>0</v>
      </c>
      <c r="R149" s="99">
        <v>0</v>
      </c>
      <c r="S149" s="99">
        <v>0</v>
      </c>
      <c r="T149" s="89" t="s">
        <v>809</v>
      </c>
      <c r="U149" s="96">
        <v>1.5629999999999999</v>
      </c>
      <c r="V149" s="100">
        <v>49.386000000000003</v>
      </c>
    </row>
    <row r="150" spans="1:22" ht="15.75" customHeight="1" thickBot="1" x14ac:dyDescent="0.3">
      <c r="A150" s="87" t="s">
        <v>137</v>
      </c>
      <c r="B150" s="88" t="s">
        <v>410</v>
      </c>
      <c r="C150" s="88" t="s">
        <v>143</v>
      </c>
      <c r="D150" s="88" t="s">
        <v>144</v>
      </c>
      <c r="E150" s="88" t="s">
        <v>777</v>
      </c>
      <c r="F150" s="88">
        <v>37</v>
      </c>
      <c r="G150" s="90">
        <v>0.79</v>
      </c>
      <c r="H150" s="90">
        <v>0.12</v>
      </c>
      <c r="I150" s="92" t="s">
        <v>791</v>
      </c>
      <c r="J150" s="98">
        <v>175.38</v>
      </c>
      <c r="K150" s="94" t="s">
        <v>898</v>
      </c>
      <c r="L150" s="94" t="s">
        <v>779</v>
      </c>
      <c r="M150" s="89" t="s">
        <v>808</v>
      </c>
      <c r="N150" s="95">
        <v>0</v>
      </c>
      <c r="O150" s="89">
        <v>1</v>
      </c>
      <c r="P150" s="95">
        <v>0</v>
      </c>
      <c r="Q150" s="89">
        <v>0</v>
      </c>
      <c r="R150" s="99">
        <v>0</v>
      </c>
      <c r="S150" s="99">
        <v>0</v>
      </c>
      <c r="T150" s="89" t="s">
        <v>817</v>
      </c>
      <c r="U150" s="96">
        <v>14.615</v>
      </c>
      <c r="V150" s="100">
        <v>480.09100000000001</v>
      </c>
    </row>
    <row r="151" spans="1:22" ht="15.75" customHeight="1" thickBot="1" x14ac:dyDescent="0.3">
      <c r="A151" s="87" t="s">
        <v>137</v>
      </c>
      <c r="B151" s="88" t="s">
        <v>412</v>
      </c>
      <c r="C151" s="88" t="s">
        <v>143</v>
      </c>
      <c r="D151" s="88" t="s">
        <v>413</v>
      </c>
      <c r="E151" s="88" t="s">
        <v>788</v>
      </c>
      <c r="F151" s="88">
        <v>5</v>
      </c>
      <c r="G151" s="90">
        <v>0.79</v>
      </c>
      <c r="H151" s="90">
        <v>0.12</v>
      </c>
      <c r="I151" s="92" t="s">
        <v>789</v>
      </c>
      <c r="J151" s="98">
        <v>94.8</v>
      </c>
      <c r="K151" s="94" t="s">
        <v>898</v>
      </c>
      <c r="L151" s="94" t="s">
        <v>779</v>
      </c>
      <c r="M151" s="89" t="s">
        <v>808</v>
      </c>
      <c r="N151" s="95">
        <v>0</v>
      </c>
      <c r="O151" s="89">
        <v>1</v>
      </c>
      <c r="P151" s="95">
        <v>0</v>
      </c>
      <c r="Q151" s="89">
        <v>0</v>
      </c>
      <c r="R151" s="99">
        <v>0</v>
      </c>
      <c r="S151" s="99">
        <v>0</v>
      </c>
      <c r="T151" s="89" t="s">
        <v>824</v>
      </c>
      <c r="U151" s="96">
        <v>7.9</v>
      </c>
      <c r="V151" s="100">
        <v>258.49599999999998</v>
      </c>
    </row>
    <row r="152" spans="1:22" ht="15.75" customHeight="1" thickBot="1" x14ac:dyDescent="0.3">
      <c r="A152" s="87" t="s">
        <v>137</v>
      </c>
      <c r="B152" s="88" t="s">
        <v>415</v>
      </c>
      <c r="C152" s="88" t="s">
        <v>143</v>
      </c>
      <c r="D152" s="88" t="s">
        <v>351</v>
      </c>
      <c r="E152" s="88" t="s">
        <v>788</v>
      </c>
      <c r="F152" s="88">
        <v>5</v>
      </c>
      <c r="G152" s="90">
        <v>0.79</v>
      </c>
      <c r="H152" s="90">
        <v>0.12</v>
      </c>
      <c r="I152" s="92" t="s">
        <v>789</v>
      </c>
      <c r="J152" s="98">
        <v>94.8</v>
      </c>
      <c r="K152" s="94" t="s">
        <v>898</v>
      </c>
      <c r="L152" s="94" t="s">
        <v>779</v>
      </c>
      <c r="M152" s="89" t="s">
        <v>808</v>
      </c>
      <c r="N152" s="95">
        <v>0</v>
      </c>
      <c r="O152" s="89">
        <v>1</v>
      </c>
      <c r="P152" s="95">
        <v>0</v>
      </c>
      <c r="Q152" s="89">
        <v>0</v>
      </c>
      <c r="R152" s="99">
        <v>0</v>
      </c>
      <c r="S152" s="99">
        <v>0</v>
      </c>
      <c r="T152" s="89" t="s">
        <v>824</v>
      </c>
      <c r="U152" s="96">
        <v>7.9</v>
      </c>
      <c r="V152" s="100">
        <v>258.49599999999998</v>
      </c>
    </row>
    <row r="153" spans="1:22" ht="15.75" customHeight="1" thickBot="1" x14ac:dyDescent="0.3">
      <c r="A153" s="87" t="s">
        <v>137</v>
      </c>
      <c r="B153" s="88" t="s">
        <v>855</v>
      </c>
      <c r="C153" s="88" t="s">
        <v>143</v>
      </c>
      <c r="D153" s="88" t="s">
        <v>144</v>
      </c>
      <c r="E153" s="88" t="s">
        <v>788</v>
      </c>
      <c r="F153" s="88">
        <v>5</v>
      </c>
      <c r="G153" s="90">
        <v>0.79</v>
      </c>
      <c r="H153" s="90">
        <v>0.12</v>
      </c>
      <c r="I153" s="92" t="s">
        <v>789</v>
      </c>
      <c r="J153" s="98">
        <v>94.8</v>
      </c>
      <c r="K153" s="94" t="s">
        <v>898</v>
      </c>
      <c r="L153" s="94" t="s">
        <v>779</v>
      </c>
      <c r="M153" s="89" t="s">
        <v>808</v>
      </c>
      <c r="N153" s="95">
        <v>0</v>
      </c>
      <c r="O153" s="89">
        <v>1</v>
      </c>
      <c r="P153" s="95">
        <v>0</v>
      </c>
      <c r="Q153" s="89">
        <v>0</v>
      </c>
      <c r="R153" s="99">
        <v>0</v>
      </c>
      <c r="S153" s="99">
        <v>0</v>
      </c>
      <c r="T153" s="89" t="s">
        <v>824</v>
      </c>
      <c r="U153" s="96">
        <v>7.9</v>
      </c>
      <c r="V153" s="100">
        <v>258.49599999999998</v>
      </c>
    </row>
    <row r="154" spans="1:22" ht="15.75" customHeight="1" thickBot="1" x14ac:dyDescent="0.3">
      <c r="A154" s="87" t="s">
        <v>137</v>
      </c>
      <c r="B154" s="88" t="s">
        <v>419</v>
      </c>
      <c r="C154" s="88" t="s">
        <v>143</v>
      </c>
      <c r="D154" s="88" t="s">
        <v>140</v>
      </c>
      <c r="E154" s="88" t="s">
        <v>788</v>
      </c>
      <c r="F154" s="88">
        <v>5</v>
      </c>
      <c r="G154" s="90">
        <v>0.79</v>
      </c>
      <c r="H154" s="90">
        <v>0.12</v>
      </c>
      <c r="I154" s="92" t="s">
        <v>789</v>
      </c>
      <c r="J154" s="98">
        <v>94.8</v>
      </c>
      <c r="K154" s="94" t="s">
        <v>898</v>
      </c>
      <c r="L154" s="94" t="s">
        <v>779</v>
      </c>
      <c r="M154" s="89" t="s">
        <v>808</v>
      </c>
      <c r="N154" s="95">
        <v>0</v>
      </c>
      <c r="O154" s="89">
        <v>1</v>
      </c>
      <c r="P154" s="95">
        <v>0</v>
      </c>
      <c r="Q154" s="89">
        <v>0</v>
      </c>
      <c r="R154" s="99">
        <v>0</v>
      </c>
      <c r="S154" s="99">
        <v>0</v>
      </c>
      <c r="T154" s="89" t="s">
        <v>824</v>
      </c>
      <c r="U154" s="96">
        <v>7.9</v>
      </c>
      <c r="V154" s="100">
        <v>258.49599999999998</v>
      </c>
    </row>
    <row r="155" spans="1:22" ht="15.75" customHeight="1" thickBot="1" x14ac:dyDescent="0.3">
      <c r="A155" s="87" t="s">
        <v>137</v>
      </c>
      <c r="B155" s="88" t="s">
        <v>421</v>
      </c>
      <c r="C155" s="88" t="s">
        <v>143</v>
      </c>
      <c r="D155" s="88" t="s">
        <v>351</v>
      </c>
      <c r="E155" s="88" t="s">
        <v>788</v>
      </c>
      <c r="F155" s="88">
        <v>5</v>
      </c>
      <c r="G155" s="90">
        <v>0.79</v>
      </c>
      <c r="H155" s="90">
        <v>0.12</v>
      </c>
      <c r="I155" s="92" t="s">
        <v>789</v>
      </c>
      <c r="J155" s="98">
        <v>94.8</v>
      </c>
      <c r="K155" s="94" t="s">
        <v>898</v>
      </c>
      <c r="L155" s="94" t="s">
        <v>779</v>
      </c>
      <c r="M155" s="89" t="s">
        <v>808</v>
      </c>
      <c r="N155" s="95">
        <v>0</v>
      </c>
      <c r="O155" s="89">
        <v>1</v>
      </c>
      <c r="P155" s="95">
        <v>0</v>
      </c>
      <c r="Q155" s="89">
        <v>0</v>
      </c>
      <c r="R155" s="99">
        <v>0</v>
      </c>
      <c r="S155" s="99">
        <v>0</v>
      </c>
      <c r="T155" s="89" t="s">
        <v>824</v>
      </c>
      <c r="U155" s="96">
        <v>7.9</v>
      </c>
      <c r="V155" s="100">
        <v>258.49599999999998</v>
      </c>
    </row>
    <row r="156" spans="1:22" ht="15.75" customHeight="1" thickBot="1" x14ac:dyDescent="0.3">
      <c r="A156" s="87" t="s">
        <v>137</v>
      </c>
      <c r="B156" s="88" t="s">
        <v>423</v>
      </c>
      <c r="C156" s="88" t="s">
        <v>143</v>
      </c>
      <c r="D156" s="88" t="s">
        <v>144</v>
      </c>
      <c r="E156" s="88" t="s">
        <v>788</v>
      </c>
      <c r="F156" s="88">
        <v>5</v>
      </c>
      <c r="G156" s="90">
        <v>0.79</v>
      </c>
      <c r="H156" s="90">
        <v>0.12</v>
      </c>
      <c r="I156" s="92" t="s">
        <v>789</v>
      </c>
      <c r="J156" s="98">
        <v>94.8</v>
      </c>
      <c r="K156" s="94" t="s">
        <v>898</v>
      </c>
      <c r="L156" s="94" t="s">
        <v>779</v>
      </c>
      <c r="M156" s="89" t="s">
        <v>808</v>
      </c>
      <c r="N156" s="95">
        <v>0</v>
      </c>
      <c r="O156" s="89">
        <v>1</v>
      </c>
      <c r="P156" s="95">
        <v>0</v>
      </c>
      <c r="Q156" s="89">
        <v>0</v>
      </c>
      <c r="R156" s="99">
        <v>0</v>
      </c>
      <c r="S156" s="99">
        <v>0</v>
      </c>
      <c r="T156" s="89" t="s">
        <v>824</v>
      </c>
      <c r="U156" s="96">
        <v>7.9</v>
      </c>
      <c r="V156" s="100">
        <v>258.49599999999998</v>
      </c>
    </row>
    <row r="157" spans="1:22" ht="15.75" customHeight="1" thickBot="1" x14ac:dyDescent="0.3">
      <c r="A157" s="87" t="s">
        <v>137</v>
      </c>
      <c r="B157" s="88" t="s">
        <v>425</v>
      </c>
      <c r="C157" s="88" t="s">
        <v>143</v>
      </c>
      <c r="D157" s="88" t="s">
        <v>144</v>
      </c>
      <c r="E157" s="88" t="s">
        <v>801</v>
      </c>
      <c r="F157" s="88">
        <v>37</v>
      </c>
      <c r="G157" s="90">
        <v>0.79</v>
      </c>
      <c r="H157" s="90">
        <v>0.12</v>
      </c>
      <c r="I157" s="92" t="s">
        <v>791</v>
      </c>
      <c r="J157" s="98">
        <v>70.152000000000001</v>
      </c>
      <c r="K157" s="94" t="s">
        <v>898</v>
      </c>
      <c r="L157" s="94" t="s">
        <v>779</v>
      </c>
      <c r="M157" s="89" t="s">
        <v>808</v>
      </c>
      <c r="N157" s="95">
        <v>0</v>
      </c>
      <c r="O157" s="89">
        <v>1</v>
      </c>
      <c r="P157" s="95">
        <v>0</v>
      </c>
      <c r="Q157" s="89">
        <v>0</v>
      </c>
      <c r="R157" s="99">
        <v>0</v>
      </c>
      <c r="S157" s="99">
        <v>0</v>
      </c>
      <c r="T157" s="89" t="s">
        <v>817</v>
      </c>
      <c r="U157" s="96">
        <v>5.8460000000000001</v>
      </c>
      <c r="V157" s="100">
        <v>190.714</v>
      </c>
    </row>
    <row r="158" spans="1:22" ht="15.75" customHeight="1" thickBot="1" x14ac:dyDescent="0.3">
      <c r="A158" s="87" t="s">
        <v>856</v>
      </c>
      <c r="B158" s="88" t="s">
        <v>857</v>
      </c>
      <c r="C158" s="88" t="s">
        <v>143</v>
      </c>
      <c r="D158" s="88" t="s">
        <v>27</v>
      </c>
      <c r="E158" s="88" t="s">
        <v>777</v>
      </c>
      <c r="F158" s="88">
        <v>11</v>
      </c>
      <c r="G158" s="90">
        <v>0.02</v>
      </c>
      <c r="H158" s="91">
        <v>0.04</v>
      </c>
      <c r="I158" s="92" t="s">
        <v>778</v>
      </c>
      <c r="J158" s="93">
        <v>440</v>
      </c>
      <c r="K158" s="94" t="s">
        <v>858</v>
      </c>
      <c r="L158" s="94" t="s">
        <v>785</v>
      </c>
      <c r="M158" s="89" t="s">
        <v>859</v>
      </c>
      <c r="N158" s="95">
        <v>0</v>
      </c>
      <c r="O158" s="89">
        <v>1</v>
      </c>
      <c r="P158" s="96">
        <v>5</v>
      </c>
      <c r="Q158" s="89" t="s">
        <v>774</v>
      </c>
      <c r="R158" s="89" t="s">
        <v>786</v>
      </c>
      <c r="S158" s="89" t="s">
        <v>787</v>
      </c>
      <c r="T158" s="89" t="s">
        <v>843</v>
      </c>
      <c r="U158" s="95">
        <v>40</v>
      </c>
      <c r="V158" s="103">
        <v>-4.3529999999999998</v>
      </c>
    </row>
    <row r="159" spans="1:22" ht="15.75" customHeight="1" thickBot="1" x14ac:dyDescent="0.3">
      <c r="A159" s="87" t="s">
        <v>137</v>
      </c>
      <c r="B159" s="88" t="s">
        <v>860</v>
      </c>
      <c r="C159" s="88" t="s">
        <v>431</v>
      </c>
      <c r="D159" s="88" t="s">
        <v>861</v>
      </c>
      <c r="E159" s="88" t="s">
        <v>777</v>
      </c>
      <c r="F159" s="88">
        <v>27</v>
      </c>
      <c r="G159" s="90">
        <v>0.79</v>
      </c>
      <c r="H159" s="90">
        <v>0.12</v>
      </c>
      <c r="I159" s="92" t="s">
        <v>862</v>
      </c>
      <c r="J159" s="98">
        <v>127.98</v>
      </c>
      <c r="K159" s="94" t="s">
        <v>863</v>
      </c>
      <c r="L159" s="94" t="s">
        <v>785</v>
      </c>
      <c r="M159" s="89" t="s">
        <v>780</v>
      </c>
      <c r="N159" s="95">
        <v>0</v>
      </c>
      <c r="O159" s="89" t="s">
        <v>781</v>
      </c>
      <c r="P159" s="96">
        <v>50</v>
      </c>
      <c r="Q159" s="89">
        <v>27</v>
      </c>
      <c r="R159" s="89" t="s">
        <v>864</v>
      </c>
      <c r="S159" s="89" t="s">
        <v>865</v>
      </c>
      <c r="T159" s="89" t="s">
        <v>866</v>
      </c>
      <c r="U159" s="96">
        <v>11.618</v>
      </c>
      <c r="V159" s="100">
        <v>347.983</v>
      </c>
    </row>
    <row r="160" spans="1:22" ht="109.2" customHeight="1" thickBot="1" x14ac:dyDescent="0.3">
      <c r="A160" s="87" t="s">
        <v>137</v>
      </c>
      <c r="B160" s="88" t="s">
        <v>435</v>
      </c>
      <c r="C160" s="88" t="s">
        <v>104</v>
      </c>
      <c r="D160" s="126" t="s">
        <v>436</v>
      </c>
      <c r="E160" s="88" t="s">
        <v>777</v>
      </c>
      <c r="F160" s="88">
        <v>11</v>
      </c>
      <c r="G160" s="90">
        <v>0.02</v>
      </c>
      <c r="H160" s="91">
        <v>0.04</v>
      </c>
      <c r="I160" s="92" t="s">
        <v>778</v>
      </c>
      <c r="J160" s="93">
        <v>440</v>
      </c>
      <c r="K160" s="94" t="s">
        <v>867</v>
      </c>
      <c r="L160" s="94" t="s">
        <v>785</v>
      </c>
      <c r="M160" s="89" t="s">
        <v>780</v>
      </c>
      <c r="N160" s="95">
        <v>0</v>
      </c>
      <c r="O160" s="89" t="s">
        <v>781</v>
      </c>
      <c r="P160" s="96">
        <v>50</v>
      </c>
      <c r="Q160" s="89">
        <v>11</v>
      </c>
      <c r="R160" s="89" t="s">
        <v>786</v>
      </c>
      <c r="S160" s="89" t="s">
        <v>787</v>
      </c>
      <c r="T160" s="89" t="s">
        <v>782</v>
      </c>
      <c r="U160" s="95">
        <v>40</v>
      </c>
      <c r="V160" s="97">
        <v>98</v>
      </c>
    </row>
    <row r="161" spans="1:22" ht="15.75" customHeight="1" thickBot="1" x14ac:dyDescent="0.3">
      <c r="A161" s="87" t="s">
        <v>137</v>
      </c>
      <c r="B161" s="88" t="s">
        <v>440</v>
      </c>
      <c r="C161" s="88" t="s">
        <v>104</v>
      </c>
      <c r="D161" s="127"/>
      <c r="E161" s="88" t="s">
        <v>777</v>
      </c>
      <c r="F161" s="88">
        <v>469</v>
      </c>
      <c r="G161" s="90">
        <v>0.02</v>
      </c>
      <c r="H161" s="91">
        <v>0.04</v>
      </c>
      <c r="I161" s="92" t="s">
        <v>797</v>
      </c>
      <c r="J161" s="98">
        <v>18.760000000000002</v>
      </c>
      <c r="K161" s="94" t="s">
        <v>898</v>
      </c>
      <c r="L161" s="94" t="s">
        <v>779</v>
      </c>
      <c r="M161" s="89" t="s">
        <v>780</v>
      </c>
      <c r="N161" s="95">
        <v>0</v>
      </c>
      <c r="O161" s="89" t="s">
        <v>781</v>
      </c>
      <c r="P161" s="95">
        <v>0</v>
      </c>
      <c r="Q161" s="89">
        <v>0</v>
      </c>
      <c r="R161" s="99">
        <v>0</v>
      </c>
      <c r="S161" s="99">
        <v>0</v>
      </c>
      <c r="T161" s="89" t="s">
        <v>868</v>
      </c>
      <c r="U161" s="95">
        <v>782</v>
      </c>
      <c r="V161" s="100">
        <v>52.832999999999998</v>
      </c>
    </row>
    <row r="162" spans="1:22" ht="15.75" customHeight="1" thickBot="1" x14ac:dyDescent="0.3">
      <c r="A162" s="87" t="s">
        <v>137</v>
      </c>
      <c r="B162" s="88" t="s">
        <v>869</v>
      </c>
      <c r="C162" s="88" t="s">
        <v>444</v>
      </c>
      <c r="D162" s="88" t="s">
        <v>445</v>
      </c>
      <c r="E162" s="88" t="s">
        <v>777</v>
      </c>
      <c r="F162" s="88">
        <v>27</v>
      </c>
      <c r="G162" s="90">
        <v>0.79</v>
      </c>
      <c r="H162" s="90">
        <v>0.12</v>
      </c>
      <c r="I162" s="92" t="s">
        <v>862</v>
      </c>
      <c r="J162" s="98">
        <v>127.98</v>
      </c>
      <c r="K162" s="94" t="s">
        <v>870</v>
      </c>
      <c r="L162" s="94" t="s">
        <v>785</v>
      </c>
      <c r="M162" s="89" t="s">
        <v>780</v>
      </c>
      <c r="N162" s="95">
        <v>0</v>
      </c>
      <c r="O162" s="89" t="s">
        <v>781</v>
      </c>
      <c r="P162" s="88" t="s">
        <v>777</v>
      </c>
      <c r="Q162" s="88">
        <v>27</v>
      </c>
      <c r="R162" s="89" t="s">
        <v>864</v>
      </c>
      <c r="S162" s="89" t="s">
        <v>865</v>
      </c>
      <c r="T162" s="89" t="s">
        <v>866</v>
      </c>
      <c r="U162" s="96">
        <v>11.618</v>
      </c>
      <c r="V162" s="100">
        <v>347.983</v>
      </c>
    </row>
    <row r="163" spans="1:22" ht="46.8" customHeight="1" thickBot="1" x14ac:dyDescent="0.3">
      <c r="A163" s="87" t="s">
        <v>871</v>
      </c>
      <c r="B163" s="88" t="s">
        <v>448</v>
      </c>
      <c r="C163" s="126" t="s">
        <v>872</v>
      </c>
      <c r="D163" s="126" t="s">
        <v>450</v>
      </c>
      <c r="E163" s="88" t="s">
        <v>777</v>
      </c>
      <c r="F163" s="88">
        <v>37</v>
      </c>
      <c r="G163" s="90">
        <v>0.79</v>
      </c>
      <c r="H163" s="90">
        <v>0.12</v>
      </c>
      <c r="I163" s="92" t="s">
        <v>791</v>
      </c>
      <c r="J163" s="98">
        <v>175.38</v>
      </c>
      <c r="K163" s="123" t="s">
        <v>873</v>
      </c>
      <c r="L163" s="94" t="s">
        <v>785</v>
      </c>
      <c r="M163" s="89" t="s">
        <v>874</v>
      </c>
      <c r="N163" s="95">
        <v>0</v>
      </c>
      <c r="O163" s="89">
        <v>1</v>
      </c>
      <c r="P163" s="88" t="s">
        <v>777</v>
      </c>
      <c r="Q163" s="88">
        <v>37</v>
      </c>
      <c r="R163" s="89" t="s">
        <v>864</v>
      </c>
      <c r="S163" s="89" t="s">
        <v>865</v>
      </c>
      <c r="T163" s="89" t="s">
        <v>875</v>
      </c>
      <c r="U163" s="96">
        <v>29.486000000000001</v>
      </c>
      <c r="V163" s="100">
        <v>435.23700000000002</v>
      </c>
    </row>
    <row r="164" spans="1:22" ht="15.75" customHeight="1" thickBot="1" x14ac:dyDescent="0.3">
      <c r="A164" s="87" t="s">
        <v>871</v>
      </c>
      <c r="B164" s="88" t="s">
        <v>452</v>
      </c>
      <c r="C164" s="128"/>
      <c r="D164" s="128"/>
      <c r="E164" s="88" t="s">
        <v>777</v>
      </c>
      <c r="F164" s="88">
        <v>11</v>
      </c>
      <c r="G164" s="90">
        <v>0.02</v>
      </c>
      <c r="H164" s="91">
        <v>0.04</v>
      </c>
      <c r="I164" s="92" t="s">
        <v>778</v>
      </c>
      <c r="J164" s="93">
        <v>440</v>
      </c>
      <c r="K164" s="124"/>
      <c r="L164" s="94" t="s">
        <v>785</v>
      </c>
      <c r="M164" s="89" t="s">
        <v>874</v>
      </c>
      <c r="N164" s="95">
        <v>0</v>
      </c>
      <c r="O164" s="89">
        <v>1</v>
      </c>
      <c r="P164" s="88" t="s">
        <v>777</v>
      </c>
      <c r="Q164" s="88">
        <v>11</v>
      </c>
      <c r="R164" s="89" t="s">
        <v>786</v>
      </c>
      <c r="S164" s="89" t="s">
        <v>787</v>
      </c>
      <c r="T164" s="89" t="s">
        <v>843</v>
      </c>
      <c r="U164" s="95">
        <v>74</v>
      </c>
      <c r="V164" s="103">
        <v>-1.347</v>
      </c>
    </row>
    <row r="165" spans="1:22" ht="15.75" customHeight="1" thickBot="1" x14ac:dyDescent="0.3">
      <c r="A165" s="87" t="s">
        <v>871</v>
      </c>
      <c r="B165" s="88" t="s">
        <v>454</v>
      </c>
      <c r="C165" s="128"/>
      <c r="D165" s="128"/>
      <c r="E165" s="88" t="s">
        <v>777</v>
      </c>
      <c r="F165" s="88">
        <v>11</v>
      </c>
      <c r="G165" s="90">
        <v>0.02</v>
      </c>
      <c r="H165" s="91">
        <v>0.04</v>
      </c>
      <c r="I165" s="92" t="s">
        <v>778</v>
      </c>
      <c r="J165" s="93">
        <v>440</v>
      </c>
      <c r="K165" s="124"/>
      <c r="L165" s="94" t="s">
        <v>785</v>
      </c>
      <c r="M165" s="89" t="s">
        <v>874</v>
      </c>
      <c r="N165" s="95">
        <v>0</v>
      </c>
      <c r="O165" s="89">
        <v>1</v>
      </c>
      <c r="P165" s="88" t="s">
        <v>777</v>
      </c>
      <c r="Q165" s="88">
        <v>11</v>
      </c>
      <c r="R165" s="89" t="s">
        <v>786</v>
      </c>
      <c r="S165" s="89" t="s">
        <v>787</v>
      </c>
      <c r="T165" s="89" t="s">
        <v>843</v>
      </c>
      <c r="U165" s="95">
        <v>74</v>
      </c>
      <c r="V165" s="103">
        <v>-1.347</v>
      </c>
    </row>
    <row r="166" spans="1:22" ht="15.75" customHeight="1" thickBot="1" x14ac:dyDescent="0.3">
      <c r="A166" s="87" t="s">
        <v>871</v>
      </c>
      <c r="B166" s="88" t="s">
        <v>456</v>
      </c>
      <c r="C166" s="127"/>
      <c r="D166" s="127"/>
      <c r="E166" s="88" t="s">
        <v>777</v>
      </c>
      <c r="F166" s="88">
        <v>37</v>
      </c>
      <c r="G166" s="90">
        <v>0.79</v>
      </c>
      <c r="H166" s="90">
        <v>0.12</v>
      </c>
      <c r="I166" s="92" t="s">
        <v>791</v>
      </c>
      <c r="J166" s="98">
        <v>175.38</v>
      </c>
      <c r="K166" s="125"/>
      <c r="L166" s="94" t="s">
        <v>785</v>
      </c>
      <c r="M166" s="89" t="s">
        <v>874</v>
      </c>
      <c r="N166" s="95">
        <v>0</v>
      </c>
      <c r="O166" s="89">
        <v>1</v>
      </c>
      <c r="P166" s="88" t="s">
        <v>777</v>
      </c>
      <c r="Q166" s="88">
        <v>37</v>
      </c>
      <c r="R166" s="89" t="s">
        <v>864</v>
      </c>
      <c r="S166" s="89" t="s">
        <v>865</v>
      </c>
      <c r="T166" s="89" t="s">
        <v>875</v>
      </c>
      <c r="U166" s="96">
        <v>29.486000000000001</v>
      </c>
      <c r="V166" s="100">
        <v>435.23700000000002</v>
      </c>
    </row>
    <row r="167" spans="1:22" ht="15.75" customHeight="1" thickBot="1" x14ac:dyDescent="0.3">
      <c r="A167" s="87" t="s">
        <v>871</v>
      </c>
      <c r="B167" s="88" t="s">
        <v>458</v>
      </c>
      <c r="C167" s="88" t="s">
        <v>66</v>
      </c>
      <c r="D167" s="88" t="s">
        <v>876</v>
      </c>
      <c r="E167" s="88" t="s">
        <v>801</v>
      </c>
      <c r="F167" s="88">
        <v>37</v>
      </c>
      <c r="G167" s="90">
        <v>0.79</v>
      </c>
      <c r="H167" s="90">
        <v>0.12</v>
      </c>
      <c r="I167" s="92" t="s">
        <v>791</v>
      </c>
      <c r="J167" s="98">
        <v>70.152000000000001</v>
      </c>
      <c r="K167" s="94" t="s">
        <v>898</v>
      </c>
      <c r="L167" s="94" t="s">
        <v>779</v>
      </c>
      <c r="M167" s="89" t="s">
        <v>780</v>
      </c>
      <c r="N167" s="95">
        <v>0</v>
      </c>
      <c r="O167" s="89" t="s">
        <v>781</v>
      </c>
      <c r="P167" s="95">
        <v>0</v>
      </c>
      <c r="Q167" s="89" t="s">
        <v>775</v>
      </c>
      <c r="R167" s="99">
        <v>0</v>
      </c>
      <c r="S167" s="99">
        <v>0</v>
      </c>
      <c r="T167" s="89" t="s">
        <v>792</v>
      </c>
      <c r="U167" s="96">
        <v>2.923</v>
      </c>
      <c r="V167" s="100">
        <v>200.58500000000001</v>
      </c>
    </row>
    <row r="168" spans="1:22" ht="15.75" customHeight="1" thickBot="1" x14ac:dyDescent="0.3">
      <c r="A168" s="87" t="s">
        <v>871</v>
      </c>
      <c r="B168" s="88" t="s">
        <v>877</v>
      </c>
      <c r="C168" s="88" t="s">
        <v>464</v>
      </c>
      <c r="D168" s="88" t="s">
        <v>878</v>
      </c>
      <c r="E168" s="88" t="s">
        <v>777</v>
      </c>
      <c r="F168" s="88">
        <v>469</v>
      </c>
      <c r="G168" s="90">
        <v>0.02</v>
      </c>
      <c r="H168" s="91">
        <v>0.04</v>
      </c>
      <c r="I168" s="92" t="s">
        <v>797</v>
      </c>
      <c r="J168" s="98">
        <v>18.760000000000002</v>
      </c>
      <c r="K168" s="94" t="s">
        <v>879</v>
      </c>
      <c r="L168" s="94" t="s">
        <v>785</v>
      </c>
      <c r="M168" s="89" t="s">
        <v>780</v>
      </c>
      <c r="N168" s="95">
        <v>0</v>
      </c>
      <c r="O168" s="89" t="s">
        <v>781</v>
      </c>
      <c r="P168" s="88" t="s">
        <v>777</v>
      </c>
      <c r="Q168" s="88">
        <v>469</v>
      </c>
      <c r="R168" s="89" t="s">
        <v>786</v>
      </c>
      <c r="S168" s="89" t="s">
        <v>787</v>
      </c>
      <c r="T168" s="89" t="s">
        <v>799</v>
      </c>
      <c r="U168" s="96">
        <v>1.7030000000000001</v>
      </c>
      <c r="V168" s="100">
        <v>50.069000000000003</v>
      </c>
    </row>
    <row r="169" spans="1:22" ht="46.8" customHeight="1" thickBot="1" x14ac:dyDescent="0.3">
      <c r="A169" s="87" t="s">
        <v>871</v>
      </c>
      <c r="B169" s="88" t="s">
        <v>467</v>
      </c>
      <c r="C169" s="88" t="s">
        <v>468</v>
      </c>
      <c r="D169" s="126" t="s">
        <v>880</v>
      </c>
      <c r="E169" s="88" t="s">
        <v>801</v>
      </c>
      <c r="F169" s="88">
        <v>11</v>
      </c>
      <c r="G169" s="90">
        <v>0.02</v>
      </c>
      <c r="H169" s="91">
        <v>0.04</v>
      </c>
      <c r="I169" s="92" t="s">
        <v>778</v>
      </c>
      <c r="J169" s="93">
        <v>176</v>
      </c>
      <c r="K169" s="94" t="s">
        <v>764</v>
      </c>
      <c r="L169" s="94" t="s">
        <v>779</v>
      </c>
      <c r="M169" s="89" t="s">
        <v>780</v>
      </c>
      <c r="N169" s="95">
        <v>0</v>
      </c>
      <c r="O169" s="89" t="s">
        <v>781</v>
      </c>
      <c r="P169" s="95">
        <v>0</v>
      </c>
      <c r="Q169" s="89" t="s">
        <v>775</v>
      </c>
      <c r="R169" s="99">
        <v>0</v>
      </c>
      <c r="S169" s="99">
        <v>0</v>
      </c>
      <c r="T169" s="89" t="s">
        <v>782</v>
      </c>
      <c r="U169" s="95">
        <v>7</v>
      </c>
      <c r="V169" s="104">
        <v>-596</v>
      </c>
    </row>
    <row r="170" spans="1:22" ht="15.75" customHeight="1" thickBot="1" x14ac:dyDescent="0.3">
      <c r="A170" s="87" t="s">
        <v>871</v>
      </c>
      <c r="B170" s="88" t="s">
        <v>471</v>
      </c>
      <c r="C170" s="88" t="s">
        <v>468</v>
      </c>
      <c r="D170" s="128"/>
      <c r="E170" s="88" t="s">
        <v>801</v>
      </c>
      <c r="F170" s="88">
        <v>37</v>
      </c>
      <c r="G170" s="90">
        <v>0.79</v>
      </c>
      <c r="H170" s="90">
        <v>0.12</v>
      </c>
      <c r="I170" s="92" t="s">
        <v>791</v>
      </c>
      <c r="J170" s="98">
        <v>70.152000000000001</v>
      </c>
      <c r="K170" s="94" t="s">
        <v>898</v>
      </c>
      <c r="L170" s="94" t="s">
        <v>779</v>
      </c>
      <c r="M170" s="89" t="s">
        <v>808</v>
      </c>
      <c r="N170" s="95">
        <v>0</v>
      </c>
      <c r="O170" s="89">
        <v>1</v>
      </c>
      <c r="P170" s="95">
        <v>0</v>
      </c>
      <c r="Q170" s="89" t="s">
        <v>775</v>
      </c>
      <c r="R170" s="99">
        <v>0</v>
      </c>
      <c r="S170" s="99">
        <v>0</v>
      </c>
      <c r="T170" s="89" t="s">
        <v>817</v>
      </c>
      <c r="U170" s="96">
        <v>5.8460000000000001</v>
      </c>
      <c r="V170" s="100">
        <v>190.714</v>
      </c>
    </row>
    <row r="171" spans="1:22" ht="15.75" customHeight="1" thickBot="1" x14ac:dyDescent="0.3">
      <c r="A171" s="87" t="s">
        <v>871</v>
      </c>
      <c r="B171" s="88" t="s">
        <v>473</v>
      </c>
      <c r="C171" s="88" t="s">
        <v>468</v>
      </c>
      <c r="D171" s="128"/>
      <c r="E171" s="88" t="s">
        <v>801</v>
      </c>
      <c r="F171" s="88">
        <v>37</v>
      </c>
      <c r="G171" s="90">
        <v>0.79</v>
      </c>
      <c r="H171" s="90">
        <v>0.12</v>
      </c>
      <c r="I171" s="92" t="s">
        <v>791</v>
      </c>
      <c r="J171" s="98">
        <v>70.152000000000001</v>
      </c>
      <c r="K171" s="94" t="s">
        <v>898</v>
      </c>
      <c r="L171" s="94" t="s">
        <v>779</v>
      </c>
      <c r="M171" s="89" t="s">
        <v>808</v>
      </c>
      <c r="N171" s="95">
        <v>0</v>
      </c>
      <c r="O171" s="89">
        <v>1</v>
      </c>
      <c r="P171" s="95">
        <v>0</v>
      </c>
      <c r="Q171" s="89" t="s">
        <v>775</v>
      </c>
      <c r="R171" s="99">
        <v>0</v>
      </c>
      <c r="S171" s="99">
        <v>0</v>
      </c>
      <c r="T171" s="89" t="s">
        <v>817</v>
      </c>
      <c r="U171" s="96">
        <v>5.8460000000000001</v>
      </c>
      <c r="V171" s="100">
        <v>190.714</v>
      </c>
    </row>
    <row r="172" spans="1:22" ht="15.75" customHeight="1" thickBot="1" x14ac:dyDescent="0.3">
      <c r="A172" s="87" t="s">
        <v>871</v>
      </c>
      <c r="B172" s="88" t="s">
        <v>475</v>
      </c>
      <c r="C172" s="88" t="s">
        <v>468</v>
      </c>
      <c r="D172" s="128"/>
      <c r="E172" s="88" t="s">
        <v>777</v>
      </c>
      <c r="F172" s="88">
        <v>37</v>
      </c>
      <c r="G172" s="90">
        <v>0.79</v>
      </c>
      <c r="H172" s="90">
        <v>0.12</v>
      </c>
      <c r="I172" s="92" t="s">
        <v>791</v>
      </c>
      <c r="J172" s="98">
        <v>175.38</v>
      </c>
      <c r="K172" s="94" t="s">
        <v>898</v>
      </c>
      <c r="L172" s="94" t="s">
        <v>779</v>
      </c>
      <c r="M172" s="89" t="s">
        <v>808</v>
      </c>
      <c r="N172" s="95">
        <v>0</v>
      </c>
      <c r="O172" s="89">
        <v>1</v>
      </c>
      <c r="P172" s="95">
        <v>0</v>
      </c>
      <c r="Q172" s="89" t="s">
        <v>775</v>
      </c>
      <c r="R172" s="99">
        <v>0</v>
      </c>
      <c r="S172" s="99">
        <v>0</v>
      </c>
      <c r="T172" s="89" t="s">
        <v>817</v>
      </c>
      <c r="U172" s="96">
        <v>14.615</v>
      </c>
      <c r="V172" s="100">
        <v>480.09100000000001</v>
      </c>
    </row>
    <row r="173" spans="1:22" ht="15.75" customHeight="1" thickBot="1" x14ac:dyDescent="0.3">
      <c r="A173" s="87" t="s">
        <v>871</v>
      </c>
      <c r="B173" s="88" t="s">
        <v>477</v>
      </c>
      <c r="C173" s="88" t="s">
        <v>468</v>
      </c>
      <c r="D173" s="127"/>
      <c r="E173" s="88" t="s">
        <v>777</v>
      </c>
      <c r="F173" s="88">
        <v>11</v>
      </c>
      <c r="G173" s="90">
        <v>0.02</v>
      </c>
      <c r="H173" s="91">
        <v>0.04</v>
      </c>
      <c r="I173" s="92" t="s">
        <v>778</v>
      </c>
      <c r="J173" s="93">
        <v>440</v>
      </c>
      <c r="K173" s="94" t="s">
        <v>898</v>
      </c>
      <c r="L173" s="94" t="s">
        <v>779</v>
      </c>
      <c r="M173" s="89" t="s">
        <v>780</v>
      </c>
      <c r="N173" s="95">
        <v>0</v>
      </c>
      <c r="O173" s="89" t="s">
        <v>781</v>
      </c>
      <c r="P173" s="95">
        <v>0</v>
      </c>
      <c r="Q173" s="89" t="s">
        <v>775</v>
      </c>
      <c r="R173" s="99">
        <v>0</v>
      </c>
      <c r="S173" s="99">
        <v>0</v>
      </c>
      <c r="T173" s="89" t="s">
        <v>782</v>
      </c>
      <c r="U173" s="95">
        <v>18</v>
      </c>
      <c r="V173" s="97">
        <v>163</v>
      </c>
    </row>
    <row r="174" spans="1:22" ht="15.75" customHeight="1" thickBot="1" x14ac:dyDescent="0.3">
      <c r="A174" s="87" t="s">
        <v>479</v>
      </c>
      <c r="B174" s="88" t="s">
        <v>480</v>
      </c>
      <c r="C174" s="126" t="s">
        <v>481</v>
      </c>
      <c r="D174" s="88" t="s">
        <v>881</v>
      </c>
      <c r="E174" s="88" t="s">
        <v>801</v>
      </c>
      <c r="F174" s="88">
        <v>37</v>
      </c>
      <c r="G174" s="90">
        <v>0.79</v>
      </c>
      <c r="H174" s="90">
        <v>0.12</v>
      </c>
      <c r="I174" s="92" t="s">
        <v>791</v>
      </c>
      <c r="J174" s="98">
        <v>70.152000000000001</v>
      </c>
      <c r="K174" s="94" t="s">
        <v>898</v>
      </c>
      <c r="L174" s="94" t="s">
        <v>779</v>
      </c>
      <c r="M174" s="89" t="s">
        <v>780</v>
      </c>
      <c r="N174" s="95">
        <v>0</v>
      </c>
      <c r="O174" s="89" t="s">
        <v>781</v>
      </c>
      <c r="P174" s="95">
        <v>0</v>
      </c>
      <c r="Q174" s="89" t="s">
        <v>775</v>
      </c>
      <c r="R174" s="99">
        <v>0</v>
      </c>
      <c r="S174" s="99">
        <v>0</v>
      </c>
      <c r="T174" s="89" t="s">
        <v>792</v>
      </c>
      <c r="U174" s="96">
        <v>2.923</v>
      </c>
      <c r="V174" s="100">
        <v>200.58500000000001</v>
      </c>
    </row>
    <row r="175" spans="1:22" ht="15.75" customHeight="1" thickBot="1" x14ac:dyDescent="0.3">
      <c r="A175" s="87" t="s">
        <v>479</v>
      </c>
      <c r="B175" s="88" t="s">
        <v>484</v>
      </c>
      <c r="C175" s="127"/>
      <c r="D175" s="88" t="s">
        <v>881</v>
      </c>
      <c r="E175" s="88" t="s">
        <v>777</v>
      </c>
      <c r="F175" s="88">
        <v>469</v>
      </c>
      <c r="G175" s="90">
        <v>0.02</v>
      </c>
      <c r="H175" s="91">
        <v>0.04</v>
      </c>
      <c r="I175" s="92" t="s">
        <v>797</v>
      </c>
      <c r="J175" s="98">
        <v>18.760000000000002</v>
      </c>
      <c r="K175" s="94" t="s">
        <v>898</v>
      </c>
      <c r="L175" s="94" t="s">
        <v>779</v>
      </c>
      <c r="M175" s="89" t="s">
        <v>780</v>
      </c>
      <c r="N175" s="95">
        <v>0</v>
      </c>
      <c r="O175" s="89" t="s">
        <v>781</v>
      </c>
      <c r="P175" s="95">
        <v>0</v>
      </c>
      <c r="Q175" s="89" t="s">
        <v>775</v>
      </c>
      <c r="R175" s="99">
        <v>0</v>
      </c>
      <c r="S175" s="99">
        <v>0</v>
      </c>
      <c r="T175" s="89" t="s">
        <v>868</v>
      </c>
      <c r="U175" s="95">
        <v>782</v>
      </c>
      <c r="V175" s="100">
        <v>52.832999999999998</v>
      </c>
    </row>
    <row r="176" spans="1:22" ht="15.75" customHeight="1" thickBot="1" x14ac:dyDescent="0.3">
      <c r="A176" s="87" t="s">
        <v>479</v>
      </c>
      <c r="B176" s="88" t="s">
        <v>486</v>
      </c>
      <c r="C176" s="126" t="s">
        <v>119</v>
      </c>
      <c r="D176" s="126" t="s">
        <v>487</v>
      </c>
      <c r="E176" s="88" t="s">
        <v>788</v>
      </c>
      <c r="F176" s="88">
        <v>5</v>
      </c>
      <c r="G176" s="90">
        <v>0.79</v>
      </c>
      <c r="H176" s="90">
        <v>0.12</v>
      </c>
      <c r="I176" s="92" t="s">
        <v>789</v>
      </c>
      <c r="J176" s="98">
        <v>94.8</v>
      </c>
      <c r="K176" s="94" t="s">
        <v>898</v>
      </c>
      <c r="L176" s="94" t="s">
        <v>779</v>
      </c>
      <c r="M176" s="89" t="s">
        <v>808</v>
      </c>
      <c r="N176" s="95">
        <v>0</v>
      </c>
      <c r="O176" s="89">
        <v>1</v>
      </c>
      <c r="P176" s="95">
        <v>0</v>
      </c>
      <c r="Q176" s="89" t="s">
        <v>775</v>
      </c>
      <c r="R176" s="99">
        <v>0</v>
      </c>
      <c r="S176" s="99">
        <v>0</v>
      </c>
      <c r="T176" s="89" t="s">
        <v>824</v>
      </c>
      <c r="U176" s="96">
        <v>7.9</v>
      </c>
      <c r="V176" s="100">
        <v>258.49599999999998</v>
      </c>
    </row>
    <row r="177" spans="1:22" ht="15.75" customHeight="1" thickBot="1" x14ac:dyDescent="0.3">
      <c r="A177" s="87" t="s">
        <v>479</v>
      </c>
      <c r="B177" s="88" t="s">
        <v>489</v>
      </c>
      <c r="C177" s="128"/>
      <c r="D177" s="128"/>
      <c r="E177" s="88" t="s">
        <v>788</v>
      </c>
      <c r="F177" s="88">
        <v>5</v>
      </c>
      <c r="G177" s="90">
        <v>0.79</v>
      </c>
      <c r="H177" s="90">
        <v>0.12</v>
      </c>
      <c r="I177" s="92" t="s">
        <v>789</v>
      </c>
      <c r="J177" s="98">
        <v>94.8</v>
      </c>
      <c r="K177" s="94" t="s">
        <v>898</v>
      </c>
      <c r="L177" s="94" t="s">
        <v>779</v>
      </c>
      <c r="M177" s="89" t="s">
        <v>808</v>
      </c>
      <c r="N177" s="95">
        <v>0</v>
      </c>
      <c r="O177" s="89">
        <v>1</v>
      </c>
      <c r="P177" s="95">
        <v>0</v>
      </c>
      <c r="Q177" s="89" t="s">
        <v>775</v>
      </c>
      <c r="R177" s="99">
        <v>0</v>
      </c>
      <c r="S177" s="99">
        <v>0</v>
      </c>
      <c r="T177" s="89" t="s">
        <v>824</v>
      </c>
      <c r="U177" s="96">
        <v>7.9</v>
      </c>
      <c r="V177" s="100">
        <v>258.49599999999998</v>
      </c>
    </row>
    <row r="178" spans="1:22" ht="15.75" customHeight="1" thickBot="1" x14ac:dyDescent="0.3">
      <c r="A178" s="87" t="s">
        <v>479</v>
      </c>
      <c r="B178" s="88" t="s">
        <v>491</v>
      </c>
      <c r="C178" s="128"/>
      <c r="D178" s="128"/>
      <c r="E178" s="88" t="s">
        <v>788</v>
      </c>
      <c r="F178" s="88">
        <v>5</v>
      </c>
      <c r="G178" s="90">
        <v>0.79</v>
      </c>
      <c r="H178" s="90">
        <v>0.12</v>
      </c>
      <c r="I178" s="92" t="s">
        <v>789</v>
      </c>
      <c r="J178" s="98">
        <v>94.8</v>
      </c>
      <c r="K178" s="94" t="s">
        <v>898</v>
      </c>
      <c r="L178" s="94" t="s">
        <v>779</v>
      </c>
      <c r="M178" s="89" t="s">
        <v>808</v>
      </c>
      <c r="N178" s="95">
        <v>0</v>
      </c>
      <c r="O178" s="89">
        <v>1</v>
      </c>
      <c r="P178" s="95">
        <v>0</v>
      </c>
      <c r="Q178" s="89" t="s">
        <v>775</v>
      </c>
      <c r="R178" s="99">
        <v>0</v>
      </c>
      <c r="S178" s="99">
        <v>0</v>
      </c>
      <c r="T178" s="89" t="s">
        <v>824</v>
      </c>
      <c r="U178" s="96">
        <v>7.9</v>
      </c>
      <c r="V178" s="100">
        <v>258.49599999999998</v>
      </c>
    </row>
    <row r="179" spans="1:22" ht="15.75" customHeight="1" thickBot="1" x14ac:dyDescent="0.3">
      <c r="A179" s="87" t="s">
        <v>479</v>
      </c>
      <c r="B179" s="88" t="s">
        <v>493</v>
      </c>
      <c r="C179" s="128"/>
      <c r="D179" s="128"/>
      <c r="E179" s="88" t="s">
        <v>788</v>
      </c>
      <c r="F179" s="88">
        <v>5</v>
      </c>
      <c r="G179" s="90">
        <v>0.79</v>
      </c>
      <c r="H179" s="90">
        <v>0.12</v>
      </c>
      <c r="I179" s="92" t="s">
        <v>789</v>
      </c>
      <c r="J179" s="98">
        <v>94.8</v>
      </c>
      <c r="K179" s="94" t="s">
        <v>898</v>
      </c>
      <c r="L179" s="94" t="s">
        <v>779</v>
      </c>
      <c r="M179" s="89" t="s">
        <v>808</v>
      </c>
      <c r="N179" s="95">
        <v>0</v>
      </c>
      <c r="O179" s="89">
        <v>1</v>
      </c>
      <c r="P179" s="95">
        <v>0</v>
      </c>
      <c r="Q179" s="89" t="s">
        <v>775</v>
      </c>
      <c r="R179" s="99">
        <v>0</v>
      </c>
      <c r="S179" s="99">
        <v>0</v>
      </c>
      <c r="T179" s="89" t="s">
        <v>824</v>
      </c>
      <c r="U179" s="96">
        <v>7.9</v>
      </c>
      <c r="V179" s="100">
        <v>258.49599999999998</v>
      </c>
    </row>
    <row r="180" spans="1:22" ht="15.75" customHeight="1" thickBot="1" x14ac:dyDescent="0.3">
      <c r="A180" s="87" t="s">
        <v>479</v>
      </c>
      <c r="B180" s="88" t="s">
        <v>495</v>
      </c>
      <c r="C180" s="128"/>
      <c r="D180" s="128"/>
      <c r="E180" s="88" t="s">
        <v>788</v>
      </c>
      <c r="F180" s="88">
        <v>5</v>
      </c>
      <c r="G180" s="90">
        <v>0.79</v>
      </c>
      <c r="H180" s="90">
        <v>0.12</v>
      </c>
      <c r="I180" s="92" t="s">
        <v>789</v>
      </c>
      <c r="J180" s="98">
        <v>94.8</v>
      </c>
      <c r="K180" s="94" t="s">
        <v>898</v>
      </c>
      <c r="L180" s="94" t="s">
        <v>779</v>
      </c>
      <c r="M180" s="89" t="s">
        <v>808</v>
      </c>
      <c r="N180" s="95">
        <v>0</v>
      </c>
      <c r="O180" s="89">
        <v>1</v>
      </c>
      <c r="P180" s="95">
        <v>0</v>
      </c>
      <c r="Q180" s="89" t="s">
        <v>775</v>
      </c>
      <c r="R180" s="99">
        <v>0</v>
      </c>
      <c r="S180" s="99">
        <v>0</v>
      </c>
      <c r="T180" s="89" t="s">
        <v>824</v>
      </c>
      <c r="U180" s="96">
        <v>7.9</v>
      </c>
      <c r="V180" s="100">
        <v>258.49599999999998</v>
      </c>
    </row>
    <row r="181" spans="1:22" ht="15.75" customHeight="1" thickBot="1" x14ac:dyDescent="0.3">
      <c r="A181" s="87" t="s">
        <v>479</v>
      </c>
      <c r="B181" s="88" t="s">
        <v>497</v>
      </c>
      <c r="C181" s="128"/>
      <c r="D181" s="128"/>
      <c r="E181" s="88" t="s">
        <v>788</v>
      </c>
      <c r="F181" s="88">
        <v>5</v>
      </c>
      <c r="G181" s="90">
        <v>0.79</v>
      </c>
      <c r="H181" s="90">
        <v>0.12</v>
      </c>
      <c r="I181" s="92" t="s">
        <v>789</v>
      </c>
      <c r="J181" s="98">
        <v>94.8</v>
      </c>
      <c r="K181" s="94" t="s">
        <v>898</v>
      </c>
      <c r="L181" s="94" t="s">
        <v>779</v>
      </c>
      <c r="M181" s="89" t="s">
        <v>808</v>
      </c>
      <c r="N181" s="95">
        <v>0</v>
      </c>
      <c r="O181" s="89">
        <v>1</v>
      </c>
      <c r="P181" s="95">
        <v>0</v>
      </c>
      <c r="Q181" s="89" t="s">
        <v>775</v>
      </c>
      <c r="R181" s="99">
        <v>0</v>
      </c>
      <c r="S181" s="99">
        <v>0</v>
      </c>
      <c r="T181" s="89" t="s">
        <v>824</v>
      </c>
      <c r="U181" s="96">
        <v>7.9</v>
      </c>
      <c r="V181" s="100">
        <v>258.49599999999998</v>
      </c>
    </row>
    <row r="182" spans="1:22" ht="15.75" customHeight="1" thickBot="1" x14ac:dyDescent="0.3">
      <c r="A182" s="87" t="s">
        <v>479</v>
      </c>
      <c r="B182" s="88" t="s">
        <v>499</v>
      </c>
      <c r="C182" s="127"/>
      <c r="D182" s="128"/>
      <c r="E182" s="88" t="s">
        <v>788</v>
      </c>
      <c r="F182" s="88">
        <v>5</v>
      </c>
      <c r="G182" s="90">
        <v>0.79</v>
      </c>
      <c r="H182" s="90">
        <v>0.12</v>
      </c>
      <c r="I182" s="92" t="s">
        <v>789</v>
      </c>
      <c r="J182" s="98">
        <v>94.8</v>
      </c>
      <c r="K182" s="94" t="s">
        <v>898</v>
      </c>
      <c r="L182" s="94" t="s">
        <v>779</v>
      </c>
      <c r="M182" s="89" t="s">
        <v>808</v>
      </c>
      <c r="N182" s="95">
        <v>0</v>
      </c>
      <c r="O182" s="89">
        <v>1</v>
      </c>
      <c r="P182" s="95">
        <v>0</v>
      </c>
      <c r="Q182" s="89" t="s">
        <v>775</v>
      </c>
      <c r="R182" s="99">
        <v>0</v>
      </c>
      <c r="S182" s="99">
        <v>0</v>
      </c>
      <c r="T182" s="89" t="s">
        <v>824</v>
      </c>
      <c r="U182" s="96">
        <v>7.9</v>
      </c>
      <c r="V182" s="100">
        <v>258.49599999999998</v>
      </c>
    </row>
    <row r="183" spans="1:22" ht="15.75" customHeight="1" thickBot="1" x14ac:dyDescent="0.3">
      <c r="A183" s="87" t="s">
        <v>479</v>
      </c>
      <c r="B183" s="88" t="s">
        <v>501</v>
      </c>
      <c r="C183" s="88" t="s">
        <v>119</v>
      </c>
      <c r="D183" s="128"/>
      <c r="E183" s="88" t="s">
        <v>788</v>
      </c>
      <c r="F183" s="88">
        <v>5</v>
      </c>
      <c r="G183" s="90">
        <v>0.79</v>
      </c>
      <c r="H183" s="90">
        <v>0.12</v>
      </c>
      <c r="I183" s="92" t="s">
        <v>789</v>
      </c>
      <c r="J183" s="98">
        <v>94.8</v>
      </c>
      <c r="K183" s="94" t="s">
        <v>898</v>
      </c>
      <c r="L183" s="94" t="s">
        <v>779</v>
      </c>
      <c r="M183" s="89" t="s">
        <v>808</v>
      </c>
      <c r="N183" s="95">
        <v>0</v>
      </c>
      <c r="O183" s="89">
        <v>1</v>
      </c>
      <c r="P183" s="95">
        <v>0</v>
      </c>
      <c r="Q183" s="89" t="s">
        <v>775</v>
      </c>
      <c r="R183" s="99">
        <v>0</v>
      </c>
      <c r="S183" s="99">
        <v>0</v>
      </c>
      <c r="T183" s="89" t="s">
        <v>824</v>
      </c>
      <c r="U183" s="96">
        <v>7.9</v>
      </c>
      <c r="V183" s="100">
        <v>258.49599999999998</v>
      </c>
    </row>
    <row r="184" spans="1:22" ht="15.75" customHeight="1" thickBot="1" x14ac:dyDescent="0.3">
      <c r="A184" s="87" t="s">
        <v>479</v>
      </c>
      <c r="B184" s="88" t="s">
        <v>503</v>
      </c>
      <c r="C184" s="126" t="s">
        <v>119</v>
      </c>
      <c r="D184" s="128"/>
      <c r="E184" s="88" t="s">
        <v>788</v>
      </c>
      <c r="F184" s="88">
        <v>5</v>
      </c>
      <c r="G184" s="90">
        <v>0.79</v>
      </c>
      <c r="H184" s="90">
        <v>0.12</v>
      </c>
      <c r="I184" s="92" t="s">
        <v>789</v>
      </c>
      <c r="J184" s="98">
        <v>94.8</v>
      </c>
      <c r="K184" s="94" t="s">
        <v>898</v>
      </c>
      <c r="L184" s="94" t="s">
        <v>779</v>
      </c>
      <c r="M184" s="89" t="s">
        <v>808</v>
      </c>
      <c r="N184" s="95">
        <v>0</v>
      </c>
      <c r="O184" s="89">
        <v>1</v>
      </c>
      <c r="P184" s="95">
        <v>0</v>
      </c>
      <c r="Q184" s="89" t="s">
        <v>775</v>
      </c>
      <c r="R184" s="99">
        <v>0</v>
      </c>
      <c r="S184" s="99">
        <v>0</v>
      </c>
      <c r="T184" s="89" t="s">
        <v>824</v>
      </c>
      <c r="U184" s="96">
        <v>7.9</v>
      </c>
      <c r="V184" s="100">
        <v>258.49599999999998</v>
      </c>
    </row>
    <row r="185" spans="1:22" ht="15.75" customHeight="1" thickBot="1" x14ac:dyDescent="0.3">
      <c r="A185" s="87" t="s">
        <v>479</v>
      </c>
      <c r="B185" s="88" t="s">
        <v>505</v>
      </c>
      <c r="C185" s="128"/>
      <c r="D185" s="128"/>
      <c r="E185" s="88" t="s">
        <v>788</v>
      </c>
      <c r="F185" s="88">
        <v>5</v>
      </c>
      <c r="G185" s="90">
        <v>0.79</v>
      </c>
      <c r="H185" s="90">
        <v>0.12</v>
      </c>
      <c r="I185" s="92" t="s">
        <v>789</v>
      </c>
      <c r="J185" s="98">
        <v>94.8</v>
      </c>
      <c r="K185" s="94" t="s">
        <v>898</v>
      </c>
      <c r="L185" s="94" t="s">
        <v>779</v>
      </c>
      <c r="M185" s="89" t="s">
        <v>808</v>
      </c>
      <c r="N185" s="95">
        <v>0</v>
      </c>
      <c r="O185" s="89">
        <v>1</v>
      </c>
      <c r="P185" s="95">
        <v>0</v>
      </c>
      <c r="Q185" s="89" t="s">
        <v>775</v>
      </c>
      <c r="R185" s="99">
        <v>0</v>
      </c>
      <c r="S185" s="99">
        <v>0</v>
      </c>
      <c r="T185" s="89" t="s">
        <v>824</v>
      </c>
      <c r="U185" s="96">
        <v>7.9</v>
      </c>
      <c r="V185" s="100">
        <v>258.49599999999998</v>
      </c>
    </row>
    <row r="186" spans="1:22" ht="15.75" customHeight="1" thickBot="1" x14ac:dyDescent="0.3">
      <c r="A186" s="87" t="s">
        <v>479</v>
      </c>
      <c r="B186" s="88" t="s">
        <v>507</v>
      </c>
      <c r="C186" s="127"/>
      <c r="D186" s="128"/>
      <c r="E186" s="88" t="s">
        <v>788</v>
      </c>
      <c r="F186" s="88">
        <v>5</v>
      </c>
      <c r="G186" s="90">
        <v>0.79</v>
      </c>
      <c r="H186" s="90">
        <v>0.12</v>
      </c>
      <c r="I186" s="92" t="s">
        <v>789</v>
      </c>
      <c r="J186" s="98">
        <v>94.8</v>
      </c>
      <c r="K186" s="94" t="s">
        <v>898</v>
      </c>
      <c r="L186" s="94" t="s">
        <v>779</v>
      </c>
      <c r="M186" s="89" t="s">
        <v>808</v>
      </c>
      <c r="N186" s="95">
        <v>0</v>
      </c>
      <c r="O186" s="89">
        <v>1</v>
      </c>
      <c r="P186" s="95">
        <v>0</v>
      </c>
      <c r="Q186" s="89" t="s">
        <v>775</v>
      </c>
      <c r="R186" s="99">
        <v>0</v>
      </c>
      <c r="S186" s="99">
        <v>0</v>
      </c>
      <c r="T186" s="89" t="s">
        <v>824</v>
      </c>
      <c r="U186" s="96">
        <v>7.9</v>
      </c>
      <c r="V186" s="100">
        <v>258.49599999999998</v>
      </c>
    </row>
    <row r="187" spans="1:22" ht="15.75" customHeight="1" thickBot="1" x14ac:dyDescent="0.3">
      <c r="A187" s="87" t="s">
        <v>479</v>
      </c>
      <c r="B187" s="88" t="s">
        <v>509</v>
      </c>
      <c r="C187" s="88"/>
      <c r="D187" s="128"/>
      <c r="E187" s="88" t="s">
        <v>788</v>
      </c>
      <c r="F187" s="88">
        <v>5</v>
      </c>
      <c r="G187" s="90">
        <v>0.79</v>
      </c>
      <c r="H187" s="90">
        <v>0.12</v>
      </c>
      <c r="I187" s="92" t="s">
        <v>789</v>
      </c>
      <c r="J187" s="98">
        <v>94.8</v>
      </c>
      <c r="K187" s="94" t="s">
        <v>898</v>
      </c>
      <c r="L187" s="94" t="s">
        <v>779</v>
      </c>
      <c r="M187" s="89" t="s">
        <v>808</v>
      </c>
      <c r="N187" s="95">
        <v>0</v>
      </c>
      <c r="O187" s="89">
        <v>1</v>
      </c>
      <c r="P187" s="95">
        <v>0</v>
      </c>
      <c r="Q187" s="89" t="s">
        <v>775</v>
      </c>
      <c r="R187" s="99">
        <v>0</v>
      </c>
      <c r="S187" s="99">
        <v>0</v>
      </c>
      <c r="T187" s="89" t="s">
        <v>824</v>
      </c>
      <c r="U187" s="96">
        <v>7.9</v>
      </c>
      <c r="V187" s="100">
        <v>258.49599999999998</v>
      </c>
    </row>
    <row r="188" spans="1:22" ht="15.75" customHeight="1" thickBot="1" x14ac:dyDescent="0.3">
      <c r="A188" s="87" t="s">
        <v>479</v>
      </c>
      <c r="B188" s="88" t="s">
        <v>511</v>
      </c>
      <c r="C188" s="126" t="s">
        <v>119</v>
      </c>
      <c r="D188" s="128"/>
      <c r="E188" s="88" t="s">
        <v>788</v>
      </c>
      <c r="F188" s="88">
        <v>5</v>
      </c>
      <c r="G188" s="90">
        <v>0.79</v>
      </c>
      <c r="H188" s="90">
        <v>0.12</v>
      </c>
      <c r="I188" s="92" t="s">
        <v>789</v>
      </c>
      <c r="J188" s="98">
        <v>94.8</v>
      </c>
      <c r="K188" s="94" t="s">
        <v>898</v>
      </c>
      <c r="L188" s="94" t="s">
        <v>779</v>
      </c>
      <c r="M188" s="89" t="s">
        <v>808</v>
      </c>
      <c r="N188" s="95">
        <v>0</v>
      </c>
      <c r="O188" s="89">
        <v>1</v>
      </c>
      <c r="P188" s="95">
        <v>0</v>
      </c>
      <c r="Q188" s="89" t="s">
        <v>775</v>
      </c>
      <c r="R188" s="99">
        <v>0</v>
      </c>
      <c r="S188" s="99">
        <v>0</v>
      </c>
      <c r="T188" s="89" t="s">
        <v>824</v>
      </c>
      <c r="U188" s="96">
        <v>7.9</v>
      </c>
      <c r="V188" s="100">
        <v>258.49599999999998</v>
      </c>
    </row>
    <row r="189" spans="1:22" ht="15.75" customHeight="1" thickBot="1" x14ac:dyDescent="0.3">
      <c r="A189" s="87" t="s">
        <v>479</v>
      </c>
      <c r="B189" s="88" t="s">
        <v>514</v>
      </c>
      <c r="C189" s="128"/>
      <c r="D189" s="128"/>
      <c r="E189" s="88" t="s">
        <v>788</v>
      </c>
      <c r="F189" s="88">
        <v>5</v>
      </c>
      <c r="G189" s="90">
        <v>0.79</v>
      </c>
      <c r="H189" s="90">
        <v>0.12</v>
      </c>
      <c r="I189" s="92" t="s">
        <v>789</v>
      </c>
      <c r="J189" s="98">
        <v>94.8</v>
      </c>
      <c r="K189" s="94" t="s">
        <v>898</v>
      </c>
      <c r="L189" s="94" t="s">
        <v>779</v>
      </c>
      <c r="M189" s="89" t="s">
        <v>808</v>
      </c>
      <c r="N189" s="95">
        <v>0</v>
      </c>
      <c r="O189" s="89">
        <v>1</v>
      </c>
      <c r="P189" s="95">
        <v>0</v>
      </c>
      <c r="Q189" s="89" t="s">
        <v>775</v>
      </c>
      <c r="R189" s="99">
        <v>0</v>
      </c>
      <c r="S189" s="99">
        <v>0</v>
      </c>
      <c r="T189" s="89" t="s">
        <v>824</v>
      </c>
      <c r="U189" s="96">
        <v>7.9</v>
      </c>
      <c r="V189" s="100">
        <v>258.49599999999998</v>
      </c>
    </row>
    <row r="190" spans="1:22" ht="15.75" customHeight="1" thickBot="1" x14ac:dyDescent="0.3">
      <c r="A190" s="87" t="s">
        <v>479</v>
      </c>
      <c r="B190" s="88" t="s">
        <v>516</v>
      </c>
      <c r="C190" s="128"/>
      <c r="D190" s="128"/>
      <c r="E190" s="88" t="s">
        <v>788</v>
      </c>
      <c r="F190" s="88">
        <v>5</v>
      </c>
      <c r="G190" s="90">
        <v>0.79</v>
      </c>
      <c r="H190" s="90">
        <v>0.12</v>
      </c>
      <c r="I190" s="92" t="s">
        <v>789</v>
      </c>
      <c r="J190" s="98">
        <v>94.8</v>
      </c>
      <c r="K190" s="94" t="s">
        <v>898</v>
      </c>
      <c r="L190" s="94" t="s">
        <v>779</v>
      </c>
      <c r="M190" s="89" t="s">
        <v>808</v>
      </c>
      <c r="N190" s="95">
        <v>0</v>
      </c>
      <c r="O190" s="89">
        <v>1</v>
      </c>
      <c r="P190" s="95">
        <v>0</v>
      </c>
      <c r="Q190" s="89" t="s">
        <v>775</v>
      </c>
      <c r="R190" s="99">
        <v>0</v>
      </c>
      <c r="S190" s="99">
        <v>0</v>
      </c>
      <c r="T190" s="89" t="s">
        <v>824</v>
      </c>
      <c r="U190" s="96">
        <v>7.9</v>
      </c>
      <c r="V190" s="100">
        <v>258.49599999999998</v>
      </c>
    </row>
    <row r="191" spans="1:22" ht="15.75" customHeight="1" thickBot="1" x14ac:dyDescent="0.3">
      <c r="A191" s="87" t="s">
        <v>479</v>
      </c>
      <c r="B191" s="88" t="s">
        <v>518</v>
      </c>
      <c r="C191" s="128"/>
      <c r="D191" s="128"/>
      <c r="E191" s="88" t="s">
        <v>788</v>
      </c>
      <c r="F191" s="88">
        <v>5</v>
      </c>
      <c r="G191" s="90">
        <v>0.79</v>
      </c>
      <c r="H191" s="90">
        <v>0.12</v>
      </c>
      <c r="I191" s="92" t="s">
        <v>789</v>
      </c>
      <c r="J191" s="98">
        <v>94.8</v>
      </c>
      <c r="K191" s="94" t="s">
        <v>898</v>
      </c>
      <c r="L191" s="94" t="s">
        <v>779</v>
      </c>
      <c r="M191" s="89" t="s">
        <v>808</v>
      </c>
      <c r="N191" s="95">
        <v>0</v>
      </c>
      <c r="O191" s="89">
        <v>1</v>
      </c>
      <c r="P191" s="95">
        <v>0</v>
      </c>
      <c r="Q191" s="89" t="s">
        <v>775</v>
      </c>
      <c r="R191" s="99">
        <v>0</v>
      </c>
      <c r="S191" s="99">
        <v>0</v>
      </c>
      <c r="T191" s="89" t="s">
        <v>824</v>
      </c>
      <c r="U191" s="96">
        <v>7.9</v>
      </c>
      <c r="V191" s="100">
        <v>258.49599999999998</v>
      </c>
    </row>
    <row r="192" spans="1:22" ht="15.75" customHeight="1" thickBot="1" x14ac:dyDescent="0.3">
      <c r="A192" s="87" t="s">
        <v>479</v>
      </c>
      <c r="B192" s="88" t="s">
        <v>520</v>
      </c>
      <c r="C192" s="128"/>
      <c r="D192" s="128"/>
      <c r="E192" s="88" t="s">
        <v>801</v>
      </c>
      <c r="F192" s="88">
        <v>11</v>
      </c>
      <c r="G192" s="90">
        <v>0.02</v>
      </c>
      <c r="H192" s="91">
        <v>0.04</v>
      </c>
      <c r="I192" s="92" t="s">
        <v>778</v>
      </c>
      <c r="J192" s="93">
        <v>176</v>
      </c>
      <c r="K192" s="94" t="s">
        <v>898</v>
      </c>
      <c r="L192" s="94" t="s">
        <v>779</v>
      </c>
      <c r="M192" s="89" t="s">
        <v>780</v>
      </c>
      <c r="N192" s="95">
        <v>0</v>
      </c>
      <c r="O192" s="89" t="s">
        <v>781</v>
      </c>
      <c r="P192" s="95">
        <v>0</v>
      </c>
      <c r="Q192" s="89" t="s">
        <v>775</v>
      </c>
      <c r="R192" s="99">
        <v>0</v>
      </c>
      <c r="S192" s="99">
        <v>0</v>
      </c>
      <c r="T192" s="89" t="s">
        <v>782</v>
      </c>
      <c r="U192" s="95">
        <v>7</v>
      </c>
      <c r="V192" s="104">
        <v>-596</v>
      </c>
    </row>
    <row r="193" spans="1:22" ht="15.75" customHeight="1" thickBot="1" x14ac:dyDescent="0.3">
      <c r="A193" s="87" t="s">
        <v>479</v>
      </c>
      <c r="B193" s="88" t="s">
        <v>522</v>
      </c>
      <c r="C193" s="127"/>
      <c r="D193" s="128"/>
      <c r="E193" s="88" t="s">
        <v>788</v>
      </c>
      <c r="F193" s="88">
        <v>5</v>
      </c>
      <c r="G193" s="90">
        <v>0.79</v>
      </c>
      <c r="H193" s="90">
        <v>0.12</v>
      </c>
      <c r="I193" s="92" t="s">
        <v>789</v>
      </c>
      <c r="J193" s="98">
        <v>94.8</v>
      </c>
      <c r="K193" s="94" t="s">
        <v>898</v>
      </c>
      <c r="L193" s="94" t="s">
        <v>779</v>
      </c>
      <c r="M193" s="89" t="s">
        <v>808</v>
      </c>
      <c r="N193" s="95">
        <v>0</v>
      </c>
      <c r="O193" s="89">
        <v>1</v>
      </c>
      <c r="P193" s="95">
        <v>0</v>
      </c>
      <c r="Q193" s="89" t="s">
        <v>775</v>
      </c>
      <c r="R193" s="99">
        <v>0</v>
      </c>
      <c r="S193" s="99">
        <v>0</v>
      </c>
      <c r="T193" s="89" t="s">
        <v>824</v>
      </c>
      <c r="U193" s="96">
        <v>7.9</v>
      </c>
      <c r="V193" s="100">
        <v>258.49599999999998</v>
      </c>
    </row>
    <row r="194" spans="1:22" ht="15.75" customHeight="1" thickBot="1" x14ac:dyDescent="0.3">
      <c r="A194" s="87" t="s">
        <v>479</v>
      </c>
      <c r="B194" s="88" t="s">
        <v>524</v>
      </c>
      <c r="C194" s="126" t="s">
        <v>119</v>
      </c>
      <c r="D194" s="128"/>
      <c r="E194" s="88" t="s">
        <v>788</v>
      </c>
      <c r="F194" s="88">
        <v>5</v>
      </c>
      <c r="G194" s="90">
        <v>0.79</v>
      </c>
      <c r="H194" s="90">
        <v>0.12</v>
      </c>
      <c r="I194" s="92" t="s">
        <v>789</v>
      </c>
      <c r="J194" s="98">
        <v>94.8</v>
      </c>
      <c r="K194" s="94" t="s">
        <v>898</v>
      </c>
      <c r="L194" s="94" t="s">
        <v>779</v>
      </c>
      <c r="M194" s="89" t="s">
        <v>808</v>
      </c>
      <c r="N194" s="95">
        <v>0</v>
      </c>
      <c r="O194" s="89">
        <v>1</v>
      </c>
      <c r="P194" s="95">
        <v>0</v>
      </c>
      <c r="Q194" s="89" t="s">
        <v>775</v>
      </c>
      <c r="R194" s="99">
        <v>0</v>
      </c>
      <c r="S194" s="99">
        <v>0</v>
      </c>
      <c r="T194" s="89" t="s">
        <v>824</v>
      </c>
      <c r="U194" s="96">
        <v>7.9</v>
      </c>
      <c r="V194" s="100">
        <v>258.49599999999998</v>
      </c>
    </row>
    <row r="195" spans="1:22" ht="15.75" customHeight="1" thickBot="1" x14ac:dyDescent="0.3">
      <c r="A195" s="87" t="s">
        <v>479</v>
      </c>
      <c r="B195" s="88" t="s">
        <v>526</v>
      </c>
      <c r="C195" s="128"/>
      <c r="D195" s="128"/>
      <c r="E195" s="88" t="s">
        <v>788</v>
      </c>
      <c r="F195" s="88">
        <v>5</v>
      </c>
      <c r="G195" s="90">
        <v>0.79</v>
      </c>
      <c r="H195" s="90">
        <v>0.12</v>
      </c>
      <c r="I195" s="92" t="s">
        <v>789</v>
      </c>
      <c r="J195" s="98">
        <v>94.8</v>
      </c>
      <c r="K195" s="94" t="s">
        <v>898</v>
      </c>
      <c r="L195" s="94" t="s">
        <v>779</v>
      </c>
      <c r="M195" s="89" t="s">
        <v>808</v>
      </c>
      <c r="N195" s="95">
        <v>0</v>
      </c>
      <c r="O195" s="89">
        <v>1</v>
      </c>
      <c r="P195" s="95">
        <v>0</v>
      </c>
      <c r="Q195" s="89" t="s">
        <v>775</v>
      </c>
      <c r="R195" s="99">
        <v>0</v>
      </c>
      <c r="S195" s="99">
        <v>0</v>
      </c>
      <c r="T195" s="89" t="s">
        <v>824</v>
      </c>
      <c r="U195" s="96">
        <v>7.9</v>
      </c>
      <c r="V195" s="100">
        <v>258.49599999999998</v>
      </c>
    </row>
    <row r="196" spans="1:22" ht="15.75" customHeight="1" thickBot="1" x14ac:dyDescent="0.3">
      <c r="A196" s="87" t="s">
        <v>479</v>
      </c>
      <c r="B196" s="88" t="s">
        <v>528</v>
      </c>
      <c r="C196" s="128"/>
      <c r="D196" s="128"/>
      <c r="E196" s="88" t="s">
        <v>777</v>
      </c>
      <c r="F196" s="88">
        <v>11</v>
      </c>
      <c r="G196" s="90">
        <v>0.02</v>
      </c>
      <c r="H196" s="91">
        <v>0.04</v>
      </c>
      <c r="I196" s="92" t="s">
        <v>778</v>
      </c>
      <c r="J196" s="93">
        <v>440</v>
      </c>
      <c r="K196" s="94" t="s">
        <v>898</v>
      </c>
      <c r="L196" s="94" t="s">
        <v>779</v>
      </c>
      <c r="M196" s="89" t="s">
        <v>780</v>
      </c>
      <c r="N196" s="95">
        <v>0</v>
      </c>
      <c r="O196" s="89" t="s">
        <v>781</v>
      </c>
      <c r="P196" s="95">
        <v>0</v>
      </c>
      <c r="Q196" s="89" t="s">
        <v>775</v>
      </c>
      <c r="R196" s="99">
        <v>0</v>
      </c>
      <c r="S196" s="99">
        <v>0</v>
      </c>
      <c r="T196" s="89" t="s">
        <v>782</v>
      </c>
      <c r="U196" s="95">
        <v>18</v>
      </c>
      <c r="V196" s="97">
        <v>163</v>
      </c>
    </row>
    <row r="197" spans="1:22" ht="15.75" customHeight="1" thickBot="1" x14ac:dyDescent="0.3">
      <c r="A197" s="87" t="s">
        <v>479</v>
      </c>
      <c r="B197" s="88" t="s">
        <v>530</v>
      </c>
      <c r="C197" s="128"/>
      <c r="D197" s="128"/>
      <c r="E197" s="88" t="s">
        <v>788</v>
      </c>
      <c r="F197" s="88">
        <v>5</v>
      </c>
      <c r="G197" s="90">
        <v>0.79</v>
      </c>
      <c r="H197" s="90">
        <v>0.12</v>
      </c>
      <c r="I197" s="92" t="s">
        <v>789</v>
      </c>
      <c r="J197" s="98">
        <v>94.8</v>
      </c>
      <c r="K197" s="94" t="s">
        <v>898</v>
      </c>
      <c r="L197" s="94" t="s">
        <v>779</v>
      </c>
      <c r="M197" s="89" t="s">
        <v>808</v>
      </c>
      <c r="N197" s="95">
        <v>0</v>
      </c>
      <c r="O197" s="89">
        <v>1</v>
      </c>
      <c r="P197" s="95">
        <v>0</v>
      </c>
      <c r="Q197" s="89" t="s">
        <v>775</v>
      </c>
      <c r="R197" s="99">
        <v>0</v>
      </c>
      <c r="S197" s="99">
        <v>0</v>
      </c>
      <c r="T197" s="89" t="s">
        <v>824</v>
      </c>
      <c r="U197" s="96">
        <v>7.9</v>
      </c>
      <c r="V197" s="100">
        <v>258.49599999999998</v>
      </c>
    </row>
    <row r="198" spans="1:22" ht="15.75" customHeight="1" thickBot="1" x14ac:dyDescent="0.3">
      <c r="A198" s="87" t="s">
        <v>479</v>
      </c>
      <c r="B198" s="88" t="s">
        <v>532</v>
      </c>
      <c r="C198" s="127"/>
      <c r="D198" s="128"/>
      <c r="E198" s="88" t="s">
        <v>788</v>
      </c>
      <c r="F198" s="88">
        <v>5</v>
      </c>
      <c r="G198" s="90">
        <v>0.79</v>
      </c>
      <c r="H198" s="90">
        <v>0.12</v>
      </c>
      <c r="I198" s="92" t="s">
        <v>789</v>
      </c>
      <c r="J198" s="98">
        <v>94.8</v>
      </c>
      <c r="K198" s="94" t="s">
        <v>898</v>
      </c>
      <c r="L198" s="94" t="s">
        <v>779</v>
      </c>
      <c r="M198" s="89" t="s">
        <v>808</v>
      </c>
      <c r="N198" s="95">
        <v>0</v>
      </c>
      <c r="O198" s="89">
        <v>1</v>
      </c>
      <c r="P198" s="95">
        <v>0</v>
      </c>
      <c r="Q198" s="89" t="s">
        <v>775</v>
      </c>
      <c r="R198" s="99">
        <v>0</v>
      </c>
      <c r="S198" s="99">
        <v>0</v>
      </c>
      <c r="T198" s="89" t="s">
        <v>824</v>
      </c>
      <c r="U198" s="96">
        <v>7.9</v>
      </c>
      <c r="V198" s="100">
        <v>258.49599999999998</v>
      </c>
    </row>
    <row r="199" spans="1:22" ht="15.75" customHeight="1" thickBot="1" x14ac:dyDescent="0.3">
      <c r="A199" s="87" t="s">
        <v>479</v>
      </c>
      <c r="B199" s="88" t="s">
        <v>534</v>
      </c>
      <c r="C199" s="88" t="s">
        <v>119</v>
      </c>
      <c r="D199" s="128"/>
      <c r="E199" s="88" t="s">
        <v>788</v>
      </c>
      <c r="F199" s="88">
        <v>5</v>
      </c>
      <c r="G199" s="90">
        <v>0.79</v>
      </c>
      <c r="H199" s="90">
        <v>0.12</v>
      </c>
      <c r="I199" s="92" t="s">
        <v>789</v>
      </c>
      <c r="J199" s="98">
        <v>94.8</v>
      </c>
      <c r="K199" s="94" t="s">
        <v>898</v>
      </c>
      <c r="L199" s="94" t="s">
        <v>779</v>
      </c>
      <c r="M199" s="89" t="s">
        <v>808</v>
      </c>
      <c r="N199" s="95">
        <v>0</v>
      </c>
      <c r="O199" s="89">
        <v>1</v>
      </c>
      <c r="P199" s="95">
        <v>0</v>
      </c>
      <c r="Q199" s="89" t="s">
        <v>775</v>
      </c>
      <c r="R199" s="99">
        <v>0</v>
      </c>
      <c r="S199" s="99">
        <v>0</v>
      </c>
      <c r="T199" s="89" t="s">
        <v>824</v>
      </c>
      <c r="U199" s="96">
        <v>7.9</v>
      </c>
      <c r="V199" s="100">
        <v>258.49599999999998</v>
      </c>
    </row>
    <row r="200" spans="1:22" ht="15.75" customHeight="1" thickBot="1" x14ac:dyDescent="0.3">
      <c r="A200" s="87" t="s">
        <v>479</v>
      </c>
      <c r="B200" s="88" t="s">
        <v>536</v>
      </c>
      <c r="C200" s="88" t="s">
        <v>119</v>
      </c>
      <c r="D200" s="128"/>
      <c r="E200" s="88" t="s">
        <v>788</v>
      </c>
      <c r="F200" s="88">
        <v>5</v>
      </c>
      <c r="G200" s="90">
        <v>0.79</v>
      </c>
      <c r="H200" s="90">
        <v>0.12</v>
      </c>
      <c r="I200" s="92" t="s">
        <v>789</v>
      </c>
      <c r="J200" s="98">
        <v>94.8</v>
      </c>
      <c r="K200" s="94" t="s">
        <v>898</v>
      </c>
      <c r="L200" s="94" t="s">
        <v>779</v>
      </c>
      <c r="M200" s="89" t="s">
        <v>808</v>
      </c>
      <c r="N200" s="95">
        <v>0</v>
      </c>
      <c r="O200" s="89">
        <v>1</v>
      </c>
      <c r="P200" s="95">
        <v>0</v>
      </c>
      <c r="Q200" s="89" t="s">
        <v>775</v>
      </c>
      <c r="R200" s="99">
        <v>0</v>
      </c>
      <c r="S200" s="99">
        <v>0</v>
      </c>
      <c r="T200" s="89" t="s">
        <v>824</v>
      </c>
      <c r="U200" s="96">
        <v>7.9</v>
      </c>
      <c r="V200" s="100">
        <v>258.49599999999998</v>
      </c>
    </row>
    <row r="201" spans="1:22" ht="15.75" customHeight="1" thickBot="1" x14ac:dyDescent="0.3">
      <c r="A201" s="87" t="s">
        <v>479</v>
      </c>
      <c r="B201" s="88" t="s">
        <v>538</v>
      </c>
      <c r="C201" s="88" t="s">
        <v>119</v>
      </c>
      <c r="D201" s="128"/>
      <c r="E201" s="88" t="s">
        <v>788</v>
      </c>
      <c r="F201" s="88">
        <v>5</v>
      </c>
      <c r="G201" s="90">
        <v>0.79</v>
      </c>
      <c r="H201" s="90">
        <v>0.12</v>
      </c>
      <c r="I201" s="92" t="s">
        <v>789</v>
      </c>
      <c r="J201" s="98">
        <v>94.8</v>
      </c>
      <c r="K201" s="94" t="s">
        <v>898</v>
      </c>
      <c r="L201" s="94" t="s">
        <v>779</v>
      </c>
      <c r="M201" s="89" t="s">
        <v>808</v>
      </c>
      <c r="N201" s="95">
        <v>0</v>
      </c>
      <c r="O201" s="89">
        <v>1</v>
      </c>
      <c r="P201" s="95">
        <v>0</v>
      </c>
      <c r="Q201" s="89" t="s">
        <v>775</v>
      </c>
      <c r="R201" s="99">
        <v>0</v>
      </c>
      <c r="S201" s="99">
        <v>0</v>
      </c>
      <c r="T201" s="89" t="s">
        <v>824</v>
      </c>
      <c r="U201" s="96">
        <v>7.9</v>
      </c>
      <c r="V201" s="100">
        <v>258.49599999999998</v>
      </c>
    </row>
    <row r="202" spans="1:22" ht="15.75" customHeight="1" thickBot="1" x14ac:dyDescent="0.3">
      <c r="A202" s="87" t="s">
        <v>479</v>
      </c>
      <c r="B202" s="88" t="s">
        <v>540</v>
      </c>
      <c r="C202" s="88" t="s">
        <v>119</v>
      </c>
      <c r="D202" s="127"/>
      <c r="E202" s="88" t="s">
        <v>777</v>
      </c>
      <c r="F202" s="88">
        <v>11</v>
      </c>
      <c r="G202" s="90">
        <v>0.02</v>
      </c>
      <c r="H202" s="91">
        <v>0.04</v>
      </c>
      <c r="I202" s="92" t="s">
        <v>778</v>
      </c>
      <c r="J202" s="93">
        <v>440</v>
      </c>
      <c r="K202" s="94" t="s">
        <v>898</v>
      </c>
      <c r="L202" s="94" t="s">
        <v>779</v>
      </c>
      <c r="M202" s="89" t="s">
        <v>780</v>
      </c>
      <c r="N202" s="95">
        <v>0</v>
      </c>
      <c r="O202" s="89" t="s">
        <v>781</v>
      </c>
      <c r="P202" s="95">
        <v>0</v>
      </c>
      <c r="Q202" s="89" t="s">
        <v>775</v>
      </c>
      <c r="R202" s="99">
        <v>0</v>
      </c>
      <c r="S202" s="99">
        <v>0</v>
      </c>
      <c r="T202" s="89" t="s">
        <v>782</v>
      </c>
      <c r="U202" s="95">
        <v>18</v>
      </c>
      <c r="V202" s="97">
        <v>163</v>
      </c>
    </row>
    <row r="203" spans="1:22" ht="15.75" customHeight="1" thickBot="1" x14ac:dyDescent="0.3">
      <c r="A203" s="87" t="s">
        <v>479</v>
      </c>
      <c r="B203" s="88" t="s">
        <v>882</v>
      </c>
      <c r="C203" s="88" t="s">
        <v>544</v>
      </c>
      <c r="D203" s="88" t="s">
        <v>881</v>
      </c>
      <c r="E203" s="88" t="s">
        <v>777</v>
      </c>
      <c r="F203" s="88">
        <v>37</v>
      </c>
      <c r="G203" s="90">
        <v>0.79</v>
      </c>
      <c r="H203" s="90">
        <v>0.12</v>
      </c>
      <c r="I203" s="92" t="s">
        <v>791</v>
      </c>
      <c r="J203" s="98">
        <v>175.38</v>
      </c>
      <c r="K203" s="94" t="s">
        <v>898</v>
      </c>
      <c r="L203" s="94" t="s">
        <v>779</v>
      </c>
      <c r="M203" s="89" t="s">
        <v>780</v>
      </c>
      <c r="N203" s="95">
        <v>0</v>
      </c>
      <c r="O203" s="89" t="s">
        <v>781</v>
      </c>
      <c r="P203" s="95">
        <v>0</v>
      </c>
      <c r="Q203" s="89" t="s">
        <v>775</v>
      </c>
      <c r="R203" s="99">
        <v>0</v>
      </c>
      <c r="S203" s="99">
        <v>0</v>
      </c>
      <c r="T203" s="89" t="s">
        <v>792</v>
      </c>
      <c r="U203" s="96">
        <v>7.3079999999999998</v>
      </c>
      <c r="V203" s="100">
        <v>503.11500000000001</v>
      </c>
    </row>
    <row r="204" spans="1:22" ht="15.75" customHeight="1" thickBot="1" x14ac:dyDescent="0.3">
      <c r="A204" s="87" t="s">
        <v>546</v>
      </c>
      <c r="B204" s="88" t="s">
        <v>547</v>
      </c>
      <c r="C204" s="88" t="s">
        <v>548</v>
      </c>
      <c r="D204" s="88" t="s">
        <v>549</v>
      </c>
      <c r="E204" s="88" t="s">
        <v>777</v>
      </c>
      <c r="F204" s="88">
        <v>11</v>
      </c>
      <c r="G204" s="90">
        <v>0.02</v>
      </c>
      <c r="H204" s="91">
        <v>0.04</v>
      </c>
      <c r="I204" s="92" t="s">
        <v>778</v>
      </c>
      <c r="J204" s="93">
        <v>440</v>
      </c>
      <c r="K204" s="94" t="s">
        <v>898</v>
      </c>
      <c r="L204" s="94" t="s">
        <v>779</v>
      </c>
      <c r="M204" s="89" t="s">
        <v>780</v>
      </c>
      <c r="N204" s="95">
        <v>0</v>
      </c>
      <c r="O204" s="89" t="s">
        <v>781</v>
      </c>
      <c r="P204" s="95">
        <v>0</v>
      </c>
      <c r="Q204" s="89" t="s">
        <v>775</v>
      </c>
      <c r="R204" s="99">
        <v>0</v>
      </c>
      <c r="S204" s="99">
        <v>0</v>
      </c>
      <c r="T204" s="89" t="s">
        <v>782</v>
      </c>
      <c r="U204" s="95">
        <v>18</v>
      </c>
      <c r="V204" s="97">
        <v>163</v>
      </c>
    </row>
    <row r="205" spans="1:22" ht="15.75" customHeight="1" thickBot="1" x14ac:dyDescent="0.3">
      <c r="A205" s="87" t="s">
        <v>546</v>
      </c>
      <c r="B205" s="88" t="s">
        <v>551</v>
      </c>
      <c r="C205" s="88" t="s">
        <v>552</v>
      </c>
      <c r="D205" s="88" t="s">
        <v>553</v>
      </c>
      <c r="E205" s="88" t="s">
        <v>777</v>
      </c>
      <c r="F205" s="88">
        <v>11</v>
      </c>
      <c r="G205" s="90">
        <v>0.02</v>
      </c>
      <c r="H205" s="91">
        <v>0.04</v>
      </c>
      <c r="I205" s="92" t="s">
        <v>778</v>
      </c>
      <c r="J205" s="93">
        <v>440</v>
      </c>
      <c r="K205" s="94" t="s">
        <v>898</v>
      </c>
      <c r="L205" s="94" t="s">
        <v>779</v>
      </c>
      <c r="M205" s="89" t="s">
        <v>780</v>
      </c>
      <c r="N205" s="95">
        <v>0</v>
      </c>
      <c r="O205" s="89" t="s">
        <v>781</v>
      </c>
      <c r="P205" s="95">
        <v>0</v>
      </c>
      <c r="Q205" s="89" t="s">
        <v>775</v>
      </c>
      <c r="R205" s="99">
        <v>0</v>
      </c>
      <c r="S205" s="99">
        <v>0</v>
      </c>
      <c r="T205" s="89" t="s">
        <v>782</v>
      </c>
      <c r="U205" s="95">
        <v>18</v>
      </c>
      <c r="V205" s="97">
        <v>163</v>
      </c>
    </row>
    <row r="206" spans="1:22" ht="15.75" customHeight="1" thickBot="1" x14ac:dyDescent="0.3">
      <c r="A206" s="87" t="s">
        <v>546</v>
      </c>
      <c r="B206" s="88" t="s">
        <v>555</v>
      </c>
      <c r="C206" s="88" t="s">
        <v>556</v>
      </c>
      <c r="D206" s="88" t="s">
        <v>549</v>
      </c>
      <c r="E206" s="88" t="s">
        <v>777</v>
      </c>
      <c r="F206" s="88">
        <v>17</v>
      </c>
      <c r="G206" s="90">
        <v>0.72</v>
      </c>
      <c r="H206" s="91">
        <v>0.2</v>
      </c>
      <c r="I206" s="92" t="s">
        <v>848</v>
      </c>
      <c r="J206" s="98">
        <v>122.4</v>
      </c>
      <c r="K206" s="94" t="s">
        <v>898</v>
      </c>
      <c r="L206" s="94" t="s">
        <v>779</v>
      </c>
      <c r="M206" s="89" t="s">
        <v>780</v>
      </c>
      <c r="N206" s="95">
        <v>0</v>
      </c>
      <c r="O206" s="89" t="s">
        <v>781</v>
      </c>
      <c r="P206" s="95">
        <v>0</v>
      </c>
      <c r="Q206" s="89" t="s">
        <v>775</v>
      </c>
      <c r="R206" s="99">
        <v>0</v>
      </c>
      <c r="S206" s="99">
        <v>0</v>
      </c>
      <c r="T206" s="89" t="s">
        <v>883</v>
      </c>
      <c r="U206" s="96">
        <v>5.0999999999999996</v>
      </c>
      <c r="V206" s="100">
        <v>350.798</v>
      </c>
    </row>
    <row r="207" spans="1:22" ht="78" customHeight="1" thickBot="1" x14ac:dyDescent="0.3">
      <c r="A207" s="87" t="s">
        <v>546</v>
      </c>
      <c r="B207" s="88" t="s">
        <v>558</v>
      </c>
      <c r="C207" s="88" t="s">
        <v>559</v>
      </c>
      <c r="D207" s="126" t="s">
        <v>560</v>
      </c>
      <c r="E207" s="88" t="s">
        <v>801</v>
      </c>
      <c r="F207" s="88">
        <v>37</v>
      </c>
      <c r="G207" s="90">
        <v>0.79</v>
      </c>
      <c r="H207" s="90">
        <v>0.12</v>
      </c>
      <c r="I207" s="92" t="s">
        <v>791</v>
      </c>
      <c r="J207" s="98">
        <v>70.152000000000001</v>
      </c>
      <c r="K207" s="94" t="s">
        <v>884</v>
      </c>
      <c r="L207" s="94" t="s">
        <v>785</v>
      </c>
      <c r="M207" s="89" t="s">
        <v>780</v>
      </c>
      <c r="N207" s="95">
        <v>0</v>
      </c>
      <c r="O207" s="89" t="s">
        <v>781</v>
      </c>
      <c r="P207" s="88" t="s">
        <v>801</v>
      </c>
      <c r="Q207" s="88">
        <v>37</v>
      </c>
      <c r="R207" s="89" t="s">
        <v>864</v>
      </c>
      <c r="S207" s="89" t="s">
        <v>865</v>
      </c>
      <c r="T207" s="89" t="s">
        <v>885</v>
      </c>
      <c r="U207" s="96">
        <v>6.3680000000000003</v>
      </c>
      <c r="V207" s="100">
        <v>190.24799999999999</v>
      </c>
    </row>
    <row r="208" spans="1:22" ht="15.75" customHeight="1" thickBot="1" x14ac:dyDescent="0.3">
      <c r="A208" s="87" t="s">
        <v>546</v>
      </c>
      <c r="B208" s="88" t="s">
        <v>562</v>
      </c>
      <c r="C208" s="88" t="s">
        <v>559</v>
      </c>
      <c r="D208" s="127"/>
      <c r="E208" s="88" t="s">
        <v>777</v>
      </c>
      <c r="F208" s="88">
        <v>469</v>
      </c>
      <c r="G208" s="90">
        <v>0.02</v>
      </c>
      <c r="H208" s="91">
        <v>0.04</v>
      </c>
      <c r="I208" s="92" t="s">
        <v>797</v>
      </c>
      <c r="J208" s="98">
        <v>18.760000000000002</v>
      </c>
      <c r="K208" s="94" t="s">
        <v>886</v>
      </c>
      <c r="L208" s="94" t="s">
        <v>785</v>
      </c>
      <c r="M208" s="89" t="s">
        <v>780</v>
      </c>
      <c r="N208" s="95">
        <v>0</v>
      </c>
      <c r="O208" s="89" t="s">
        <v>781</v>
      </c>
      <c r="P208" s="88" t="s">
        <v>777</v>
      </c>
      <c r="Q208" s="88">
        <v>469</v>
      </c>
      <c r="R208" s="89" t="s">
        <v>786</v>
      </c>
      <c r="S208" s="89" t="s">
        <v>787</v>
      </c>
      <c r="T208" s="89" t="s">
        <v>799</v>
      </c>
      <c r="U208" s="96">
        <v>1.7030000000000001</v>
      </c>
      <c r="V208" s="100">
        <v>50.069000000000003</v>
      </c>
    </row>
    <row r="209" spans="1:22" ht="15.75" customHeight="1" thickBot="1" x14ac:dyDescent="0.3">
      <c r="A209" s="87" t="s">
        <v>546</v>
      </c>
      <c r="B209" s="88" t="s">
        <v>887</v>
      </c>
      <c r="C209" s="88" t="s">
        <v>566</v>
      </c>
      <c r="D209" s="88" t="s">
        <v>549</v>
      </c>
      <c r="E209" s="88" t="s">
        <v>777</v>
      </c>
      <c r="F209" s="88">
        <v>37</v>
      </c>
      <c r="G209" s="90">
        <v>0.79</v>
      </c>
      <c r="H209" s="90">
        <v>0.12</v>
      </c>
      <c r="I209" s="92" t="s">
        <v>791</v>
      </c>
      <c r="J209" s="98">
        <v>175.38</v>
      </c>
      <c r="K209" s="94" t="s">
        <v>888</v>
      </c>
      <c r="L209" s="94" t="s">
        <v>785</v>
      </c>
      <c r="M209" s="89" t="s">
        <v>780</v>
      </c>
      <c r="N209" s="95">
        <v>0</v>
      </c>
      <c r="O209" s="89" t="s">
        <v>781</v>
      </c>
      <c r="P209" s="88" t="s">
        <v>777</v>
      </c>
      <c r="Q209" s="88">
        <v>37</v>
      </c>
      <c r="R209" s="89" t="s">
        <v>864</v>
      </c>
      <c r="S209" s="89" t="s">
        <v>865</v>
      </c>
      <c r="T209" s="89" t="s">
        <v>885</v>
      </c>
      <c r="U209" s="96">
        <v>15.920999999999999</v>
      </c>
      <c r="V209" s="100">
        <v>477.274</v>
      </c>
    </row>
    <row r="210" spans="1:22" ht="93.6" customHeight="1" thickBot="1" x14ac:dyDescent="0.3">
      <c r="A210" s="87" t="s">
        <v>568</v>
      </c>
      <c r="B210" s="88" t="s">
        <v>569</v>
      </c>
      <c r="C210" s="88" t="s">
        <v>570</v>
      </c>
      <c r="D210" s="126" t="s">
        <v>889</v>
      </c>
      <c r="E210" s="88" t="s">
        <v>777</v>
      </c>
      <c r="F210" s="88">
        <v>37</v>
      </c>
      <c r="G210" s="90">
        <v>0.79</v>
      </c>
      <c r="H210" s="90">
        <v>0.12</v>
      </c>
      <c r="I210" s="92" t="s">
        <v>791</v>
      </c>
      <c r="J210" s="98">
        <v>175.38</v>
      </c>
      <c r="K210" s="94" t="s">
        <v>764</v>
      </c>
      <c r="L210" s="94" t="s">
        <v>779</v>
      </c>
      <c r="M210" s="89" t="s">
        <v>808</v>
      </c>
      <c r="N210" s="95">
        <v>0</v>
      </c>
      <c r="O210" s="89">
        <v>1</v>
      </c>
      <c r="P210" s="95">
        <v>0</v>
      </c>
      <c r="Q210" s="89" t="s">
        <v>775</v>
      </c>
      <c r="R210" s="99">
        <v>0</v>
      </c>
      <c r="S210" s="99">
        <v>0</v>
      </c>
      <c r="T210" s="89" t="s">
        <v>817</v>
      </c>
      <c r="U210" s="96">
        <v>14.615</v>
      </c>
      <c r="V210" s="100">
        <v>480.09100000000001</v>
      </c>
    </row>
    <row r="211" spans="1:22" ht="15.75" customHeight="1" thickBot="1" x14ac:dyDescent="0.3">
      <c r="A211" s="87" t="s">
        <v>568</v>
      </c>
      <c r="B211" s="88" t="s">
        <v>573</v>
      </c>
      <c r="C211" s="88" t="s">
        <v>570</v>
      </c>
      <c r="D211" s="127"/>
      <c r="E211" s="88" t="s">
        <v>777</v>
      </c>
      <c r="F211" s="88">
        <v>37</v>
      </c>
      <c r="G211" s="90">
        <v>0.79</v>
      </c>
      <c r="H211" s="90">
        <v>0.12</v>
      </c>
      <c r="I211" s="92" t="s">
        <v>791</v>
      </c>
      <c r="J211" s="98">
        <v>175.38</v>
      </c>
      <c r="K211" s="94" t="s">
        <v>898</v>
      </c>
      <c r="L211" s="94" t="s">
        <v>779</v>
      </c>
      <c r="M211" s="89" t="s">
        <v>808</v>
      </c>
      <c r="N211" s="95">
        <v>0</v>
      </c>
      <c r="O211" s="89">
        <v>1</v>
      </c>
      <c r="P211" s="95">
        <v>0</v>
      </c>
      <c r="Q211" s="89" t="s">
        <v>775</v>
      </c>
      <c r="R211" s="99">
        <v>0</v>
      </c>
      <c r="S211" s="99">
        <v>0</v>
      </c>
      <c r="T211" s="89" t="s">
        <v>817</v>
      </c>
      <c r="U211" s="96">
        <v>14.615</v>
      </c>
      <c r="V211" s="100">
        <v>480.09100000000001</v>
      </c>
    </row>
    <row r="212" spans="1:22" ht="15.75" customHeight="1" thickBot="1" x14ac:dyDescent="0.3">
      <c r="A212" s="87" t="s">
        <v>568</v>
      </c>
      <c r="B212" s="88" t="s">
        <v>575</v>
      </c>
      <c r="C212" s="88" t="s">
        <v>576</v>
      </c>
      <c r="D212" s="88" t="s">
        <v>577</v>
      </c>
      <c r="E212" s="88" t="s">
        <v>777</v>
      </c>
      <c r="F212" s="88">
        <v>11</v>
      </c>
      <c r="G212" s="90">
        <v>0.02</v>
      </c>
      <c r="H212" s="91">
        <v>0.04</v>
      </c>
      <c r="I212" s="92" t="s">
        <v>778</v>
      </c>
      <c r="J212" s="93">
        <v>440</v>
      </c>
      <c r="K212" s="94" t="s">
        <v>890</v>
      </c>
      <c r="L212" s="94" t="s">
        <v>785</v>
      </c>
      <c r="M212" s="89" t="s">
        <v>780</v>
      </c>
      <c r="N212" s="95">
        <v>0</v>
      </c>
      <c r="O212" s="89" t="s">
        <v>781</v>
      </c>
      <c r="P212" s="88" t="s">
        <v>777</v>
      </c>
      <c r="Q212" s="88">
        <v>11</v>
      </c>
      <c r="R212" s="89" t="s">
        <v>786</v>
      </c>
      <c r="S212" s="89" t="s">
        <v>787</v>
      </c>
      <c r="T212" s="89" t="s">
        <v>782</v>
      </c>
      <c r="U212" s="95">
        <v>40</v>
      </c>
      <c r="V212" s="97">
        <v>98</v>
      </c>
    </row>
    <row r="213" spans="1:22" ht="15.75" customHeight="1" thickBot="1" x14ac:dyDescent="0.3">
      <c r="A213" s="87" t="s">
        <v>568</v>
      </c>
      <c r="B213" s="88" t="s">
        <v>579</v>
      </c>
      <c r="C213" s="88" t="s">
        <v>891</v>
      </c>
      <c r="D213" s="88" t="s">
        <v>581</v>
      </c>
      <c r="E213" s="88" t="s">
        <v>777</v>
      </c>
      <c r="F213" s="88">
        <v>11</v>
      </c>
      <c r="G213" s="90">
        <v>0.02</v>
      </c>
      <c r="H213" s="91">
        <v>0.04</v>
      </c>
      <c r="I213" s="92" t="s">
        <v>778</v>
      </c>
      <c r="J213" s="93">
        <v>440</v>
      </c>
      <c r="K213" s="94" t="s">
        <v>892</v>
      </c>
      <c r="L213" s="94" t="s">
        <v>785</v>
      </c>
      <c r="M213" s="89" t="s">
        <v>780</v>
      </c>
      <c r="N213" s="95">
        <v>0</v>
      </c>
      <c r="O213" s="89" t="s">
        <v>781</v>
      </c>
      <c r="P213" s="88" t="s">
        <v>777</v>
      </c>
      <c r="Q213" s="88">
        <v>11</v>
      </c>
      <c r="R213" s="89" t="s">
        <v>786</v>
      </c>
      <c r="S213" s="89" t="s">
        <v>787</v>
      </c>
      <c r="T213" s="89" t="s">
        <v>782</v>
      </c>
      <c r="U213" s="95">
        <v>40</v>
      </c>
      <c r="V213" s="97">
        <v>98</v>
      </c>
    </row>
    <row r="214" spans="1:22" ht="62.4" customHeight="1" thickBot="1" x14ac:dyDescent="0.3">
      <c r="A214" s="87" t="s">
        <v>568</v>
      </c>
      <c r="B214" s="88" t="s">
        <v>584</v>
      </c>
      <c r="C214" s="88" t="s">
        <v>585</v>
      </c>
      <c r="D214" s="126" t="s">
        <v>586</v>
      </c>
      <c r="E214" s="88" t="s">
        <v>777</v>
      </c>
      <c r="F214" s="88">
        <v>277</v>
      </c>
      <c r="G214" s="90">
        <v>0.72</v>
      </c>
      <c r="H214" s="91">
        <v>0.2</v>
      </c>
      <c r="I214" s="92" t="s">
        <v>803</v>
      </c>
      <c r="J214" s="102" t="s">
        <v>804</v>
      </c>
      <c r="K214" s="94" t="s">
        <v>893</v>
      </c>
      <c r="L214" s="94" t="s">
        <v>785</v>
      </c>
      <c r="M214" s="89" t="s">
        <v>780</v>
      </c>
      <c r="N214" s="95">
        <v>0</v>
      </c>
      <c r="O214" s="89" t="s">
        <v>781</v>
      </c>
      <c r="P214" s="88" t="s">
        <v>777</v>
      </c>
      <c r="Q214" s="88">
        <v>277</v>
      </c>
      <c r="R214" s="89" t="s">
        <v>864</v>
      </c>
      <c r="S214" s="89" t="s">
        <v>894</v>
      </c>
      <c r="T214" s="89" t="s">
        <v>895</v>
      </c>
      <c r="U214" s="96">
        <v>182.83500000000001</v>
      </c>
      <c r="V214" s="101" t="s">
        <v>896</v>
      </c>
    </row>
    <row r="215" spans="1:22" ht="15.75" customHeight="1" thickBot="1" x14ac:dyDescent="0.3">
      <c r="A215" s="87" t="s">
        <v>568</v>
      </c>
      <c r="B215" s="88" t="s">
        <v>588</v>
      </c>
      <c r="C215" s="88" t="s">
        <v>589</v>
      </c>
      <c r="D215" s="127"/>
      <c r="E215" s="88" t="s">
        <v>777</v>
      </c>
      <c r="F215" s="88">
        <v>11</v>
      </c>
      <c r="G215" s="90">
        <v>0.02</v>
      </c>
      <c r="H215" s="91">
        <v>0.04</v>
      </c>
      <c r="I215" s="92" t="s">
        <v>778</v>
      </c>
      <c r="J215" s="93">
        <v>440</v>
      </c>
      <c r="K215" s="94" t="s">
        <v>897</v>
      </c>
      <c r="L215" s="94" t="s">
        <v>785</v>
      </c>
      <c r="M215" s="89" t="s">
        <v>780</v>
      </c>
      <c r="N215" s="95">
        <v>0</v>
      </c>
      <c r="O215" s="89" t="s">
        <v>781</v>
      </c>
      <c r="P215" s="88" t="s">
        <v>777</v>
      </c>
      <c r="Q215" s="88">
        <v>11</v>
      </c>
      <c r="R215" s="89" t="s">
        <v>786</v>
      </c>
      <c r="S215" s="89" t="s">
        <v>787</v>
      </c>
      <c r="T215" s="89" t="s">
        <v>782</v>
      </c>
      <c r="U215" s="95">
        <v>40</v>
      </c>
      <c r="V215" s="97">
        <v>98</v>
      </c>
    </row>
    <row r="216" spans="1:22" ht="15.75" customHeight="1" x14ac:dyDescent="0.3">
      <c r="E216" s="64"/>
      <c r="Q216" s="52"/>
    </row>
    <row r="217" spans="1:22" ht="15.75" customHeight="1" x14ac:dyDescent="0.3">
      <c r="E217" s="64"/>
      <c r="Q217" s="52"/>
    </row>
    <row r="218" spans="1:22" ht="15.75" customHeight="1" x14ac:dyDescent="0.3">
      <c r="E218" s="64"/>
      <c r="Q218" s="52"/>
    </row>
    <row r="219" spans="1:22" ht="15.75" customHeight="1" x14ac:dyDescent="0.3">
      <c r="E219" s="64"/>
      <c r="Q219" s="52"/>
    </row>
    <row r="220" spans="1:22" ht="15.75" customHeight="1" x14ac:dyDescent="0.3">
      <c r="E220" s="64"/>
      <c r="Q220" s="52"/>
    </row>
    <row r="221" spans="1:22" ht="15.75" customHeight="1" x14ac:dyDescent="0.3">
      <c r="E221" s="64"/>
      <c r="Q221" s="52"/>
    </row>
    <row r="222" spans="1:22" ht="15.75" customHeight="1" x14ac:dyDescent="0.3">
      <c r="E222" s="64"/>
      <c r="Q222" s="52"/>
    </row>
    <row r="223" spans="1:22" ht="15.75" customHeight="1" x14ac:dyDescent="0.3">
      <c r="E223" s="64"/>
      <c r="Q223" s="52"/>
    </row>
    <row r="224" spans="1:22" ht="15.75" customHeight="1" x14ac:dyDescent="0.3">
      <c r="E224" s="64"/>
      <c r="Q224" s="52"/>
    </row>
    <row r="225" spans="5:17" ht="15.75" customHeight="1" x14ac:dyDescent="0.3">
      <c r="E225" s="64"/>
      <c r="Q225" s="52"/>
    </row>
    <row r="226" spans="5:17" ht="15.75" customHeight="1" x14ac:dyDescent="0.3">
      <c r="E226" s="64"/>
      <c r="Q226" s="52"/>
    </row>
    <row r="227" spans="5:17" ht="15.75" customHeight="1" x14ac:dyDescent="0.3">
      <c r="E227" s="64"/>
      <c r="Q227" s="52"/>
    </row>
    <row r="228" spans="5:17" ht="15.75" customHeight="1" x14ac:dyDescent="0.3">
      <c r="E228" s="64"/>
      <c r="Q228" s="52"/>
    </row>
    <row r="229" spans="5:17" ht="15.75" customHeight="1" x14ac:dyDescent="0.3">
      <c r="E229" s="64"/>
      <c r="Q229" s="52"/>
    </row>
    <row r="230" spans="5:17" ht="15.75" customHeight="1" x14ac:dyDescent="0.3">
      <c r="E230" s="64"/>
      <c r="Q230" s="52"/>
    </row>
    <row r="231" spans="5:17" ht="15.75" customHeight="1" x14ac:dyDescent="0.3">
      <c r="E231" s="64"/>
      <c r="Q231" s="52"/>
    </row>
    <row r="232" spans="5:17" ht="15.75" customHeight="1" x14ac:dyDescent="0.3">
      <c r="E232" s="64"/>
      <c r="Q232" s="52"/>
    </row>
    <row r="233" spans="5:17" ht="15.75" customHeight="1" x14ac:dyDescent="0.3">
      <c r="E233" s="64"/>
      <c r="Q233" s="52"/>
    </row>
    <row r="234" spans="5:17" ht="15.75" customHeight="1" x14ac:dyDescent="0.3">
      <c r="E234" s="64"/>
      <c r="Q234" s="52"/>
    </row>
    <row r="235" spans="5:17" ht="15.75" customHeight="1" x14ac:dyDescent="0.3">
      <c r="E235" s="64"/>
      <c r="Q235" s="52"/>
    </row>
    <row r="236" spans="5:17" ht="15.75" customHeight="1" x14ac:dyDescent="0.3">
      <c r="E236" s="64"/>
      <c r="Q236" s="52"/>
    </row>
    <row r="237" spans="5:17" ht="15.75" customHeight="1" x14ac:dyDescent="0.3">
      <c r="E237" s="64"/>
      <c r="Q237" s="52"/>
    </row>
    <row r="238" spans="5:17" ht="15.75" customHeight="1" x14ac:dyDescent="0.3">
      <c r="E238" s="64"/>
      <c r="Q238" s="52"/>
    </row>
    <row r="239" spans="5:17" ht="15.75" customHeight="1" x14ac:dyDescent="0.3">
      <c r="E239" s="64"/>
      <c r="Q239" s="52"/>
    </row>
    <row r="240" spans="5:17" ht="15.75" customHeight="1" x14ac:dyDescent="0.3">
      <c r="E240" s="64"/>
      <c r="Q240" s="52"/>
    </row>
    <row r="241" spans="5:17" ht="15.75" customHeight="1" x14ac:dyDescent="0.3">
      <c r="E241" s="64"/>
      <c r="Q241" s="52"/>
    </row>
    <row r="242" spans="5:17" ht="15.75" customHeight="1" x14ac:dyDescent="0.3">
      <c r="E242" s="64"/>
      <c r="Q242" s="52"/>
    </row>
    <row r="243" spans="5:17" ht="15.75" customHeight="1" x14ac:dyDescent="0.3">
      <c r="E243" s="64"/>
      <c r="Q243" s="52"/>
    </row>
    <row r="244" spans="5:17" ht="15.75" customHeight="1" x14ac:dyDescent="0.3">
      <c r="E244" s="64"/>
      <c r="Q244" s="52"/>
    </row>
    <row r="245" spans="5:17" ht="15.75" customHeight="1" x14ac:dyDescent="0.3">
      <c r="E245" s="64"/>
      <c r="Q245" s="52"/>
    </row>
    <row r="246" spans="5:17" ht="15.75" customHeight="1" x14ac:dyDescent="0.3">
      <c r="E246" s="64"/>
      <c r="Q246" s="52"/>
    </row>
    <row r="247" spans="5:17" ht="15.75" customHeight="1" x14ac:dyDescent="0.3">
      <c r="E247" s="64"/>
      <c r="Q247" s="52"/>
    </row>
    <row r="248" spans="5:17" ht="15.75" customHeight="1" x14ac:dyDescent="0.3">
      <c r="E248" s="64"/>
      <c r="Q248" s="52"/>
    </row>
    <row r="249" spans="5:17" ht="15.75" customHeight="1" x14ac:dyDescent="0.3">
      <c r="E249" s="64"/>
      <c r="Q249" s="52"/>
    </row>
    <row r="250" spans="5:17" ht="15.75" customHeight="1" x14ac:dyDescent="0.3">
      <c r="E250" s="64"/>
      <c r="Q250" s="52"/>
    </row>
    <row r="251" spans="5:17" ht="15.75" customHeight="1" x14ac:dyDescent="0.3">
      <c r="E251" s="64"/>
      <c r="Q251" s="52"/>
    </row>
    <row r="252" spans="5:17" ht="15.75" customHeight="1" x14ac:dyDescent="0.3">
      <c r="E252" s="64"/>
      <c r="Q252" s="52"/>
    </row>
    <row r="253" spans="5:17" ht="15.75" customHeight="1" x14ac:dyDescent="0.3">
      <c r="E253" s="64"/>
      <c r="Q253" s="52"/>
    </row>
    <row r="254" spans="5:17" ht="15.75" customHeight="1" x14ac:dyDescent="0.3">
      <c r="E254" s="64"/>
      <c r="Q254" s="52"/>
    </row>
    <row r="255" spans="5:17" ht="15.75" customHeight="1" x14ac:dyDescent="0.3">
      <c r="E255" s="64"/>
      <c r="Q255" s="52"/>
    </row>
    <row r="256" spans="5:17" ht="15.75" customHeight="1" x14ac:dyDescent="0.3">
      <c r="E256" s="64"/>
      <c r="Q256" s="52"/>
    </row>
    <row r="257" spans="5:17" ht="15.75" customHeight="1" x14ac:dyDescent="0.3">
      <c r="E257" s="64"/>
      <c r="Q257" s="52"/>
    </row>
    <row r="258" spans="5:17" ht="15.75" customHeight="1" x14ac:dyDescent="0.3">
      <c r="E258" s="64"/>
      <c r="Q258" s="52"/>
    </row>
    <row r="259" spans="5:17" ht="15.75" customHeight="1" x14ac:dyDescent="0.3">
      <c r="E259" s="64"/>
      <c r="Q259" s="52"/>
    </row>
    <row r="260" spans="5:17" ht="15.75" customHeight="1" x14ac:dyDescent="0.3">
      <c r="E260" s="64"/>
      <c r="Q260" s="52"/>
    </row>
    <row r="261" spans="5:17" ht="15.75" customHeight="1" x14ac:dyDescent="0.3">
      <c r="E261" s="64"/>
      <c r="Q261" s="52"/>
    </row>
    <row r="262" spans="5:17" ht="15.75" customHeight="1" x14ac:dyDescent="0.3">
      <c r="E262" s="64"/>
      <c r="Q262" s="52"/>
    </row>
    <row r="263" spans="5:17" ht="15.75" customHeight="1" x14ac:dyDescent="0.3">
      <c r="E263" s="64"/>
      <c r="Q263" s="52"/>
    </row>
    <row r="264" spans="5:17" ht="15.75" customHeight="1" x14ac:dyDescent="0.3">
      <c r="E264" s="64"/>
      <c r="Q264" s="52"/>
    </row>
    <row r="265" spans="5:17" ht="15.75" customHeight="1" x14ac:dyDescent="0.3">
      <c r="E265" s="64"/>
      <c r="Q265" s="52"/>
    </row>
    <row r="266" spans="5:17" ht="15.75" customHeight="1" x14ac:dyDescent="0.3">
      <c r="E266" s="64"/>
      <c r="Q266" s="52"/>
    </row>
    <row r="267" spans="5:17" ht="15.75" customHeight="1" x14ac:dyDescent="0.3">
      <c r="E267" s="64"/>
      <c r="Q267" s="52"/>
    </row>
    <row r="268" spans="5:17" ht="15.75" customHeight="1" x14ac:dyDescent="0.3">
      <c r="E268" s="64"/>
      <c r="Q268" s="52"/>
    </row>
    <row r="269" spans="5:17" ht="15.75" customHeight="1" x14ac:dyDescent="0.3">
      <c r="E269" s="64"/>
      <c r="Q269" s="52"/>
    </row>
    <row r="270" spans="5:17" ht="15.75" customHeight="1" x14ac:dyDescent="0.3">
      <c r="E270" s="64"/>
      <c r="Q270" s="52"/>
    </row>
    <row r="271" spans="5:17" ht="15.75" customHeight="1" x14ac:dyDescent="0.3">
      <c r="E271" s="64"/>
      <c r="Q271" s="52"/>
    </row>
    <row r="272" spans="5:17" ht="15.75" customHeight="1" x14ac:dyDescent="0.3">
      <c r="E272" s="64"/>
      <c r="Q272" s="52"/>
    </row>
    <row r="273" spans="5:17" ht="15.75" customHeight="1" x14ac:dyDescent="0.3">
      <c r="E273" s="64"/>
      <c r="Q273" s="52"/>
    </row>
    <row r="274" spans="5:17" ht="15.75" customHeight="1" x14ac:dyDescent="0.3">
      <c r="E274" s="64"/>
      <c r="Q274" s="52"/>
    </row>
    <row r="275" spans="5:17" ht="15.75" customHeight="1" x14ac:dyDescent="0.3">
      <c r="E275" s="64"/>
      <c r="Q275" s="52"/>
    </row>
    <row r="276" spans="5:17" ht="15.75" customHeight="1" x14ac:dyDescent="0.3">
      <c r="E276" s="64"/>
      <c r="Q276" s="52"/>
    </row>
    <row r="277" spans="5:17" ht="15.75" customHeight="1" x14ac:dyDescent="0.3">
      <c r="E277" s="64"/>
      <c r="Q277" s="52"/>
    </row>
    <row r="278" spans="5:17" ht="15.75" customHeight="1" x14ac:dyDescent="0.3">
      <c r="E278" s="64"/>
      <c r="Q278" s="52"/>
    </row>
    <row r="279" spans="5:17" ht="15.75" customHeight="1" x14ac:dyDescent="0.3">
      <c r="E279" s="64"/>
      <c r="Q279" s="52"/>
    </row>
    <row r="280" spans="5:17" ht="15.75" customHeight="1" x14ac:dyDescent="0.3">
      <c r="E280" s="64"/>
      <c r="Q280" s="52"/>
    </row>
    <row r="281" spans="5:17" ht="15.75" customHeight="1" x14ac:dyDescent="0.3">
      <c r="E281" s="64"/>
      <c r="Q281" s="52"/>
    </row>
    <row r="282" spans="5:17" ht="15.75" customHeight="1" x14ac:dyDescent="0.3">
      <c r="E282" s="64"/>
      <c r="Q282" s="52"/>
    </row>
    <row r="283" spans="5:17" ht="15.75" customHeight="1" x14ac:dyDescent="0.3">
      <c r="E283" s="64"/>
      <c r="Q283" s="52"/>
    </row>
    <row r="284" spans="5:17" ht="15.75" customHeight="1" x14ac:dyDescent="0.3">
      <c r="E284" s="64"/>
      <c r="Q284" s="52"/>
    </row>
    <row r="285" spans="5:17" ht="15.75" customHeight="1" x14ac:dyDescent="0.3">
      <c r="E285" s="64"/>
      <c r="Q285" s="52"/>
    </row>
    <row r="286" spans="5:17" ht="15.75" customHeight="1" x14ac:dyDescent="0.3">
      <c r="E286" s="64"/>
      <c r="Q286" s="52"/>
    </row>
    <row r="287" spans="5:17" ht="15.75" customHeight="1" x14ac:dyDescent="0.3">
      <c r="E287" s="64"/>
      <c r="Q287" s="52"/>
    </row>
    <row r="288" spans="5:17" ht="15.75" customHeight="1" x14ac:dyDescent="0.3">
      <c r="E288" s="64"/>
      <c r="Q288" s="52"/>
    </row>
    <row r="289" spans="5:17" ht="15.75" customHeight="1" x14ac:dyDescent="0.3">
      <c r="E289" s="64"/>
      <c r="Q289" s="52"/>
    </row>
    <row r="290" spans="5:17" ht="15.75" customHeight="1" x14ac:dyDescent="0.3">
      <c r="E290" s="64"/>
      <c r="Q290" s="52"/>
    </row>
    <row r="291" spans="5:17" ht="15.75" customHeight="1" x14ac:dyDescent="0.3">
      <c r="E291" s="64"/>
      <c r="Q291" s="52"/>
    </row>
    <row r="292" spans="5:17" ht="15.75" customHeight="1" x14ac:dyDescent="0.3">
      <c r="E292" s="64"/>
      <c r="Q292" s="52"/>
    </row>
    <row r="293" spans="5:17" ht="15.75" customHeight="1" x14ac:dyDescent="0.3">
      <c r="E293" s="64"/>
      <c r="Q293" s="52"/>
    </row>
    <row r="294" spans="5:17" ht="15.75" customHeight="1" x14ac:dyDescent="0.3">
      <c r="E294" s="64"/>
      <c r="Q294" s="52"/>
    </row>
    <row r="295" spans="5:17" ht="15.75" customHeight="1" x14ac:dyDescent="0.3">
      <c r="E295" s="64"/>
      <c r="Q295" s="52"/>
    </row>
    <row r="296" spans="5:17" ht="15.75" customHeight="1" x14ac:dyDescent="0.3">
      <c r="E296" s="64"/>
      <c r="Q296" s="52"/>
    </row>
    <row r="297" spans="5:17" ht="15.75" customHeight="1" x14ac:dyDescent="0.3">
      <c r="E297" s="64"/>
      <c r="Q297" s="52"/>
    </row>
    <row r="298" spans="5:17" ht="15.75" customHeight="1" x14ac:dyDescent="0.3">
      <c r="E298" s="64"/>
      <c r="Q298" s="52"/>
    </row>
    <row r="299" spans="5:17" ht="15.75" customHeight="1" x14ac:dyDescent="0.3">
      <c r="E299" s="64"/>
      <c r="Q299" s="52"/>
    </row>
    <row r="300" spans="5:17" ht="15.75" customHeight="1" x14ac:dyDescent="0.3">
      <c r="E300" s="64"/>
      <c r="Q300" s="52"/>
    </row>
    <row r="301" spans="5:17" ht="15.75" customHeight="1" x14ac:dyDescent="0.3">
      <c r="E301" s="64"/>
      <c r="Q301" s="52"/>
    </row>
    <row r="302" spans="5:17" ht="15.75" customHeight="1" x14ac:dyDescent="0.3">
      <c r="E302" s="64"/>
      <c r="Q302" s="52"/>
    </row>
    <row r="303" spans="5:17" ht="15.75" customHeight="1" x14ac:dyDescent="0.3">
      <c r="E303" s="64"/>
      <c r="Q303" s="52"/>
    </row>
    <row r="304" spans="5:17" ht="15.75" customHeight="1" x14ac:dyDescent="0.3">
      <c r="E304" s="64"/>
      <c r="Q304" s="52"/>
    </row>
    <row r="305" spans="5:17" ht="15.75" customHeight="1" x14ac:dyDescent="0.3">
      <c r="E305" s="64"/>
      <c r="Q305" s="52"/>
    </row>
    <row r="306" spans="5:17" ht="15.75" customHeight="1" x14ac:dyDescent="0.3">
      <c r="E306" s="64"/>
      <c r="Q306" s="52"/>
    </row>
    <row r="307" spans="5:17" ht="15.75" customHeight="1" x14ac:dyDescent="0.3">
      <c r="E307" s="64"/>
      <c r="Q307" s="52"/>
    </row>
    <row r="308" spans="5:17" ht="15.75" customHeight="1" x14ac:dyDescent="0.3">
      <c r="E308" s="64"/>
      <c r="Q308" s="52"/>
    </row>
    <row r="309" spans="5:17" ht="15.75" customHeight="1" x14ac:dyDescent="0.3">
      <c r="E309" s="64"/>
      <c r="Q309" s="52"/>
    </row>
    <row r="310" spans="5:17" ht="15.75" customHeight="1" x14ac:dyDescent="0.3">
      <c r="E310" s="64"/>
      <c r="Q310" s="52"/>
    </row>
    <row r="311" spans="5:17" ht="15.75" customHeight="1" x14ac:dyDescent="0.3">
      <c r="E311" s="64"/>
      <c r="Q311" s="52"/>
    </row>
    <row r="312" spans="5:17" ht="15.75" customHeight="1" x14ac:dyDescent="0.3">
      <c r="E312" s="64"/>
      <c r="Q312" s="52"/>
    </row>
    <row r="313" spans="5:17" ht="15.75" customHeight="1" x14ac:dyDescent="0.3">
      <c r="E313" s="64"/>
      <c r="Q313" s="52"/>
    </row>
    <row r="314" spans="5:17" ht="15.75" customHeight="1" x14ac:dyDescent="0.3">
      <c r="E314" s="64"/>
      <c r="Q314" s="52"/>
    </row>
    <row r="315" spans="5:17" ht="15.75" customHeight="1" x14ac:dyDescent="0.3">
      <c r="E315" s="64"/>
      <c r="Q315" s="52"/>
    </row>
    <row r="316" spans="5:17" ht="15.75" customHeight="1" x14ac:dyDescent="0.3">
      <c r="E316" s="64"/>
      <c r="Q316" s="52"/>
    </row>
    <row r="317" spans="5:17" ht="15.75" customHeight="1" x14ac:dyDescent="0.3">
      <c r="E317" s="64"/>
      <c r="Q317" s="52"/>
    </row>
    <row r="318" spans="5:17" ht="15.75" customHeight="1" x14ac:dyDescent="0.3">
      <c r="E318" s="64"/>
      <c r="Q318" s="52"/>
    </row>
    <row r="319" spans="5:17" ht="15.75" customHeight="1" x14ac:dyDescent="0.3">
      <c r="E319" s="64"/>
      <c r="Q319" s="52"/>
    </row>
    <row r="320" spans="5:17" ht="15.75" customHeight="1" x14ac:dyDescent="0.3">
      <c r="E320" s="64"/>
      <c r="Q320" s="52"/>
    </row>
    <row r="321" spans="5:17" ht="15.75" customHeight="1" x14ac:dyDescent="0.3">
      <c r="E321" s="64"/>
      <c r="Q321" s="52"/>
    </row>
    <row r="322" spans="5:17" ht="15.75" customHeight="1" x14ac:dyDescent="0.3">
      <c r="E322" s="64"/>
      <c r="Q322" s="52"/>
    </row>
    <row r="323" spans="5:17" ht="15.75" customHeight="1" x14ac:dyDescent="0.3">
      <c r="E323" s="64"/>
      <c r="Q323" s="52"/>
    </row>
    <row r="324" spans="5:17" ht="15.75" customHeight="1" x14ac:dyDescent="0.3">
      <c r="E324" s="64"/>
      <c r="Q324" s="52"/>
    </row>
    <row r="325" spans="5:17" ht="15.75" customHeight="1" x14ac:dyDescent="0.3">
      <c r="E325" s="64"/>
      <c r="Q325" s="52"/>
    </row>
    <row r="326" spans="5:17" ht="15.75" customHeight="1" x14ac:dyDescent="0.3">
      <c r="E326" s="64"/>
      <c r="Q326" s="52"/>
    </row>
    <row r="327" spans="5:17" ht="15.75" customHeight="1" x14ac:dyDescent="0.3">
      <c r="E327" s="64"/>
      <c r="Q327" s="52"/>
    </row>
    <row r="328" spans="5:17" ht="15.75" customHeight="1" x14ac:dyDescent="0.3">
      <c r="E328" s="64"/>
      <c r="Q328" s="52"/>
    </row>
    <row r="329" spans="5:17" ht="15.75" customHeight="1" x14ac:dyDescent="0.3">
      <c r="E329" s="64"/>
      <c r="Q329" s="52"/>
    </row>
    <row r="330" spans="5:17" ht="15.75" customHeight="1" x14ac:dyDescent="0.3">
      <c r="E330" s="64"/>
      <c r="Q330" s="52"/>
    </row>
    <row r="331" spans="5:17" ht="15.75" customHeight="1" x14ac:dyDescent="0.3">
      <c r="E331" s="64"/>
      <c r="Q331" s="52"/>
    </row>
    <row r="332" spans="5:17" ht="15.75" customHeight="1" x14ac:dyDescent="0.3">
      <c r="E332" s="64"/>
      <c r="Q332" s="52"/>
    </row>
    <row r="333" spans="5:17" ht="15.75" customHeight="1" x14ac:dyDescent="0.3">
      <c r="E333" s="64"/>
      <c r="Q333" s="52"/>
    </row>
    <row r="334" spans="5:17" ht="15.75" customHeight="1" x14ac:dyDescent="0.3">
      <c r="E334" s="64"/>
      <c r="Q334" s="52"/>
    </row>
    <row r="335" spans="5:17" ht="15.75" customHeight="1" x14ac:dyDescent="0.3">
      <c r="E335" s="64"/>
      <c r="Q335" s="52"/>
    </row>
    <row r="336" spans="5:17" ht="15.75" customHeight="1" x14ac:dyDescent="0.3">
      <c r="E336" s="64"/>
      <c r="Q336" s="52"/>
    </row>
    <row r="337" spans="5:17" ht="15.75" customHeight="1" x14ac:dyDescent="0.3">
      <c r="E337" s="64"/>
      <c r="Q337" s="52"/>
    </row>
    <row r="338" spans="5:17" ht="15.75" customHeight="1" x14ac:dyDescent="0.3">
      <c r="E338" s="64"/>
      <c r="Q338" s="52"/>
    </row>
    <row r="339" spans="5:17" ht="15.75" customHeight="1" x14ac:dyDescent="0.3">
      <c r="E339" s="64"/>
      <c r="Q339" s="52"/>
    </row>
    <row r="340" spans="5:17" ht="15.75" customHeight="1" x14ac:dyDescent="0.3">
      <c r="E340" s="64"/>
      <c r="Q340" s="52"/>
    </row>
    <row r="341" spans="5:17" ht="15.75" customHeight="1" x14ac:dyDescent="0.3">
      <c r="E341" s="64"/>
      <c r="Q341" s="52"/>
    </row>
    <row r="342" spans="5:17" ht="15.75" customHeight="1" x14ac:dyDescent="0.3">
      <c r="E342" s="64"/>
      <c r="Q342" s="52"/>
    </row>
    <row r="343" spans="5:17" ht="15.75" customHeight="1" x14ac:dyDescent="0.3">
      <c r="E343" s="64"/>
      <c r="Q343" s="52"/>
    </row>
    <row r="344" spans="5:17" ht="15.75" customHeight="1" x14ac:dyDescent="0.3">
      <c r="E344" s="64"/>
      <c r="Q344" s="52"/>
    </row>
    <row r="345" spans="5:17" ht="15.75" customHeight="1" x14ac:dyDescent="0.3">
      <c r="E345" s="64"/>
      <c r="Q345" s="52"/>
    </row>
    <row r="346" spans="5:17" ht="15.75" customHeight="1" x14ac:dyDescent="0.3">
      <c r="E346" s="64"/>
      <c r="Q346" s="52"/>
    </row>
    <row r="347" spans="5:17" ht="15.75" customHeight="1" x14ac:dyDescent="0.3">
      <c r="E347" s="64"/>
      <c r="Q347" s="52"/>
    </row>
    <row r="348" spans="5:17" ht="15.75" customHeight="1" x14ac:dyDescent="0.3">
      <c r="E348" s="64"/>
      <c r="Q348" s="52"/>
    </row>
    <row r="349" spans="5:17" ht="15.75" customHeight="1" x14ac:dyDescent="0.3">
      <c r="E349" s="64"/>
      <c r="Q349" s="52"/>
    </row>
    <row r="350" spans="5:17" ht="15.75" customHeight="1" x14ac:dyDescent="0.3">
      <c r="E350" s="64"/>
      <c r="Q350" s="52"/>
    </row>
    <row r="351" spans="5:17" ht="15.75" customHeight="1" x14ac:dyDescent="0.3">
      <c r="E351" s="64"/>
      <c r="Q351" s="52"/>
    </row>
    <row r="352" spans="5:17" ht="15.75" customHeight="1" x14ac:dyDescent="0.3">
      <c r="E352" s="64"/>
      <c r="Q352" s="52"/>
    </row>
    <row r="353" spans="5:17" ht="15.75" customHeight="1" x14ac:dyDescent="0.3">
      <c r="E353" s="64"/>
      <c r="Q353" s="52"/>
    </row>
    <row r="354" spans="5:17" ht="15.75" customHeight="1" x14ac:dyDescent="0.3">
      <c r="E354" s="64"/>
      <c r="Q354" s="52"/>
    </row>
    <row r="355" spans="5:17" ht="15.75" customHeight="1" x14ac:dyDescent="0.3">
      <c r="E355" s="64"/>
      <c r="Q355" s="52"/>
    </row>
    <row r="356" spans="5:17" ht="15.75" customHeight="1" x14ac:dyDescent="0.3">
      <c r="E356" s="64"/>
      <c r="Q356" s="52"/>
    </row>
    <row r="357" spans="5:17" ht="15.75" customHeight="1" x14ac:dyDescent="0.3">
      <c r="E357" s="64"/>
      <c r="Q357" s="52"/>
    </row>
    <row r="358" spans="5:17" ht="15.75" customHeight="1" x14ac:dyDescent="0.3">
      <c r="E358" s="64"/>
      <c r="Q358" s="52"/>
    </row>
    <row r="359" spans="5:17" ht="15.75" customHeight="1" x14ac:dyDescent="0.3">
      <c r="E359" s="64"/>
      <c r="Q359" s="52"/>
    </row>
    <row r="360" spans="5:17" ht="15.75" customHeight="1" x14ac:dyDescent="0.3">
      <c r="E360" s="64"/>
      <c r="Q360" s="52"/>
    </row>
    <row r="361" spans="5:17" ht="15.75" customHeight="1" x14ac:dyDescent="0.3">
      <c r="E361" s="64"/>
      <c r="Q361" s="52"/>
    </row>
    <row r="362" spans="5:17" ht="15.75" customHeight="1" x14ac:dyDescent="0.3">
      <c r="E362" s="64"/>
      <c r="Q362" s="52"/>
    </row>
    <row r="363" spans="5:17" ht="15.75" customHeight="1" x14ac:dyDescent="0.3">
      <c r="E363" s="64"/>
      <c r="Q363" s="52"/>
    </row>
    <row r="364" spans="5:17" ht="15.75" customHeight="1" x14ac:dyDescent="0.3">
      <c r="E364" s="64"/>
      <c r="Q364" s="52"/>
    </row>
    <row r="365" spans="5:17" ht="15.75" customHeight="1" x14ac:dyDescent="0.3">
      <c r="E365" s="64"/>
      <c r="Q365" s="52"/>
    </row>
    <row r="366" spans="5:17" ht="15.75" customHeight="1" x14ac:dyDescent="0.3">
      <c r="E366" s="64"/>
      <c r="Q366" s="52"/>
    </row>
    <row r="367" spans="5:17" ht="15.75" customHeight="1" x14ac:dyDescent="0.3">
      <c r="E367" s="64"/>
      <c r="Q367" s="52"/>
    </row>
    <row r="368" spans="5:17" ht="15.75" customHeight="1" x14ac:dyDescent="0.3">
      <c r="E368" s="64"/>
      <c r="Q368" s="52"/>
    </row>
    <row r="369" spans="5:17" ht="15.75" customHeight="1" x14ac:dyDescent="0.3">
      <c r="E369" s="64"/>
      <c r="Q369" s="52"/>
    </row>
    <row r="370" spans="5:17" ht="15.75" customHeight="1" x14ac:dyDescent="0.3">
      <c r="E370" s="64"/>
      <c r="Q370" s="52"/>
    </row>
    <row r="371" spans="5:17" ht="15.75" customHeight="1" x14ac:dyDescent="0.3">
      <c r="E371" s="64"/>
      <c r="Q371" s="52"/>
    </row>
    <row r="372" spans="5:17" ht="15.75" customHeight="1" x14ac:dyDescent="0.3">
      <c r="E372" s="64"/>
      <c r="Q372" s="52"/>
    </row>
    <row r="373" spans="5:17" ht="15.75" customHeight="1" x14ac:dyDescent="0.3">
      <c r="E373" s="64"/>
      <c r="Q373" s="52"/>
    </row>
    <row r="374" spans="5:17" ht="15.75" customHeight="1" x14ac:dyDescent="0.3">
      <c r="E374" s="64"/>
      <c r="Q374" s="52"/>
    </row>
    <row r="375" spans="5:17" ht="15.75" customHeight="1" x14ac:dyDescent="0.3">
      <c r="E375" s="64"/>
      <c r="Q375" s="52"/>
    </row>
    <row r="376" spans="5:17" ht="15.75" customHeight="1" x14ac:dyDescent="0.3">
      <c r="E376" s="64"/>
      <c r="Q376" s="52"/>
    </row>
    <row r="377" spans="5:17" ht="15.75" customHeight="1" x14ac:dyDescent="0.3">
      <c r="E377" s="64"/>
      <c r="Q377" s="52"/>
    </row>
    <row r="378" spans="5:17" ht="15.75" customHeight="1" x14ac:dyDescent="0.3">
      <c r="E378" s="64"/>
      <c r="Q378" s="52"/>
    </row>
    <row r="379" spans="5:17" ht="15.75" customHeight="1" x14ac:dyDescent="0.3">
      <c r="E379" s="64"/>
      <c r="Q379" s="52"/>
    </row>
    <row r="380" spans="5:17" ht="15.75" customHeight="1" x14ac:dyDescent="0.3">
      <c r="E380" s="64"/>
      <c r="Q380" s="52"/>
    </row>
    <row r="381" spans="5:17" ht="15.75" customHeight="1" x14ac:dyDescent="0.3">
      <c r="E381" s="64"/>
      <c r="Q381" s="52"/>
    </row>
    <row r="382" spans="5:17" ht="15.75" customHeight="1" x14ac:dyDescent="0.3">
      <c r="E382" s="64"/>
      <c r="Q382" s="52"/>
    </row>
    <row r="383" spans="5:17" ht="15.75" customHeight="1" x14ac:dyDescent="0.3">
      <c r="E383" s="64"/>
      <c r="Q383" s="52"/>
    </row>
    <row r="384" spans="5:17" ht="15.75" customHeight="1" x14ac:dyDescent="0.3">
      <c r="E384" s="64"/>
      <c r="Q384" s="52"/>
    </row>
    <row r="385" spans="5:17" ht="15.75" customHeight="1" x14ac:dyDescent="0.3">
      <c r="E385" s="64"/>
      <c r="Q385" s="52"/>
    </row>
    <row r="386" spans="5:17" ht="15.75" customHeight="1" x14ac:dyDescent="0.3">
      <c r="E386" s="64"/>
      <c r="Q386" s="52"/>
    </row>
    <row r="387" spans="5:17" ht="15.75" customHeight="1" x14ac:dyDescent="0.3">
      <c r="E387" s="64"/>
      <c r="Q387" s="52"/>
    </row>
    <row r="388" spans="5:17" ht="15.75" customHeight="1" x14ac:dyDescent="0.3">
      <c r="E388" s="64"/>
      <c r="Q388" s="52"/>
    </row>
    <row r="389" spans="5:17" ht="15.75" customHeight="1" x14ac:dyDescent="0.3">
      <c r="E389" s="64"/>
      <c r="Q389" s="52"/>
    </row>
    <row r="390" spans="5:17" ht="15.75" customHeight="1" x14ac:dyDescent="0.3">
      <c r="E390" s="64"/>
      <c r="Q390" s="52"/>
    </row>
    <row r="391" spans="5:17" ht="15.75" customHeight="1" x14ac:dyDescent="0.3">
      <c r="E391" s="64"/>
      <c r="Q391" s="52"/>
    </row>
    <row r="392" spans="5:17" ht="15.75" customHeight="1" x14ac:dyDescent="0.3">
      <c r="E392" s="64"/>
      <c r="Q392" s="52"/>
    </row>
    <row r="393" spans="5:17" ht="15.75" customHeight="1" x14ac:dyDescent="0.3">
      <c r="E393" s="64"/>
      <c r="Q393" s="52"/>
    </row>
    <row r="394" spans="5:17" ht="15.75" customHeight="1" x14ac:dyDescent="0.3">
      <c r="E394" s="64"/>
      <c r="Q394" s="52"/>
    </row>
    <row r="395" spans="5:17" ht="15.75" customHeight="1" x14ac:dyDescent="0.3">
      <c r="E395" s="64"/>
      <c r="Q395" s="52"/>
    </row>
    <row r="396" spans="5:17" ht="15.75" customHeight="1" x14ac:dyDescent="0.3">
      <c r="E396" s="64"/>
      <c r="Q396" s="52"/>
    </row>
    <row r="397" spans="5:17" ht="15.75" customHeight="1" x14ac:dyDescent="0.3">
      <c r="E397" s="64"/>
      <c r="Q397" s="52"/>
    </row>
    <row r="398" spans="5:17" ht="15.75" customHeight="1" x14ac:dyDescent="0.3">
      <c r="E398" s="64"/>
      <c r="Q398" s="52"/>
    </row>
    <row r="399" spans="5:17" ht="15.75" customHeight="1" x14ac:dyDescent="0.3">
      <c r="E399" s="64"/>
      <c r="Q399" s="52"/>
    </row>
    <row r="400" spans="5:17" ht="15.75" customHeight="1" x14ac:dyDescent="0.3">
      <c r="E400" s="64"/>
      <c r="Q400" s="52"/>
    </row>
    <row r="401" spans="5:17" ht="15.75" customHeight="1" x14ac:dyDescent="0.3">
      <c r="E401" s="64"/>
      <c r="Q401" s="52"/>
    </row>
    <row r="402" spans="5:17" ht="15.75" customHeight="1" x14ac:dyDescent="0.3">
      <c r="E402" s="64"/>
      <c r="Q402" s="52"/>
    </row>
    <row r="403" spans="5:17" ht="15.75" customHeight="1" x14ac:dyDescent="0.3">
      <c r="E403" s="64"/>
      <c r="Q403" s="52"/>
    </row>
    <row r="404" spans="5:17" ht="15.75" customHeight="1" x14ac:dyDescent="0.3">
      <c r="E404" s="64"/>
      <c r="Q404" s="52"/>
    </row>
    <row r="405" spans="5:17" ht="15.75" customHeight="1" x14ac:dyDescent="0.3">
      <c r="E405" s="64"/>
      <c r="Q405" s="52"/>
    </row>
    <row r="406" spans="5:17" ht="15.75" customHeight="1" x14ac:dyDescent="0.3">
      <c r="E406" s="64"/>
      <c r="Q406" s="52"/>
    </row>
    <row r="407" spans="5:17" ht="15.75" customHeight="1" x14ac:dyDescent="0.3">
      <c r="E407" s="64"/>
      <c r="Q407" s="52"/>
    </row>
    <row r="408" spans="5:17" ht="15.75" customHeight="1" x14ac:dyDescent="0.3">
      <c r="E408" s="64"/>
      <c r="Q408" s="52"/>
    </row>
    <row r="409" spans="5:17" ht="15.75" customHeight="1" x14ac:dyDescent="0.3">
      <c r="E409" s="64"/>
      <c r="Q409" s="52"/>
    </row>
    <row r="410" spans="5:17" ht="15.75" customHeight="1" x14ac:dyDescent="0.3">
      <c r="E410" s="64"/>
      <c r="Q410" s="52"/>
    </row>
    <row r="411" spans="5:17" ht="15.75" customHeight="1" x14ac:dyDescent="0.3">
      <c r="E411" s="64"/>
      <c r="Q411" s="52"/>
    </row>
    <row r="412" spans="5:17" ht="15.75" customHeight="1" x14ac:dyDescent="0.3">
      <c r="E412" s="64"/>
      <c r="Q412" s="52"/>
    </row>
    <row r="413" spans="5:17" ht="15.75" customHeight="1" x14ac:dyDescent="0.3">
      <c r="E413" s="64"/>
      <c r="Q413" s="52"/>
    </row>
    <row r="414" spans="5:17" ht="15.75" customHeight="1" x14ac:dyDescent="0.3">
      <c r="E414" s="64"/>
      <c r="Q414" s="52"/>
    </row>
    <row r="415" spans="5:17" ht="15.75" customHeight="1" x14ac:dyDescent="0.3">
      <c r="E415" s="64"/>
      <c r="Q415" s="52"/>
    </row>
    <row r="416" spans="5:17" ht="15.75" customHeight="1" x14ac:dyDescent="0.3">
      <c r="E416" s="64"/>
      <c r="Q416" s="52"/>
    </row>
    <row r="417" spans="5:17" ht="15.75" customHeight="1" x14ac:dyDescent="0.3">
      <c r="E417" s="64"/>
      <c r="Q417" s="52"/>
    </row>
    <row r="418" spans="5:17" ht="15.75" customHeight="1" x14ac:dyDescent="0.3">
      <c r="E418" s="64"/>
      <c r="Q418" s="52"/>
    </row>
    <row r="419" spans="5:17" ht="15.75" customHeight="1" x14ac:dyDescent="0.3">
      <c r="E419" s="64"/>
      <c r="Q419" s="52"/>
    </row>
    <row r="420" spans="5:17" ht="15.75" customHeight="1" x14ac:dyDescent="0.3">
      <c r="E420" s="64"/>
      <c r="Q420" s="52"/>
    </row>
    <row r="421" spans="5:17" ht="15.75" customHeight="1" x14ac:dyDescent="0.3">
      <c r="E421" s="64"/>
      <c r="Q421" s="52"/>
    </row>
    <row r="422" spans="5:17" ht="15.75" customHeight="1" x14ac:dyDescent="0.3">
      <c r="E422" s="64"/>
      <c r="Q422" s="52"/>
    </row>
    <row r="423" spans="5:17" ht="15.75" customHeight="1" x14ac:dyDescent="0.3">
      <c r="E423" s="64"/>
      <c r="Q423" s="52"/>
    </row>
    <row r="424" spans="5:17" ht="15.75" customHeight="1" x14ac:dyDescent="0.3">
      <c r="E424" s="64"/>
      <c r="Q424" s="52"/>
    </row>
    <row r="425" spans="5:17" ht="15.75" customHeight="1" x14ac:dyDescent="0.3">
      <c r="E425" s="64"/>
      <c r="Q425" s="52"/>
    </row>
    <row r="426" spans="5:17" ht="15.75" customHeight="1" x14ac:dyDescent="0.3">
      <c r="E426" s="64"/>
      <c r="Q426" s="52"/>
    </row>
    <row r="427" spans="5:17" ht="15.75" customHeight="1" x14ac:dyDescent="0.3">
      <c r="E427" s="64"/>
      <c r="Q427" s="52"/>
    </row>
    <row r="428" spans="5:17" ht="15.75" customHeight="1" x14ac:dyDescent="0.3">
      <c r="E428" s="64"/>
      <c r="Q428" s="52"/>
    </row>
    <row r="429" spans="5:17" ht="15.75" customHeight="1" x14ac:dyDescent="0.3">
      <c r="E429" s="64"/>
      <c r="Q429" s="52"/>
    </row>
    <row r="430" spans="5:17" ht="15.75" customHeight="1" x14ac:dyDescent="0.3">
      <c r="E430" s="64"/>
      <c r="Q430" s="52"/>
    </row>
    <row r="431" spans="5:17" ht="15.75" customHeight="1" x14ac:dyDescent="0.3">
      <c r="E431" s="64"/>
      <c r="Q431" s="52"/>
    </row>
    <row r="432" spans="5:17" ht="15.75" customHeight="1" x14ac:dyDescent="0.3">
      <c r="E432" s="64"/>
      <c r="Q432" s="52"/>
    </row>
    <row r="433" spans="5:17" ht="15.75" customHeight="1" x14ac:dyDescent="0.3">
      <c r="E433" s="64"/>
      <c r="Q433" s="52"/>
    </row>
    <row r="434" spans="5:17" ht="15.75" customHeight="1" x14ac:dyDescent="0.3">
      <c r="E434" s="64"/>
      <c r="Q434" s="52"/>
    </row>
    <row r="435" spans="5:17" ht="15.75" customHeight="1" x14ac:dyDescent="0.3">
      <c r="E435" s="64"/>
      <c r="Q435" s="52"/>
    </row>
    <row r="436" spans="5:17" ht="15.75" customHeight="1" x14ac:dyDescent="0.3">
      <c r="E436" s="64"/>
      <c r="Q436" s="52"/>
    </row>
    <row r="437" spans="5:17" ht="15.75" customHeight="1" x14ac:dyDescent="0.3">
      <c r="E437" s="64"/>
      <c r="Q437" s="52"/>
    </row>
    <row r="438" spans="5:17" ht="15.75" customHeight="1" x14ac:dyDescent="0.3">
      <c r="E438" s="64"/>
      <c r="Q438" s="52"/>
    </row>
    <row r="439" spans="5:17" ht="15.75" customHeight="1" x14ac:dyDescent="0.3">
      <c r="E439" s="64"/>
      <c r="Q439" s="52"/>
    </row>
    <row r="440" spans="5:17" ht="15.75" customHeight="1" x14ac:dyDescent="0.3">
      <c r="E440" s="64"/>
      <c r="Q440" s="52"/>
    </row>
    <row r="441" spans="5:17" ht="15.75" customHeight="1" x14ac:dyDescent="0.3">
      <c r="E441" s="64"/>
      <c r="Q441" s="52"/>
    </row>
    <row r="442" spans="5:17" ht="15.75" customHeight="1" x14ac:dyDescent="0.3">
      <c r="E442" s="64"/>
      <c r="Q442" s="52"/>
    </row>
    <row r="443" spans="5:17" ht="15.75" customHeight="1" x14ac:dyDescent="0.3">
      <c r="E443" s="64"/>
      <c r="Q443" s="52"/>
    </row>
    <row r="444" spans="5:17" ht="15.75" customHeight="1" x14ac:dyDescent="0.3">
      <c r="E444" s="64"/>
      <c r="Q444" s="52"/>
    </row>
    <row r="445" spans="5:17" ht="15.75" customHeight="1" x14ac:dyDescent="0.3">
      <c r="E445" s="64"/>
      <c r="Q445" s="52"/>
    </row>
    <row r="446" spans="5:17" ht="15.75" customHeight="1" x14ac:dyDescent="0.3">
      <c r="E446" s="64"/>
      <c r="Q446" s="52"/>
    </row>
    <row r="447" spans="5:17" ht="15.75" customHeight="1" x14ac:dyDescent="0.3">
      <c r="E447" s="64"/>
      <c r="Q447" s="52"/>
    </row>
    <row r="448" spans="5:17" ht="15.75" customHeight="1" x14ac:dyDescent="0.3">
      <c r="E448" s="64"/>
      <c r="Q448" s="52"/>
    </row>
    <row r="449" spans="5:17" ht="15.75" customHeight="1" x14ac:dyDescent="0.3">
      <c r="E449" s="64"/>
      <c r="Q449" s="52"/>
    </row>
    <row r="450" spans="5:17" ht="15.75" customHeight="1" x14ac:dyDescent="0.3">
      <c r="E450" s="64"/>
      <c r="Q450" s="52"/>
    </row>
    <row r="451" spans="5:17" ht="15.75" customHeight="1" x14ac:dyDescent="0.3">
      <c r="E451" s="64"/>
      <c r="Q451" s="52"/>
    </row>
    <row r="452" spans="5:17" ht="15.75" customHeight="1" x14ac:dyDescent="0.3">
      <c r="E452" s="64"/>
      <c r="Q452" s="52"/>
    </row>
    <row r="453" spans="5:17" ht="15.75" customHeight="1" x14ac:dyDescent="0.3">
      <c r="E453" s="64"/>
      <c r="Q453" s="52"/>
    </row>
    <row r="454" spans="5:17" ht="15.75" customHeight="1" x14ac:dyDescent="0.3">
      <c r="E454" s="64"/>
      <c r="Q454" s="52"/>
    </row>
    <row r="455" spans="5:17" ht="15.75" customHeight="1" x14ac:dyDescent="0.3">
      <c r="E455" s="64"/>
      <c r="Q455" s="52"/>
    </row>
    <row r="456" spans="5:17" ht="15.75" customHeight="1" x14ac:dyDescent="0.3">
      <c r="E456" s="64"/>
      <c r="Q456" s="52"/>
    </row>
    <row r="457" spans="5:17" ht="15.75" customHeight="1" x14ac:dyDescent="0.3">
      <c r="E457" s="64"/>
      <c r="Q457" s="52"/>
    </row>
    <row r="458" spans="5:17" ht="15.75" customHeight="1" x14ac:dyDescent="0.3">
      <c r="E458" s="64"/>
      <c r="Q458" s="52"/>
    </row>
    <row r="459" spans="5:17" ht="15.75" customHeight="1" x14ac:dyDescent="0.3">
      <c r="E459" s="64"/>
      <c r="Q459" s="52"/>
    </row>
    <row r="460" spans="5:17" ht="15.75" customHeight="1" x14ac:dyDescent="0.3">
      <c r="E460" s="64"/>
      <c r="Q460" s="52"/>
    </row>
    <row r="461" spans="5:17" ht="15.75" customHeight="1" x14ac:dyDescent="0.3">
      <c r="E461" s="64"/>
      <c r="Q461" s="52"/>
    </row>
    <row r="462" spans="5:17" ht="15.75" customHeight="1" x14ac:dyDescent="0.3">
      <c r="E462" s="64"/>
      <c r="Q462" s="52"/>
    </row>
    <row r="463" spans="5:17" ht="15.75" customHeight="1" x14ac:dyDescent="0.3">
      <c r="E463" s="64"/>
      <c r="Q463" s="52"/>
    </row>
    <row r="464" spans="5:17" ht="15.75" customHeight="1" x14ac:dyDescent="0.3">
      <c r="E464" s="64"/>
      <c r="Q464" s="52"/>
    </row>
    <row r="465" spans="5:17" ht="15.75" customHeight="1" x14ac:dyDescent="0.3">
      <c r="E465" s="64"/>
      <c r="Q465" s="52"/>
    </row>
    <row r="466" spans="5:17" ht="15.75" customHeight="1" x14ac:dyDescent="0.3">
      <c r="E466" s="64"/>
      <c r="Q466" s="52"/>
    </row>
    <row r="467" spans="5:17" ht="15.75" customHeight="1" x14ac:dyDescent="0.3">
      <c r="E467" s="64"/>
      <c r="Q467" s="52"/>
    </row>
    <row r="468" spans="5:17" ht="15.75" customHeight="1" x14ac:dyDescent="0.3">
      <c r="E468" s="64"/>
      <c r="Q468" s="52"/>
    </row>
    <row r="469" spans="5:17" ht="15.75" customHeight="1" x14ac:dyDescent="0.3">
      <c r="E469" s="64"/>
      <c r="Q469" s="52"/>
    </row>
    <row r="470" spans="5:17" ht="15.75" customHeight="1" x14ac:dyDescent="0.3">
      <c r="E470" s="64"/>
      <c r="Q470" s="52"/>
    </row>
    <row r="471" spans="5:17" ht="15.75" customHeight="1" x14ac:dyDescent="0.3">
      <c r="E471" s="64"/>
      <c r="Q471" s="52"/>
    </row>
    <row r="472" spans="5:17" ht="15.75" customHeight="1" x14ac:dyDescent="0.3">
      <c r="E472" s="64"/>
      <c r="Q472" s="52"/>
    </row>
    <row r="473" spans="5:17" ht="15.75" customHeight="1" x14ac:dyDescent="0.3">
      <c r="E473" s="64"/>
      <c r="Q473" s="52"/>
    </row>
    <row r="474" spans="5:17" ht="15.75" customHeight="1" x14ac:dyDescent="0.3">
      <c r="E474" s="64"/>
      <c r="Q474" s="52"/>
    </row>
    <row r="475" spans="5:17" ht="15.75" customHeight="1" x14ac:dyDescent="0.3">
      <c r="E475" s="64"/>
      <c r="Q475" s="52"/>
    </row>
    <row r="476" spans="5:17" ht="15.75" customHeight="1" x14ac:dyDescent="0.3">
      <c r="E476" s="64"/>
      <c r="Q476" s="52"/>
    </row>
    <row r="477" spans="5:17" ht="15.75" customHeight="1" x14ac:dyDescent="0.3">
      <c r="E477" s="64"/>
      <c r="Q477" s="52"/>
    </row>
    <row r="478" spans="5:17" ht="15.75" customHeight="1" x14ac:dyDescent="0.3">
      <c r="E478" s="64"/>
      <c r="Q478" s="52"/>
    </row>
    <row r="479" spans="5:17" ht="15.75" customHeight="1" x14ac:dyDescent="0.3">
      <c r="E479" s="64"/>
      <c r="Q479" s="52"/>
    </row>
    <row r="480" spans="5:17" ht="15.75" customHeight="1" x14ac:dyDescent="0.3">
      <c r="E480" s="64"/>
      <c r="Q480" s="52"/>
    </row>
    <row r="481" spans="5:17" ht="15.75" customHeight="1" x14ac:dyDescent="0.3">
      <c r="E481" s="64"/>
      <c r="Q481" s="52"/>
    </row>
    <row r="482" spans="5:17" ht="15.75" customHeight="1" x14ac:dyDescent="0.3">
      <c r="E482" s="64"/>
      <c r="Q482" s="52"/>
    </row>
    <row r="483" spans="5:17" ht="15.75" customHeight="1" x14ac:dyDescent="0.3">
      <c r="E483" s="64"/>
      <c r="Q483" s="52"/>
    </row>
    <row r="484" spans="5:17" ht="15.75" customHeight="1" x14ac:dyDescent="0.3">
      <c r="E484" s="64"/>
      <c r="Q484" s="52"/>
    </row>
    <row r="485" spans="5:17" ht="15.75" customHeight="1" x14ac:dyDescent="0.3">
      <c r="E485" s="64"/>
      <c r="Q485" s="52"/>
    </row>
    <row r="486" spans="5:17" ht="15.75" customHeight="1" x14ac:dyDescent="0.3">
      <c r="E486" s="64"/>
      <c r="Q486" s="52"/>
    </row>
    <row r="487" spans="5:17" ht="15.75" customHeight="1" x14ac:dyDescent="0.3">
      <c r="E487" s="64"/>
      <c r="Q487" s="52"/>
    </row>
    <row r="488" spans="5:17" ht="15.75" customHeight="1" x14ac:dyDescent="0.3">
      <c r="E488" s="64"/>
      <c r="Q488" s="52"/>
    </row>
    <row r="489" spans="5:17" ht="15.75" customHeight="1" x14ac:dyDescent="0.3">
      <c r="E489" s="64"/>
      <c r="Q489" s="52"/>
    </row>
    <row r="490" spans="5:17" ht="15.75" customHeight="1" x14ac:dyDescent="0.3">
      <c r="E490" s="64"/>
      <c r="Q490" s="52"/>
    </row>
    <row r="491" spans="5:17" ht="15.75" customHeight="1" x14ac:dyDescent="0.3">
      <c r="E491" s="64"/>
      <c r="Q491" s="52"/>
    </row>
    <row r="492" spans="5:17" ht="15.75" customHeight="1" x14ac:dyDescent="0.3">
      <c r="E492" s="64"/>
      <c r="Q492" s="52"/>
    </row>
    <row r="493" spans="5:17" ht="15.75" customHeight="1" x14ac:dyDescent="0.3">
      <c r="E493" s="64"/>
      <c r="Q493" s="52"/>
    </row>
    <row r="494" spans="5:17" ht="15.75" customHeight="1" x14ac:dyDescent="0.3">
      <c r="E494" s="64"/>
      <c r="Q494" s="52"/>
    </row>
    <row r="495" spans="5:17" ht="15.75" customHeight="1" x14ac:dyDescent="0.3">
      <c r="E495" s="64"/>
      <c r="Q495" s="52"/>
    </row>
    <row r="496" spans="5:17" ht="15.75" customHeight="1" x14ac:dyDescent="0.3">
      <c r="E496" s="64"/>
      <c r="Q496" s="52"/>
    </row>
    <row r="497" spans="5:17" ht="15.75" customHeight="1" x14ac:dyDescent="0.3">
      <c r="E497" s="64"/>
      <c r="Q497" s="52"/>
    </row>
    <row r="498" spans="5:17" ht="15.75" customHeight="1" x14ac:dyDescent="0.3">
      <c r="E498" s="64"/>
      <c r="Q498" s="52"/>
    </row>
    <row r="499" spans="5:17" ht="15.75" customHeight="1" x14ac:dyDescent="0.3">
      <c r="E499" s="64"/>
      <c r="Q499" s="52"/>
    </row>
    <row r="500" spans="5:17" ht="15.75" customHeight="1" x14ac:dyDescent="0.3">
      <c r="E500" s="64"/>
      <c r="Q500" s="52"/>
    </row>
    <row r="501" spans="5:17" ht="15.75" customHeight="1" x14ac:dyDescent="0.3">
      <c r="E501" s="64"/>
      <c r="Q501" s="52"/>
    </row>
    <row r="502" spans="5:17" ht="15.75" customHeight="1" x14ac:dyDescent="0.3">
      <c r="E502" s="64"/>
      <c r="Q502" s="52"/>
    </row>
    <row r="503" spans="5:17" ht="15.75" customHeight="1" x14ac:dyDescent="0.3">
      <c r="E503" s="64"/>
      <c r="Q503" s="52"/>
    </row>
    <row r="504" spans="5:17" ht="15.75" customHeight="1" x14ac:dyDescent="0.3">
      <c r="E504" s="64"/>
      <c r="Q504" s="52"/>
    </row>
    <row r="505" spans="5:17" ht="15.75" customHeight="1" x14ac:dyDescent="0.3">
      <c r="E505" s="64"/>
      <c r="Q505" s="52"/>
    </row>
    <row r="506" spans="5:17" ht="15.75" customHeight="1" x14ac:dyDescent="0.3">
      <c r="E506" s="64"/>
      <c r="Q506" s="52"/>
    </row>
    <row r="507" spans="5:17" ht="15.75" customHeight="1" x14ac:dyDescent="0.3">
      <c r="E507" s="64"/>
      <c r="Q507" s="52"/>
    </row>
    <row r="508" spans="5:17" ht="15.75" customHeight="1" x14ac:dyDescent="0.3">
      <c r="E508" s="64"/>
      <c r="Q508" s="52"/>
    </row>
    <row r="509" spans="5:17" ht="15.75" customHeight="1" x14ac:dyDescent="0.3">
      <c r="E509" s="64"/>
      <c r="Q509" s="52"/>
    </row>
    <row r="510" spans="5:17" ht="15.75" customHeight="1" x14ac:dyDescent="0.3">
      <c r="E510" s="64"/>
      <c r="Q510" s="52"/>
    </row>
    <row r="511" spans="5:17" ht="15.75" customHeight="1" x14ac:dyDescent="0.3">
      <c r="E511" s="64"/>
      <c r="Q511" s="52"/>
    </row>
    <row r="512" spans="5:17" ht="15.75" customHeight="1" x14ac:dyDescent="0.3">
      <c r="E512" s="64"/>
      <c r="Q512" s="52"/>
    </row>
    <row r="513" spans="5:17" ht="15.75" customHeight="1" x14ac:dyDescent="0.3">
      <c r="E513" s="64"/>
      <c r="Q513" s="52"/>
    </row>
    <row r="514" spans="5:17" ht="15.75" customHeight="1" x14ac:dyDescent="0.3">
      <c r="E514" s="64"/>
      <c r="Q514" s="52"/>
    </row>
    <row r="515" spans="5:17" ht="15.75" customHeight="1" x14ac:dyDescent="0.3">
      <c r="E515" s="64"/>
      <c r="Q515" s="52"/>
    </row>
    <row r="516" spans="5:17" ht="15.75" customHeight="1" x14ac:dyDescent="0.3">
      <c r="E516" s="64"/>
      <c r="Q516" s="52"/>
    </row>
    <row r="517" spans="5:17" ht="15.75" customHeight="1" x14ac:dyDescent="0.3">
      <c r="E517" s="64"/>
      <c r="Q517" s="52"/>
    </row>
    <row r="518" spans="5:17" ht="15.75" customHeight="1" x14ac:dyDescent="0.3">
      <c r="E518" s="64"/>
      <c r="Q518" s="52"/>
    </row>
    <row r="519" spans="5:17" ht="15.75" customHeight="1" x14ac:dyDescent="0.3">
      <c r="E519" s="64"/>
      <c r="Q519" s="52"/>
    </row>
    <row r="520" spans="5:17" ht="15.75" customHeight="1" x14ac:dyDescent="0.3">
      <c r="E520" s="64"/>
      <c r="Q520" s="52"/>
    </row>
    <row r="521" spans="5:17" ht="15.75" customHeight="1" x14ac:dyDescent="0.3">
      <c r="E521" s="64"/>
      <c r="Q521" s="52"/>
    </row>
    <row r="522" spans="5:17" ht="15.75" customHeight="1" x14ac:dyDescent="0.3">
      <c r="E522" s="64"/>
      <c r="Q522" s="52"/>
    </row>
    <row r="523" spans="5:17" ht="15.75" customHeight="1" x14ac:dyDescent="0.3">
      <c r="E523" s="64"/>
      <c r="Q523" s="52"/>
    </row>
    <row r="524" spans="5:17" ht="15.75" customHeight="1" x14ac:dyDescent="0.3">
      <c r="E524" s="64"/>
      <c r="Q524" s="52"/>
    </row>
    <row r="525" spans="5:17" ht="15.75" customHeight="1" x14ac:dyDescent="0.3">
      <c r="E525" s="64"/>
      <c r="Q525" s="52"/>
    </row>
    <row r="526" spans="5:17" ht="15.75" customHeight="1" x14ac:dyDescent="0.3">
      <c r="E526" s="64"/>
      <c r="Q526" s="52"/>
    </row>
    <row r="527" spans="5:17" ht="15.75" customHeight="1" x14ac:dyDescent="0.3">
      <c r="E527" s="64"/>
      <c r="Q527" s="52"/>
    </row>
    <row r="528" spans="5:17" ht="15.75" customHeight="1" x14ac:dyDescent="0.3">
      <c r="E528" s="64"/>
      <c r="Q528" s="52"/>
    </row>
    <row r="529" spans="5:17" ht="15.75" customHeight="1" x14ac:dyDescent="0.3">
      <c r="E529" s="64"/>
      <c r="Q529" s="52"/>
    </row>
    <row r="530" spans="5:17" ht="15.75" customHeight="1" x14ac:dyDescent="0.3">
      <c r="E530" s="64"/>
      <c r="Q530" s="52"/>
    </row>
    <row r="531" spans="5:17" ht="15.75" customHeight="1" x14ac:dyDescent="0.3">
      <c r="E531" s="64"/>
      <c r="Q531" s="52"/>
    </row>
    <row r="532" spans="5:17" ht="15.75" customHeight="1" x14ac:dyDescent="0.3">
      <c r="E532" s="64"/>
      <c r="Q532" s="52"/>
    </row>
    <row r="533" spans="5:17" ht="15.75" customHeight="1" x14ac:dyDescent="0.3">
      <c r="E533" s="64"/>
      <c r="Q533" s="52"/>
    </row>
    <row r="534" spans="5:17" ht="15.75" customHeight="1" x14ac:dyDescent="0.3">
      <c r="E534" s="64"/>
      <c r="Q534" s="52"/>
    </row>
    <row r="535" spans="5:17" ht="15.75" customHeight="1" x14ac:dyDescent="0.3">
      <c r="E535" s="64"/>
      <c r="Q535" s="52"/>
    </row>
    <row r="536" spans="5:17" ht="15.75" customHeight="1" x14ac:dyDescent="0.3">
      <c r="E536" s="64"/>
      <c r="Q536" s="52"/>
    </row>
    <row r="537" spans="5:17" ht="15.75" customHeight="1" x14ac:dyDescent="0.3">
      <c r="E537" s="64"/>
      <c r="Q537" s="52"/>
    </row>
    <row r="538" spans="5:17" ht="15.75" customHeight="1" x14ac:dyDescent="0.3">
      <c r="E538" s="64"/>
      <c r="Q538" s="52"/>
    </row>
    <row r="539" spans="5:17" ht="15.75" customHeight="1" x14ac:dyDescent="0.3">
      <c r="E539" s="64"/>
      <c r="Q539" s="52"/>
    </row>
    <row r="540" spans="5:17" ht="15.75" customHeight="1" x14ac:dyDescent="0.3">
      <c r="E540" s="64"/>
      <c r="Q540" s="52"/>
    </row>
    <row r="541" spans="5:17" ht="15.75" customHeight="1" x14ac:dyDescent="0.3">
      <c r="E541" s="64"/>
      <c r="Q541" s="52"/>
    </row>
    <row r="542" spans="5:17" ht="15.75" customHeight="1" x14ac:dyDescent="0.3">
      <c r="E542" s="64"/>
      <c r="Q542" s="52"/>
    </row>
    <row r="543" spans="5:17" ht="15.75" customHeight="1" x14ac:dyDescent="0.3">
      <c r="E543" s="64"/>
      <c r="Q543" s="52"/>
    </row>
    <row r="544" spans="5:17" ht="15.75" customHeight="1" x14ac:dyDescent="0.3">
      <c r="E544" s="64"/>
      <c r="Q544" s="52"/>
    </row>
    <row r="545" spans="5:17" ht="15.75" customHeight="1" x14ac:dyDescent="0.3">
      <c r="E545" s="64"/>
      <c r="Q545" s="52"/>
    </row>
    <row r="546" spans="5:17" ht="15.75" customHeight="1" x14ac:dyDescent="0.3">
      <c r="E546" s="64"/>
      <c r="Q546" s="52"/>
    </row>
    <row r="547" spans="5:17" ht="15.75" customHeight="1" x14ac:dyDescent="0.3">
      <c r="E547" s="64"/>
      <c r="Q547" s="52"/>
    </row>
    <row r="548" spans="5:17" ht="15.75" customHeight="1" x14ac:dyDescent="0.3">
      <c r="E548" s="64"/>
      <c r="Q548" s="52"/>
    </row>
    <row r="549" spans="5:17" ht="15.75" customHeight="1" x14ac:dyDescent="0.3">
      <c r="E549" s="64"/>
      <c r="Q549" s="52"/>
    </row>
    <row r="550" spans="5:17" ht="15.75" customHeight="1" x14ac:dyDescent="0.3">
      <c r="E550" s="64"/>
      <c r="Q550" s="52"/>
    </row>
    <row r="551" spans="5:17" ht="15.75" customHeight="1" x14ac:dyDescent="0.3">
      <c r="E551" s="64"/>
      <c r="Q551" s="52"/>
    </row>
    <row r="552" spans="5:17" ht="15.75" customHeight="1" x14ac:dyDescent="0.3">
      <c r="E552" s="64"/>
      <c r="Q552" s="52"/>
    </row>
    <row r="553" spans="5:17" ht="15.75" customHeight="1" x14ac:dyDescent="0.3">
      <c r="E553" s="64"/>
      <c r="Q553" s="52"/>
    </row>
    <row r="554" spans="5:17" ht="15.75" customHeight="1" x14ac:dyDescent="0.3">
      <c r="E554" s="64"/>
      <c r="Q554" s="52"/>
    </row>
    <row r="555" spans="5:17" ht="15.75" customHeight="1" x14ac:dyDescent="0.3">
      <c r="E555" s="64"/>
      <c r="Q555" s="52"/>
    </row>
    <row r="556" spans="5:17" ht="15.75" customHeight="1" x14ac:dyDescent="0.3">
      <c r="E556" s="64"/>
      <c r="Q556" s="52"/>
    </row>
    <row r="557" spans="5:17" ht="15.75" customHeight="1" x14ac:dyDescent="0.3">
      <c r="E557" s="64"/>
      <c r="Q557" s="52"/>
    </row>
    <row r="558" spans="5:17" ht="15.75" customHeight="1" x14ac:dyDescent="0.3">
      <c r="E558" s="64"/>
      <c r="Q558" s="52"/>
    </row>
    <row r="559" spans="5:17" ht="15.75" customHeight="1" x14ac:dyDescent="0.3">
      <c r="E559" s="64"/>
      <c r="Q559" s="52"/>
    </row>
    <row r="560" spans="5:17" ht="15.75" customHeight="1" x14ac:dyDescent="0.3">
      <c r="E560" s="64"/>
      <c r="Q560" s="52"/>
    </row>
    <row r="561" spans="5:17" ht="15.75" customHeight="1" x14ac:dyDescent="0.3">
      <c r="E561" s="64"/>
      <c r="Q561" s="52"/>
    </row>
    <row r="562" spans="5:17" ht="15.75" customHeight="1" x14ac:dyDescent="0.3">
      <c r="E562" s="64"/>
      <c r="Q562" s="52"/>
    </row>
    <row r="563" spans="5:17" ht="15.75" customHeight="1" x14ac:dyDescent="0.3">
      <c r="E563" s="64"/>
      <c r="Q563" s="52"/>
    </row>
    <row r="564" spans="5:17" ht="15.75" customHeight="1" x14ac:dyDescent="0.3">
      <c r="E564" s="64"/>
      <c r="Q564" s="52"/>
    </row>
    <row r="565" spans="5:17" ht="15.75" customHeight="1" x14ac:dyDescent="0.3">
      <c r="E565" s="64"/>
      <c r="Q565" s="52"/>
    </row>
    <row r="566" spans="5:17" ht="15.75" customHeight="1" x14ac:dyDescent="0.3">
      <c r="E566" s="64"/>
      <c r="Q566" s="52"/>
    </row>
    <row r="567" spans="5:17" ht="15.75" customHeight="1" x14ac:dyDescent="0.3">
      <c r="E567" s="64"/>
      <c r="Q567" s="52"/>
    </row>
    <row r="568" spans="5:17" ht="15.75" customHeight="1" x14ac:dyDescent="0.3">
      <c r="E568" s="64"/>
      <c r="Q568" s="52"/>
    </row>
    <row r="569" spans="5:17" ht="15.75" customHeight="1" x14ac:dyDescent="0.3">
      <c r="E569" s="64"/>
      <c r="Q569" s="52"/>
    </row>
    <row r="570" spans="5:17" ht="15.75" customHeight="1" x14ac:dyDescent="0.3">
      <c r="E570" s="64"/>
      <c r="Q570" s="52"/>
    </row>
    <row r="571" spans="5:17" ht="15.75" customHeight="1" x14ac:dyDescent="0.3">
      <c r="E571" s="64"/>
      <c r="Q571" s="52"/>
    </row>
    <row r="572" spans="5:17" ht="15.75" customHeight="1" x14ac:dyDescent="0.3">
      <c r="E572" s="64"/>
      <c r="Q572" s="52"/>
    </row>
    <row r="573" spans="5:17" ht="15.75" customHeight="1" x14ac:dyDescent="0.3">
      <c r="E573" s="64"/>
      <c r="Q573" s="52"/>
    </row>
    <row r="574" spans="5:17" ht="15.75" customHeight="1" x14ac:dyDescent="0.3">
      <c r="E574" s="64"/>
      <c r="Q574" s="52"/>
    </row>
    <row r="575" spans="5:17" ht="15.75" customHeight="1" x14ac:dyDescent="0.3">
      <c r="E575" s="64"/>
      <c r="Q575" s="52"/>
    </row>
    <row r="576" spans="5:17" ht="15.75" customHeight="1" x14ac:dyDescent="0.3">
      <c r="E576" s="64"/>
      <c r="Q576" s="52"/>
    </row>
    <row r="577" spans="5:17" ht="15.75" customHeight="1" x14ac:dyDescent="0.3">
      <c r="E577" s="64"/>
      <c r="Q577" s="52"/>
    </row>
    <row r="578" spans="5:17" ht="15.75" customHeight="1" x14ac:dyDescent="0.3">
      <c r="E578" s="64"/>
      <c r="Q578" s="52"/>
    </row>
    <row r="579" spans="5:17" ht="15.75" customHeight="1" x14ac:dyDescent="0.3">
      <c r="E579" s="64"/>
      <c r="Q579" s="52"/>
    </row>
    <row r="580" spans="5:17" ht="15.75" customHeight="1" x14ac:dyDescent="0.3">
      <c r="E580" s="64"/>
      <c r="Q580" s="52"/>
    </row>
    <row r="581" spans="5:17" ht="15.75" customHeight="1" x14ac:dyDescent="0.3">
      <c r="E581" s="64"/>
      <c r="Q581" s="52"/>
    </row>
    <row r="582" spans="5:17" ht="15.75" customHeight="1" x14ac:dyDescent="0.3">
      <c r="E582" s="64"/>
      <c r="Q582" s="52"/>
    </row>
    <row r="583" spans="5:17" ht="15.75" customHeight="1" x14ac:dyDescent="0.3">
      <c r="E583" s="64"/>
      <c r="Q583" s="52"/>
    </row>
    <row r="584" spans="5:17" ht="15.75" customHeight="1" x14ac:dyDescent="0.3">
      <c r="E584" s="64"/>
      <c r="Q584" s="52"/>
    </row>
    <row r="585" spans="5:17" ht="15.75" customHeight="1" x14ac:dyDescent="0.3">
      <c r="E585" s="64"/>
      <c r="Q585" s="52"/>
    </row>
    <row r="586" spans="5:17" ht="15.75" customHeight="1" x14ac:dyDescent="0.3">
      <c r="E586" s="64"/>
      <c r="Q586" s="52"/>
    </row>
    <row r="587" spans="5:17" ht="15.75" customHeight="1" x14ac:dyDescent="0.3">
      <c r="E587" s="64"/>
      <c r="Q587" s="52"/>
    </row>
    <row r="588" spans="5:17" ht="15.75" customHeight="1" x14ac:dyDescent="0.3">
      <c r="E588" s="64"/>
      <c r="Q588" s="52"/>
    </row>
    <row r="589" spans="5:17" ht="15.75" customHeight="1" x14ac:dyDescent="0.3">
      <c r="E589" s="64"/>
      <c r="Q589" s="52"/>
    </row>
    <row r="590" spans="5:17" ht="15.75" customHeight="1" x14ac:dyDescent="0.3">
      <c r="E590" s="64"/>
      <c r="Q590" s="52"/>
    </row>
    <row r="591" spans="5:17" ht="15.75" customHeight="1" x14ac:dyDescent="0.3">
      <c r="E591" s="64"/>
      <c r="Q591" s="52"/>
    </row>
    <row r="592" spans="5:17" ht="15.75" customHeight="1" x14ac:dyDescent="0.3">
      <c r="E592" s="64"/>
      <c r="Q592" s="52"/>
    </row>
    <row r="593" spans="5:17" ht="15.75" customHeight="1" x14ac:dyDescent="0.3">
      <c r="E593" s="64"/>
      <c r="Q593" s="52"/>
    </row>
    <row r="594" spans="5:17" ht="15.75" customHeight="1" x14ac:dyDescent="0.3">
      <c r="E594" s="64"/>
      <c r="Q594" s="52"/>
    </row>
    <row r="595" spans="5:17" ht="15.75" customHeight="1" x14ac:dyDescent="0.3">
      <c r="E595" s="64"/>
      <c r="Q595" s="52"/>
    </row>
    <row r="596" spans="5:17" ht="15.75" customHeight="1" x14ac:dyDescent="0.3">
      <c r="E596" s="64"/>
      <c r="Q596" s="52"/>
    </row>
    <row r="597" spans="5:17" ht="15.75" customHeight="1" x14ac:dyDescent="0.3">
      <c r="E597" s="64"/>
      <c r="Q597" s="52"/>
    </row>
    <row r="598" spans="5:17" ht="15.75" customHeight="1" x14ac:dyDescent="0.3">
      <c r="E598" s="64"/>
      <c r="Q598" s="52"/>
    </row>
    <row r="599" spans="5:17" ht="15.75" customHeight="1" x14ac:dyDescent="0.3">
      <c r="E599" s="64"/>
      <c r="Q599" s="52"/>
    </row>
    <row r="600" spans="5:17" ht="15.75" customHeight="1" x14ac:dyDescent="0.3">
      <c r="E600" s="64"/>
      <c r="Q600" s="52"/>
    </row>
    <row r="601" spans="5:17" ht="15.75" customHeight="1" x14ac:dyDescent="0.3">
      <c r="E601" s="64"/>
      <c r="Q601" s="52"/>
    </row>
    <row r="602" spans="5:17" ht="15.75" customHeight="1" x14ac:dyDescent="0.3">
      <c r="E602" s="64"/>
      <c r="Q602" s="52"/>
    </row>
    <row r="603" spans="5:17" ht="15.75" customHeight="1" x14ac:dyDescent="0.3">
      <c r="E603" s="64"/>
      <c r="Q603" s="52"/>
    </row>
    <row r="604" spans="5:17" ht="15.75" customHeight="1" x14ac:dyDescent="0.3">
      <c r="E604" s="64"/>
      <c r="Q604" s="52"/>
    </row>
    <row r="605" spans="5:17" ht="15.75" customHeight="1" x14ac:dyDescent="0.3">
      <c r="E605" s="64"/>
      <c r="Q605" s="52"/>
    </row>
    <row r="606" spans="5:17" ht="15.75" customHeight="1" x14ac:dyDescent="0.3">
      <c r="E606" s="64"/>
      <c r="Q606" s="52"/>
    </row>
    <row r="607" spans="5:17" ht="15.75" customHeight="1" x14ac:dyDescent="0.3">
      <c r="E607" s="64"/>
      <c r="Q607" s="52"/>
    </row>
    <row r="608" spans="5:17" ht="15.75" customHeight="1" x14ac:dyDescent="0.3">
      <c r="E608" s="64"/>
      <c r="Q608" s="52"/>
    </row>
    <row r="609" spans="5:17" ht="15.75" customHeight="1" x14ac:dyDescent="0.3">
      <c r="E609" s="64"/>
      <c r="Q609" s="52"/>
    </row>
    <row r="610" spans="5:17" ht="15.75" customHeight="1" x14ac:dyDescent="0.3">
      <c r="E610" s="64"/>
      <c r="Q610" s="52"/>
    </row>
    <row r="611" spans="5:17" ht="15.75" customHeight="1" x14ac:dyDescent="0.3">
      <c r="E611" s="64"/>
      <c r="Q611" s="52"/>
    </row>
    <row r="612" spans="5:17" ht="15.75" customHeight="1" x14ac:dyDescent="0.3">
      <c r="E612" s="64"/>
      <c r="Q612" s="52"/>
    </row>
    <row r="613" spans="5:17" ht="15.75" customHeight="1" x14ac:dyDescent="0.3">
      <c r="E613" s="64"/>
      <c r="Q613" s="52"/>
    </row>
    <row r="614" spans="5:17" ht="15.75" customHeight="1" x14ac:dyDescent="0.3">
      <c r="E614" s="64"/>
      <c r="Q614" s="52"/>
    </row>
    <row r="615" spans="5:17" ht="15.75" customHeight="1" x14ac:dyDescent="0.3">
      <c r="E615" s="64"/>
      <c r="Q615" s="52"/>
    </row>
    <row r="616" spans="5:17" ht="15.75" customHeight="1" x14ac:dyDescent="0.3">
      <c r="E616" s="64"/>
      <c r="Q616" s="52"/>
    </row>
    <row r="617" spans="5:17" ht="15.75" customHeight="1" x14ac:dyDescent="0.3">
      <c r="E617" s="64"/>
      <c r="Q617" s="52"/>
    </row>
    <row r="618" spans="5:17" ht="15.75" customHeight="1" x14ac:dyDescent="0.3">
      <c r="E618" s="64"/>
      <c r="Q618" s="52"/>
    </row>
    <row r="619" spans="5:17" ht="15.75" customHeight="1" x14ac:dyDescent="0.3">
      <c r="E619" s="64"/>
      <c r="Q619" s="52"/>
    </row>
    <row r="620" spans="5:17" ht="15.75" customHeight="1" x14ac:dyDescent="0.3">
      <c r="E620" s="64"/>
      <c r="Q620" s="52"/>
    </row>
    <row r="621" spans="5:17" ht="15.75" customHeight="1" x14ac:dyDescent="0.3">
      <c r="E621" s="64"/>
      <c r="Q621" s="52"/>
    </row>
    <row r="622" spans="5:17" ht="15.75" customHeight="1" x14ac:dyDescent="0.3">
      <c r="E622" s="64"/>
      <c r="Q622" s="52"/>
    </row>
    <row r="623" spans="5:17" ht="15.75" customHeight="1" x14ac:dyDescent="0.3">
      <c r="E623" s="64"/>
      <c r="Q623" s="52"/>
    </row>
    <row r="624" spans="5:17" ht="15.75" customHeight="1" x14ac:dyDescent="0.3">
      <c r="E624" s="64"/>
      <c r="Q624" s="52"/>
    </row>
    <row r="625" spans="5:17" ht="15.75" customHeight="1" x14ac:dyDescent="0.3">
      <c r="E625" s="64"/>
      <c r="Q625" s="52"/>
    </row>
    <row r="626" spans="5:17" ht="15.75" customHeight="1" x14ac:dyDescent="0.3">
      <c r="E626" s="64"/>
      <c r="Q626" s="52"/>
    </row>
    <row r="627" spans="5:17" ht="15.75" customHeight="1" x14ac:dyDescent="0.3">
      <c r="E627" s="64"/>
      <c r="Q627" s="52"/>
    </row>
    <row r="628" spans="5:17" ht="15.75" customHeight="1" x14ac:dyDescent="0.3">
      <c r="E628" s="64"/>
      <c r="Q628" s="52"/>
    </row>
    <row r="629" spans="5:17" ht="15.75" customHeight="1" x14ac:dyDescent="0.3">
      <c r="E629" s="64"/>
      <c r="Q629" s="52"/>
    </row>
    <row r="630" spans="5:17" ht="15.75" customHeight="1" x14ac:dyDescent="0.3">
      <c r="E630" s="64"/>
      <c r="Q630" s="52"/>
    </row>
    <row r="631" spans="5:17" ht="15.75" customHeight="1" x14ac:dyDescent="0.3">
      <c r="E631" s="64"/>
      <c r="Q631" s="52"/>
    </row>
    <row r="632" spans="5:17" ht="15.75" customHeight="1" x14ac:dyDescent="0.3">
      <c r="E632" s="64"/>
      <c r="Q632" s="52"/>
    </row>
    <row r="633" spans="5:17" ht="15.75" customHeight="1" x14ac:dyDescent="0.3">
      <c r="E633" s="64"/>
      <c r="Q633" s="52"/>
    </row>
    <row r="634" spans="5:17" ht="15.75" customHeight="1" x14ac:dyDescent="0.3">
      <c r="E634" s="64"/>
      <c r="Q634" s="52"/>
    </row>
    <row r="635" spans="5:17" ht="15.75" customHeight="1" x14ac:dyDescent="0.3">
      <c r="E635" s="64"/>
      <c r="Q635" s="52"/>
    </row>
    <row r="636" spans="5:17" ht="15.75" customHeight="1" x14ac:dyDescent="0.3">
      <c r="E636" s="64"/>
      <c r="Q636" s="52"/>
    </row>
    <row r="637" spans="5:17" ht="15.75" customHeight="1" x14ac:dyDescent="0.3">
      <c r="E637" s="64"/>
      <c r="Q637" s="52"/>
    </row>
    <row r="638" spans="5:17" ht="15.75" customHeight="1" x14ac:dyDescent="0.3">
      <c r="E638" s="64"/>
      <c r="Q638" s="52"/>
    </row>
    <row r="639" spans="5:17" ht="15.75" customHeight="1" x14ac:dyDescent="0.3">
      <c r="E639" s="64"/>
      <c r="Q639" s="52"/>
    </row>
    <row r="640" spans="5:17" ht="15.75" customHeight="1" x14ac:dyDescent="0.3">
      <c r="E640" s="64"/>
      <c r="Q640" s="52"/>
    </row>
    <row r="641" spans="5:17" ht="15.75" customHeight="1" x14ac:dyDescent="0.3">
      <c r="E641" s="64"/>
      <c r="Q641" s="52"/>
    </row>
    <row r="642" spans="5:17" ht="15.75" customHeight="1" x14ac:dyDescent="0.3">
      <c r="E642" s="64"/>
      <c r="Q642" s="52"/>
    </row>
    <row r="643" spans="5:17" ht="15.75" customHeight="1" x14ac:dyDescent="0.3">
      <c r="E643" s="64"/>
      <c r="Q643" s="52"/>
    </row>
    <row r="644" spans="5:17" ht="15.75" customHeight="1" x14ac:dyDescent="0.3">
      <c r="E644" s="64"/>
      <c r="Q644" s="52"/>
    </row>
    <row r="645" spans="5:17" ht="15.75" customHeight="1" x14ac:dyDescent="0.3">
      <c r="E645" s="64"/>
      <c r="Q645" s="52"/>
    </row>
    <row r="646" spans="5:17" ht="15.75" customHeight="1" x14ac:dyDescent="0.3">
      <c r="E646" s="64"/>
      <c r="Q646" s="52"/>
    </row>
    <row r="647" spans="5:17" ht="15.75" customHeight="1" x14ac:dyDescent="0.3">
      <c r="E647" s="64"/>
      <c r="Q647" s="52"/>
    </row>
    <row r="648" spans="5:17" ht="15.75" customHeight="1" x14ac:dyDescent="0.3">
      <c r="E648" s="64"/>
      <c r="Q648" s="52"/>
    </row>
    <row r="649" spans="5:17" ht="15.75" customHeight="1" x14ac:dyDescent="0.3">
      <c r="E649" s="64"/>
      <c r="Q649" s="52"/>
    </row>
    <row r="650" spans="5:17" ht="15.75" customHeight="1" x14ac:dyDescent="0.3">
      <c r="E650" s="64"/>
      <c r="Q650" s="52"/>
    </row>
    <row r="651" spans="5:17" ht="15.75" customHeight="1" x14ac:dyDescent="0.3">
      <c r="E651" s="64"/>
      <c r="Q651" s="52"/>
    </row>
    <row r="652" spans="5:17" ht="15.75" customHeight="1" x14ac:dyDescent="0.3">
      <c r="E652" s="64"/>
      <c r="Q652" s="52"/>
    </row>
    <row r="653" spans="5:17" ht="15.75" customHeight="1" x14ac:dyDescent="0.3">
      <c r="E653" s="64"/>
      <c r="Q653" s="52"/>
    </row>
    <row r="654" spans="5:17" ht="15.75" customHeight="1" x14ac:dyDescent="0.3">
      <c r="E654" s="64"/>
      <c r="Q654" s="52"/>
    </row>
    <row r="655" spans="5:17" ht="15.75" customHeight="1" x14ac:dyDescent="0.3">
      <c r="E655" s="64"/>
      <c r="Q655" s="52"/>
    </row>
    <row r="656" spans="5:17" ht="15.75" customHeight="1" x14ac:dyDescent="0.3">
      <c r="E656" s="64"/>
      <c r="Q656" s="52"/>
    </row>
    <row r="657" spans="5:17" ht="15.75" customHeight="1" x14ac:dyDescent="0.3">
      <c r="E657" s="64"/>
      <c r="Q657" s="52"/>
    </row>
    <row r="658" spans="5:17" ht="15.75" customHeight="1" x14ac:dyDescent="0.3">
      <c r="E658" s="64"/>
      <c r="Q658" s="52"/>
    </row>
    <row r="659" spans="5:17" ht="15.75" customHeight="1" x14ac:dyDescent="0.3">
      <c r="E659" s="64"/>
      <c r="Q659" s="52"/>
    </row>
    <row r="660" spans="5:17" ht="15.75" customHeight="1" x14ac:dyDescent="0.3">
      <c r="E660" s="64"/>
      <c r="Q660" s="52"/>
    </row>
    <row r="661" spans="5:17" ht="15.75" customHeight="1" x14ac:dyDescent="0.3">
      <c r="E661" s="64"/>
      <c r="Q661" s="52"/>
    </row>
    <row r="662" spans="5:17" ht="15.75" customHeight="1" x14ac:dyDescent="0.3">
      <c r="E662" s="64"/>
      <c r="Q662" s="52"/>
    </row>
    <row r="663" spans="5:17" ht="15.75" customHeight="1" x14ac:dyDescent="0.3">
      <c r="E663" s="64"/>
      <c r="Q663" s="52"/>
    </row>
    <row r="664" spans="5:17" ht="15.75" customHeight="1" x14ac:dyDescent="0.3">
      <c r="E664" s="64"/>
      <c r="Q664" s="52"/>
    </row>
    <row r="665" spans="5:17" ht="15.75" customHeight="1" x14ac:dyDescent="0.3">
      <c r="E665" s="64"/>
      <c r="Q665" s="52"/>
    </row>
    <row r="666" spans="5:17" ht="15.75" customHeight="1" x14ac:dyDescent="0.3">
      <c r="E666" s="64"/>
      <c r="Q666" s="52"/>
    </row>
    <row r="667" spans="5:17" ht="15.75" customHeight="1" x14ac:dyDescent="0.3">
      <c r="E667" s="64"/>
      <c r="Q667" s="52"/>
    </row>
    <row r="668" spans="5:17" ht="15.75" customHeight="1" x14ac:dyDescent="0.3">
      <c r="E668" s="64"/>
      <c r="Q668" s="52"/>
    </row>
    <row r="669" spans="5:17" ht="15.75" customHeight="1" x14ac:dyDescent="0.3">
      <c r="E669" s="64"/>
      <c r="Q669" s="52"/>
    </row>
    <row r="670" spans="5:17" ht="15.75" customHeight="1" x14ac:dyDescent="0.3">
      <c r="E670" s="64"/>
      <c r="Q670" s="52"/>
    </row>
    <row r="671" spans="5:17" ht="15.75" customHeight="1" x14ac:dyDescent="0.3">
      <c r="E671" s="64"/>
      <c r="Q671" s="52"/>
    </row>
    <row r="672" spans="5:17" ht="15.75" customHeight="1" x14ac:dyDescent="0.3">
      <c r="E672" s="64"/>
      <c r="Q672" s="52"/>
    </row>
    <row r="673" spans="5:17" ht="15.75" customHeight="1" x14ac:dyDescent="0.3">
      <c r="E673" s="64"/>
      <c r="Q673" s="52"/>
    </row>
    <row r="674" spans="5:17" ht="15.75" customHeight="1" x14ac:dyDescent="0.3">
      <c r="E674" s="64"/>
      <c r="Q674" s="52"/>
    </row>
    <row r="675" spans="5:17" ht="15.75" customHeight="1" x14ac:dyDescent="0.3">
      <c r="E675" s="64"/>
      <c r="Q675" s="52"/>
    </row>
    <row r="676" spans="5:17" ht="15.75" customHeight="1" x14ac:dyDescent="0.3">
      <c r="E676" s="64"/>
      <c r="Q676" s="52"/>
    </row>
    <row r="677" spans="5:17" ht="15.75" customHeight="1" x14ac:dyDescent="0.3">
      <c r="E677" s="64"/>
      <c r="Q677" s="52"/>
    </row>
    <row r="678" spans="5:17" ht="15.75" customHeight="1" x14ac:dyDescent="0.3">
      <c r="E678" s="64"/>
      <c r="Q678" s="52"/>
    </row>
    <row r="679" spans="5:17" ht="15.75" customHeight="1" x14ac:dyDescent="0.3">
      <c r="E679" s="64"/>
      <c r="Q679" s="52"/>
    </row>
    <row r="680" spans="5:17" ht="15.75" customHeight="1" x14ac:dyDescent="0.3">
      <c r="E680" s="64"/>
      <c r="Q680" s="52"/>
    </row>
    <row r="681" spans="5:17" ht="15.75" customHeight="1" x14ac:dyDescent="0.3">
      <c r="E681" s="64"/>
      <c r="Q681" s="52"/>
    </row>
    <row r="682" spans="5:17" ht="15.75" customHeight="1" x14ac:dyDescent="0.3">
      <c r="E682" s="64"/>
      <c r="Q682" s="52"/>
    </row>
    <row r="683" spans="5:17" ht="15.75" customHeight="1" x14ac:dyDescent="0.3">
      <c r="E683" s="64"/>
      <c r="Q683" s="52"/>
    </row>
    <row r="684" spans="5:17" ht="15.75" customHeight="1" x14ac:dyDescent="0.3">
      <c r="E684" s="64"/>
      <c r="Q684" s="52"/>
    </row>
    <row r="685" spans="5:17" ht="15.75" customHeight="1" x14ac:dyDescent="0.3">
      <c r="E685" s="64"/>
      <c r="Q685" s="52"/>
    </row>
    <row r="686" spans="5:17" ht="15.75" customHeight="1" x14ac:dyDescent="0.3">
      <c r="E686" s="64"/>
      <c r="Q686" s="52"/>
    </row>
    <row r="687" spans="5:17" ht="15.75" customHeight="1" x14ac:dyDescent="0.3">
      <c r="E687" s="64"/>
      <c r="Q687" s="52"/>
    </row>
    <row r="688" spans="5:17" ht="15.75" customHeight="1" x14ac:dyDescent="0.3">
      <c r="E688" s="64"/>
      <c r="Q688" s="52"/>
    </row>
    <row r="689" spans="5:17" ht="15.75" customHeight="1" x14ac:dyDescent="0.3">
      <c r="E689" s="64"/>
      <c r="Q689" s="52"/>
    </row>
    <row r="690" spans="5:17" ht="15.75" customHeight="1" x14ac:dyDescent="0.3">
      <c r="E690" s="64"/>
      <c r="Q690" s="52"/>
    </row>
    <row r="691" spans="5:17" ht="15.75" customHeight="1" x14ac:dyDescent="0.3">
      <c r="E691" s="64"/>
      <c r="Q691" s="52"/>
    </row>
    <row r="692" spans="5:17" ht="15.75" customHeight="1" x14ac:dyDescent="0.3">
      <c r="E692" s="64"/>
      <c r="Q692" s="52"/>
    </row>
    <row r="693" spans="5:17" ht="15.75" customHeight="1" x14ac:dyDescent="0.3">
      <c r="E693" s="64"/>
      <c r="Q693" s="52"/>
    </row>
    <row r="694" spans="5:17" ht="15.75" customHeight="1" x14ac:dyDescent="0.3">
      <c r="E694" s="64"/>
      <c r="Q694" s="52"/>
    </row>
    <row r="695" spans="5:17" ht="15.75" customHeight="1" x14ac:dyDescent="0.3">
      <c r="E695" s="64"/>
      <c r="Q695" s="52"/>
    </row>
    <row r="696" spans="5:17" ht="15.75" customHeight="1" x14ac:dyDescent="0.3">
      <c r="E696" s="64"/>
      <c r="Q696" s="52"/>
    </row>
    <row r="697" spans="5:17" ht="15.75" customHeight="1" x14ac:dyDescent="0.3">
      <c r="E697" s="64"/>
      <c r="Q697" s="52"/>
    </row>
    <row r="698" spans="5:17" ht="15.75" customHeight="1" x14ac:dyDescent="0.3">
      <c r="E698" s="64"/>
      <c r="Q698" s="52"/>
    </row>
    <row r="699" spans="5:17" ht="15.75" customHeight="1" x14ac:dyDescent="0.3">
      <c r="E699" s="64"/>
      <c r="Q699" s="52"/>
    </row>
    <row r="700" spans="5:17" ht="15.75" customHeight="1" x14ac:dyDescent="0.3">
      <c r="E700" s="64"/>
      <c r="Q700" s="52"/>
    </row>
    <row r="701" spans="5:17" ht="15.75" customHeight="1" x14ac:dyDescent="0.3">
      <c r="E701" s="64"/>
      <c r="Q701" s="52"/>
    </row>
    <row r="702" spans="5:17" ht="15.75" customHeight="1" x14ac:dyDescent="0.3">
      <c r="E702" s="64"/>
      <c r="Q702" s="52"/>
    </row>
    <row r="703" spans="5:17" ht="15.75" customHeight="1" x14ac:dyDescent="0.3">
      <c r="E703" s="64"/>
      <c r="Q703" s="52"/>
    </row>
    <row r="704" spans="5:17" ht="15.75" customHeight="1" x14ac:dyDescent="0.3">
      <c r="E704" s="64"/>
      <c r="Q704" s="52"/>
    </row>
    <row r="705" spans="5:17" ht="15.75" customHeight="1" x14ac:dyDescent="0.3">
      <c r="E705" s="64"/>
      <c r="Q705" s="52"/>
    </row>
    <row r="706" spans="5:17" ht="15.75" customHeight="1" x14ac:dyDescent="0.3">
      <c r="E706" s="64"/>
      <c r="Q706" s="52"/>
    </row>
    <row r="707" spans="5:17" ht="15.75" customHeight="1" x14ac:dyDescent="0.3">
      <c r="E707" s="64"/>
      <c r="Q707" s="52"/>
    </row>
    <row r="708" spans="5:17" ht="15.75" customHeight="1" x14ac:dyDescent="0.3">
      <c r="E708" s="64"/>
      <c r="Q708" s="52"/>
    </row>
    <row r="709" spans="5:17" ht="15.75" customHeight="1" x14ac:dyDescent="0.3">
      <c r="E709" s="64"/>
      <c r="Q709" s="52"/>
    </row>
    <row r="710" spans="5:17" ht="15.75" customHeight="1" x14ac:dyDescent="0.3">
      <c r="E710" s="64"/>
      <c r="Q710" s="52"/>
    </row>
    <row r="711" spans="5:17" ht="15.75" customHeight="1" x14ac:dyDescent="0.3">
      <c r="E711" s="64"/>
      <c r="Q711" s="52"/>
    </row>
    <row r="712" spans="5:17" ht="15.75" customHeight="1" x14ac:dyDescent="0.3">
      <c r="E712" s="64"/>
      <c r="Q712" s="52"/>
    </row>
    <row r="713" spans="5:17" ht="15.75" customHeight="1" x14ac:dyDescent="0.3">
      <c r="E713" s="64"/>
      <c r="Q713" s="52"/>
    </row>
    <row r="714" spans="5:17" ht="15.75" customHeight="1" x14ac:dyDescent="0.3">
      <c r="E714" s="64"/>
      <c r="Q714" s="52"/>
    </row>
    <row r="715" spans="5:17" ht="15.75" customHeight="1" x14ac:dyDescent="0.3">
      <c r="E715" s="64"/>
      <c r="Q715" s="52"/>
    </row>
    <row r="716" spans="5:17" ht="15.75" customHeight="1" x14ac:dyDescent="0.3">
      <c r="E716" s="64"/>
      <c r="Q716" s="52"/>
    </row>
    <row r="717" spans="5:17" ht="15.75" customHeight="1" x14ac:dyDescent="0.3">
      <c r="E717" s="64"/>
      <c r="Q717" s="52"/>
    </row>
    <row r="718" spans="5:17" ht="15.75" customHeight="1" x14ac:dyDescent="0.3">
      <c r="E718" s="64"/>
      <c r="Q718" s="52"/>
    </row>
    <row r="719" spans="5:17" ht="15.75" customHeight="1" x14ac:dyDescent="0.3">
      <c r="E719" s="64"/>
      <c r="Q719" s="52"/>
    </row>
    <row r="720" spans="5:17" ht="15.75" customHeight="1" x14ac:dyDescent="0.3">
      <c r="E720" s="64"/>
      <c r="Q720" s="52"/>
    </row>
    <row r="721" spans="5:17" ht="15.75" customHeight="1" x14ac:dyDescent="0.3">
      <c r="E721" s="64"/>
      <c r="Q721" s="52"/>
    </row>
    <row r="722" spans="5:17" ht="15.75" customHeight="1" x14ac:dyDescent="0.3">
      <c r="E722" s="64"/>
      <c r="Q722" s="52"/>
    </row>
    <row r="723" spans="5:17" ht="15.75" customHeight="1" x14ac:dyDescent="0.3">
      <c r="E723" s="64"/>
      <c r="Q723" s="52"/>
    </row>
    <row r="724" spans="5:17" ht="15.75" customHeight="1" x14ac:dyDescent="0.3">
      <c r="E724" s="64"/>
      <c r="Q724" s="52"/>
    </row>
    <row r="725" spans="5:17" ht="15.75" customHeight="1" x14ac:dyDescent="0.3">
      <c r="E725" s="64"/>
      <c r="Q725" s="52"/>
    </row>
    <row r="726" spans="5:17" ht="15.75" customHeight="1" x14ac:dyDescent="0.3">
      <c r="E726" s="64"/>
      <c r="Q726" s="52"/>
    </row>
    <row r="727" spans="5:17" ht="15.75" customHeight="1" x14ac:dyDescent="0.3">
      <c r="E727" s="64"/>
      <c r="Q727" s="52"/>
    </row>
    <row r="728" spans="5:17" ht="15.75" customHeight="1" x14ac:dyDescent="0.3">
      <c r="E728" s="64"/>
      <c r="Q728" s="52"/>
    </row>
    <row r="729" spans="5:17" ht="15.75" customHeight="1" x14ac:dyDescent="0.3">
      <c r="E729" s="64"/>
      <c r="Q729" s="52"/>
    </row>
    <row r="730" spans="5:17" ht="15.75" customHeight="1" x14ac:dyDescent="0.3">
      <c r="E730" s="64"/>
      <c r="Q730" s="52"/>
    </row>
    <row r="731" spans="5:17" ht="15.75" customHeight="1" x14ac:dyDescent="0.3">
      <c r="E731" s="64"/>
      <c r="Q731" s="52"/>
    </row>
    <row r="732" spans="5:17" ht="15.75" customHeight="1" x14ac:dyDescent="0.3">
      <c r="E732" s="64"/>
      <c r="Q732" s="52"/>
    </row>
    <row r="733" spans="5:17" ht="15.75" customHeight="1" x14ac:dyDescent="0.3">
      <c r="E733" s="64"/>
      <c r="Q733" s="52"/>
    </row>
    <row r="734" spans="5:17" ht="15.75" customHeight="1" x14ac:dyDescent="0.3">
      <c r="E734" s="64"/>
      <c r="Q734" s="52"/>
    </row>
    <row r="735" spans="5:17" ht="15.75" customHeight="1" x14ac:dyDescent="0.3">
      <c r="E735" s="64"/>
      <c r="Q735" s="52"/>
    </row>
    <row r="736" spans="5:17" ht="15.75" customHeight="1" x14ac:dyDescent="0.3">
      <c r="E736" s="64"/>
      <c r="Q736" s="52"/>
    </row>
    <row r="737" spans="5:17" ht="15.75" customHeight="1" x14ac:dyDescent="0.3">
      <c r="E737" s="64"/>
      <c r="Q737" s="52"/>
    </row>
    <row r="738" spans="5:17" ht="15.75" customHeight="1" x14ac:dyDescent="0.3">
      <c r="E738" s="64"/>
      <c r="Q738" s="52"/>
    </row>
    <row r="739" spans="5:17" ht="15.75" customHeight="1" x14ac:dyDescent="0.3">
      <c r="E739" s="64"/>
      <c r="Q739" s="52"/>
    </row>
    <row r="740" spans="5:17" ht="15.75" customHeight="1" x14ac:dyDescent="0.3">
      <c r="E740" s="64"/>
      <c r="Q740" s="52"/>
    </row>
    <row r="741" spans="5:17" ht="15.75" customHeight="1" x14ac:dyDescent="0.3">
      <c r="E741" s="64"/>
      <c r="Q741" s="52"/>
    </row>
    <row r="742" spans="5:17" ht="15.75" customHeight="1" x14ac:dyDescent="0.3">
      <c r="E742" s="64"/>
      <c r="Q742" s="52"/>
    </row>
    <row r="743" spans="5:17" ht="15.75" customHeight="1" x14ac:dyDescent="0.3">
      <c r="E743" s="64"/>
      <c r="Q743" s="52"/>
    </row>
    <row r="744" spans="5:17" ht="15.75" customHeight="1" x14ac:dyDescent="0.3">
      <c r="E744" s="64"/>
      <c r="Q744" s="52"/>
    </row>
    <row r="745" spans="5:17" ht="15.75" customHeight="1" x14ac:dyDescent="0.3">
      <c r="E745" s="64"/>
      <c r="Q745" s="52"/>
    </row>
    <row r="746" spans="5:17" ht="15.75" customHeight="1" x14ac:dyDescent="0.3">
      <c r="E746" s="64"/>
      <c r="Q746" s="52"/>
    </row>
    <row r="747" spans="5:17" ht="15.75" customHeight="1" x14ac:dyDescent="0.3">
      <c r="E747" s="64"/>
      <c r="Q747" s="52"/>
    </row>
    <row r="748" spans="5:17" ht="15.75" customHeight="1" x14ac:dyDescent="0.3">
      <c r="E748" s="64"/>
      <c r="Q748" s="52"/>
    </row>
    <row r="749" spans="5:17" ht="15.75" customHeight="1" x14ac:dyDescent="0.3">
      <c r="E749" s="64"/>
      <c r="Q749" s="52"/>
    </row>
    <row r="750" spans="5:17" ht="15.75" customHeight="1" x14ac:dyDescent="0.3">
      <c r="E750" s="64"/>
      <c r="Q750" s="52"/>
    </row>
    <row r="751" spans="5:17" ht="15.75" customHeight="1" x14ac:dyDescent="0.3">
      <c r="E751" s="64"/>
      <c r="Q751" s="52"/>
    </row>
    <row r="752" spans="5:17" ht="15.75" customHeight="1" x14ac:dyDescent="0.3">
      <c r="E752" s="64"/>
      <c r="Q752" s="52"/>
    </row>
    <row r="753" spans="5:17" ht="15.75" customHeight="1" x14ac:dyDescent="0.3">
      <c r="E753" s="64"/>
      <c r="Q753" s="52"/>
    </row>
    <row r="754" spans="5:17" ht="15.75" customHeight="1" x14ac:dyDescent="0.3">
      <c r="E754" s="64"/>
      <c r="Q754" s="52"/>
    </row>
    <row r="755" spans="5:17" ht="15.75" customHeight="1" x14ac:dyDescent="0.3">
      <c r="E755" s="64"/>
      <c r="Q755" s="52"/>
    </row>
    <row r="756" spans="5:17" ht="15.75" customHeight="1" x14ac:dyDescent="0.3">
      <c r="E756" s="64"/>
      <c r="Q756" s="52"/>
    </row>
    <row r="757" spans="5:17" ht="15.75" customHeight="1" x14ac:dyDescent="0.3">
      <c r="E757" s="64"/>
      <c r="Q757" s="52"/>
    </row>
    <row r="758" spans="5:17" ht="15.75" customHeight="1" x14ac:dyDescent="0.3">
      <c r="E758" s="64"/>
      <c r="Q758" s="52"/>
    </row>
    <row r="759" spans="5:17" ht="15.75" customHeight="1" x14ac:dyDescent="0.3">
      <c r="E759" s="64"/>
      <c r="Q759" s="52"/>
    </row>
    <row r="760" spans="5:17" ht="15.75" customHeight="1" x14ac:dyDescent="0.3">
      <c r="E760" s="64"/>
      <c r="Q760" s="52"/>
    </row>
    <row r="761" spans="5:17" ht="15.75" customHeight="1" x14ac:dyDescent="0.3">
      <c r="E761" s="64"/>
      <c r="Q761" s="52"/>
    </row>
    <row r="762" spans="5:17" ht="15.75" customHeight="1" x14ac:dyDescent="0.3">
      <c r="E762" s="64"/>
      <c r="Q762" s="52"/>
    </row>
    <row r="763" spans="5:17" ht="15.75" customHeight="1" x14ac:dyDescent="0.3">
      <c r="E763" s="64"/>
      <c r="Q763" s="52"/>
    </row>
    <row r="764" spans="5:17" ht="15.75" customHeight="1" x14ac:dyDescent="0.3">
      <c r="E764" s="64"/>
      <c r="Q764" s="52"/>
    </row>
    <row r="765" spans="5:17" ht="15.75" customHeight="1" x14ac:dyDescent="0.3">
      <c r="E765" s="64"/>
      <c r="Q765" s="52"/>
    </row>
    <row r="766" spans="5:17" ht="15.75" customHeight="1" x14ac:dyDescent="0.3">
      <c r="E766" s="64"/>
      <c r="Q766" s="52"/>
    </row>
    <row r="767" spans="5:17" ht="15.75" customHeight="1" x14ac:dyDescent="0.3">
      <c r="E767" s="64"/>
      <c r="Q767" s="52"/>
    </row>
    <row r="768" spans="5:17" ht="15.75" customHeight="1" x14ac:dyDescent="0.3">
      <c r="E768" s="64"/>
      <c r="Q768" s="52"/>
    </row>
    <row r="769" spans="5:17" ht="15.75" customHeight="1" x14ac:dyDescent="0.3">
      <c r="E769" s="64"/>
      <c r="Q769" s="52"/>
    </row>
    <row r="770" spans="5:17" ht="15.75" customHeight="1" x14ac:dyDescent="0.3">
      <c r="E770" s="64"/>
      <c r="Q770" s="52"/>
    </row>
    <row r="771" spans="5:17" ht="15.75" customHeight="1" x14ac:dyDescent="0.3">
      <c r="E771" s="64"/>
      <c r="Q771" s="52"/>
    </row>
    <row r="772" spans="5:17" ht="15.75" customHeight="1" x14ac:dyDescent="0.3">
      <c r="E772" s="64"/>
      <c r="Q772" s="52"/>
    </row>
    <row r="773" spans="5:17" ht="15.75" customHeight="1" x14ac:dyDescent="0.3">
      <c r="E773" s="64"/>
      <c r="Q773" s="52"/>
    </row>
    <row r="774" spans="5:17" ht="15.75" customHeight="1" x14ac:dyDescent="0.3">
      <c r="E774" s="64"/>
      <c r="Q774" s="52"/>
    </row>
    <row r="775" spans="5:17" ht="15.75" customHeight="1" x14ac:dyDescent="0.3">
      <c r="E775" s="64"/>
      <c r="Q775" s="52"/>
    </row>
    <row r="776" spans="5:17" ht="15.75" customHeight="1" x14ac:dyDescent="0.3">
      <c r="E776" s="64"/>
      <c r="Q776" s="52"/>
    </row>
    <row r="777" spans="5:17" ht="15.75" customHeight="1" x14ac:dyDescent="0.3">
      <c r="E777" s="64"/>
      <c r="Q777" s="52"/>
    </row>
    <row r="778" spans="5:17" ht="15.75" customHeight="1" x14ac:dyDescent="0.3">
      <c r="E778" s="64"/>
      <c r="Q778" s="52"/>
    </row>
    <row r="779" spans="5:17" ht="15.75" customHeight="1" x14ac:dyDescent="0.3">
      <c r="E779" s="64"/>
      <c r="Q779" s="52"/>
    </row>
    <row r="780" spans="5:17" ht="15.75" customHeight="1" x14ac:dyDescent="0.3">
      <c r="E780" s="64"/>
      <c r="Q780" s="52"/>
    </row>
    <row r="781" spans="5:17" ht="15.75" customHeight="1" x14ac:dyDescent="0.3">
      <c r="E781" s="64"/>
      <c r="Q781" s="52"/>
    </row>
    <row r="782" spans="5:17" ht="15.75" customHeight="1" x14ac:dyDescent="0.3">
      <c r="E782" s="64"/>
      <c r="Q782" s="52"/>
    </row>
    <row r="783" spans="5:17" ht="15.75" customHeight="1" x14ac:dyDescent="0.3">
      <c r="E783" s="64"/>
      <c r="Q783" s="52"/>
    </row>
    <row r="784" spans="5:17" ht="15.75" customHeight="1" x14ac:dyDescent="0.3">
      <c r="E784" s="64"/>
      <c r="Q784" s="52"/>
    </row>
    <row r="785" spans="5:17" ht="15.75" customHeight="1" x14ac:dyDescent="0.3">
      <c r="E785" s="64"/>
      <c r="Q785" s="52"/>
    </row>
    <row r="786" spans="5:17" ht="15.75" customHeight="1" x14ac:dyDescent="0.3">
      <c r="E786" s="64"/>
      <c r="Q786" s="52"/>
    </row>
    <row r="787" spans="5:17" ht="15.75" customHeight="1" x14ac:dyDescent="0.3">
      <c r="E787" s="64"/>
      <c r="Q787" s="52"/>
    </row>
    <row r="788" spans="5:17" ht="15.75" customHeight="1" x14ac:dyDescent="0.3">
      <c r="E788" s="64"/>
      <c r="Q788" s="52"/>
    </row>
    <row r="789" spans="5:17" ht="15.75" customHeight="1" x14ac:dyDescent="0.3">
      <c r="E789" s="64"/>
      <c r="Q789" s="52"/>
    </row>
    <row r="790" spans="5:17" ht="15.75" customHeight="1" x14ac:dyDescent="0.3">
      <c r="E790" s="64"/>
      <c r="Q790" s="52"/>
    </row>
    <row r="791" spans="5:17" ht="15.75" customHeight="1" x14ac:dyDescent="0.3">
      <c r="E791" s="64"/>
      <c r="Q791" s="52"/>
    </row>
    <row r="792" spans="5:17" ht="15.75" customHeight="1" x14ac:dyDescent="0.3">
      <c r="E792" s="64"/>
      <c r="Q792" s="52"/>
    </row>
    <row r="793" spans="5:17" ht="15.75" customHeight="1" x14ac:dyDescent="0.3">
      <c r="E793" s="64"/>
      <c r="Q793" s="52"/>
    </row>
    <row r="794" spans="5:17" ht="15.75" customHeight="1" x14ac:dyDescent="0.3">
      <c r="E794" s="64"/>
      <c r="Q794" s="52"/>
    </row>
    <row r="795" spans="5:17" ht="15.75" customHeight="1" x14ac:dyDescent="0.3">
      <c r="E795" s="64"/>
      <c r="Q795" s="52"/>
    </row>
    <row r="796" spans="5:17" ht="15.75" customHeight="1" x14ac:dyDescent="0.3">
      <c r="E796" s="64"/>
      <c r="Q796" s="52"/>
    </row>
    <row r="797" spans="5:17" ht="15.75" customHeight="1" x14ac:dyDescent="0.3">
      <c r="E797" s="64"/>
      <c r="Q797" s="52"/>
    </row>
    <row r="798" spans="5:17" ht="15.75" customHeight="1" x14ac:dyDescent="0.3">
      <c r="E798" s="64"/>
      <c r="Q798" s="52"/>
    </row>
    <row r="799" spans="5:17" ht="15.75" customHeight="1" x14ac:dyDescent="0.3">
      <c r="E799" s="64"/>
      <c r="Q799" s="52"/>
    </row>
    <row r="800" spans="5:17" ht="15.75" customHeight="1" x14ac:dyDescent="0.3">
      <c r="E800" s="64"/>
      <c r="Q800" s="52"/>
    </row>
    <row r="801" spans="5:17" ht="15.75" customHeight="1" x14ac:dyDescent="0.3">
      <c r="E801" s="64"/>
      <c r="Q801" s="52"/>
    </row>
    <row r="802" spans="5:17" ht="15.75" customHeight="1" x14ac:dyDescent="0.3">
      <c r="E802" s="64"/>
      <c r="Q802" s="52"/>
    </row>
    <row r="803" spans="5:17" ht="15.75" customHeight="1" x14ac:dyDescent="0.3">
      <c r="E803" s="64"/>
      <c r="Q803" s="52"/>
    </row>
    <row r="804" spans="5:17" ht="15.75" customHeight="1" x14ac:dyDescent="0.3">
      <c r="E804" s="64"/>
      <c r="Q804" s="52"/>
    </row>
    <row r="805" spans="5:17" ht="15.75" customHeight="1" x14ac:dyDescent="0.3">
      <c r="E805" s="64"/>
      <c r="Q805" s="52"/>
    </row>
    <row r="806" spans="5:17" ht="15.75" customHeight="1" x14ac:dyDescent="0.3">
      <c r="E806" s="64"/>
      <c r="Q806" s="52"/>
    </row>
    <row r="807" spans="5:17" ht="15.75" customHeight="1" x14ac:dyDescent="0.3">
      <c r="E807" s="64"/>
      <c r="Q807" s="52"/>
    </row>
    <row r="808" spans="5:17" ht="15.75" customHeight="1" x14ac:dyDescent="0.3">
      <c r="E808" s="64"/>
      <c r="Q808" s="52"/>
    </row>
    <row r="809" spans="5:17" ht="15.75" customHeight="1" x14ac:dyDescent="0.3">
      <c r="E809" s="64"/>
      <c r="Q809" s="52"/>
    </row>
    <row r="810" spans="5:17" ht="15.75" customHeight="1" x14ac:dyDescent="0.3">
      <c r="E810" s="64"/>
      <c r="Q810" s="52"/>
    </row>
    <row r="811" spans="5:17" ht="15.75" customHeight="1" x14ac:dyDescent="0.3">
      <c r="E811" s="64"/>
      <c r="Q811" s="52"/>
    </row>
    <row r="812" spans="5:17" ht="15.75" customHeight="1" x14ac:dyDescent="0.3">
      <c r="E812" s="64"/>
      <c r="Q812" s="52"/>
    </row>
    <row r="813" spans="5:17" ht="15.75" customHeight="1" x14ac:dyDescent="0.3">
      <c r="E813" s="64"/>
      <c r="Q813" s="52"/>
    </row>
    <row r="814" spans="5:17" ht="15.75" customHeight="1" x14ac:dyDescent="0.3">
      <c r="E814" s="64"/>
      <c r="Q814" s="52"/>
    </row>
    <row r="815" spans="5:17" ht="15.75" customHeight="1" x14ac:dyDescent="0.3">
      <c r="E815" s="64"/>
      <c r="Q815" s="52"/>
    </row>
    <row r="816" spans="5:17" ht="15.75" customHeight="1" x14ac:dyDescent="0.3">
      <c r="E816" s="64"/>
      <c r="Q816" s="52"/>
    </row>
    <row r="817" spans="5:17" ht="15.75" customHeight="1" x14ac:dyDescent="0.3">
      <c r="E817" s="64"/>
      <c r="Q817" s="52"/>
    </row>
    <row r="818" spans="5:17" ht="15.75" customHeight="1" x14ac:dyDescent="0.3">
      <c r="E818" s="64"/>
      <c r="Q818" s="52"/>
    </row>
    <row r="819" spans="5:17" ht="15.75" customHeight="1" x14ac:dyDescent="0.3">
      <c r="E819" s="64"/>
      <c r="Q819" s="52"/>
    </row>
    <row r="820" spans="5:17" ht="15.75" customHeight="1" x14ac:dyDescent="0.3">
      <c r="E820" s="64"/>
      <c r="Q820" s="52"/>
    </row>
    <row r="821" spans="5:17" ht="15.75" customHeight="1" x14ac:dyDescent="0.3">
      <c r="E821" s="64"/>
      <c r="Q821" s="52"/>
    </row>
    <row r="822" spans="5:17" ht="15.75" customHeight="1" x14ac:dyDescent="0.3">
      <c r="E822" s="64"/>
      <c r="Q822" s="52"/>
    </row>
    <row r="823" spans="5:17" ht="15.75" customHeight="1" x14ac:dyDescent="0.3">
      <c r="E823" s="64"/>
      <c r="Q823" s="52"/>
    </row>
    <row r="824" spans="5:17" ht="15.75" customHeight="1" x14ac:dyDescent="0.3">
      <c r="E824" s="64"/>
      <c r="Q824" s="52"/>
    </row>
    <row r="825" spans="5:17" ht="15.75" customHeight="1" x14ac:dyDescent="0.3">
      <c r="E825" s="64"/>
      <c r="Q825" s="52"/>
    </row>
    <row r="826" spans="5:17" ht="15.75" customHeight="1" x14ac:dyDescent="0.3">
      <c r="E826" s="64"/>
      <c r="Q826" s="52"/>
    </row>
    <row r="827" spans="5:17" ht="15.75" customHeight="1" x14ac:dyDescent="0.3">
      <c r="E827" s="64"/>
      <c r="Q827" s="52"/>
    </row>
    <row r="828" spans="5:17" ht="15.75" customHeight="1" x14ac:dyDescent="0.3">
      <c r="E828" s="64"/>
      <c r="Q828" s="52"/>
    </row>
    <row r="829" spans="5:17" ht="15.75" customHeight="1" x14ac:dyDescent="0.3">
      <c r="E829" s="64"/>
      <c r="Q829" s="52"/>
    </row>
    <row r="830" spans="5:17" ht="15.75" customHeight="1" x14ac:dyDescent="0.3">
      <c r="E830" s="64"/>
      <c r="Q830" s="52"/>
    </row>
    <row r="831" spans="5:17" ht="15.75" customHeight="1" x14ac:dyDescent="0.3">
      <c r="E831" s="64"/>
      <c r="Q831" s="52"/>
    </row>
    <row r="832" spans="5:17" ht="15.75" customHeight="1" x14ac:dyDescent="0.3">
      <c r="E832" s="64"/>
      <c r="Q832" s="52"/>
    </row>
    <row r="833" spans="5:17" ht="15.75" customHeight="1" x14ac:dyDescent="0.3">
      <c r="E833" s="64"/>
      <c r="Q833" s="52"/>
    </row>
    <row r="834" spans="5:17" ht="15.75" customHeight="1" x14ac:dyDescent="0.3">
      <c r="E834" s="64"/>
      <c r="Q834" s="52"/>
    </row>
    <row r="835" spans="5:17" ht="15.75" customHeight="1" x14ac:dyDescent="0.3">
      <c r="E835" s="64"/>
      <c r="Q835" s="52"/>
    </row>
    <row r="836" spans="5:17" ht="15.75" customHeight="1" x14ac:dyDescent="0.3">
      <c r="E836" s="64"/>
      <c r="Q836" s="52"/>
    </row>
    <row r="837" spans="5:17" ht="15.75" customHeight="1" x14ac:dyDescent="0.3">
      <c r="E837" s="64"/>
      <c r="Q837" s="52"/>
    </row>
    <row r="838" spans="5:17" ht="15.75" customHeight="1" x14ac:dyDescent="0.3">
      <c r="E838" s="64"/>
      <c r="Q838" s="52"/>
    </row>
    <row r="839" spans="5:17" ht="15.75" customHeight="1" x14ac:dyDescent="0.3">
      <c r="E839" s="64"/>
      <c r="Q839" s="52"/>
    </row>
    <row r="840" spans="5:17" ht="15.75" customHeight="1" x14ac:dyDescent="0.3">
      <c r="E840" s="64"/>
      <c r="Q840" s="52"/>
    </row>
    <row r="841" spans="5:17" ht="15.75" customHeight="1" x14ac:dyDescent="0.3">
      <c r="E841" s="64"/>
      <c r="Q841" s="52"/>
    </row>
    <row r="842" spans="5:17" ht="15.75" customHeight="1" x14ac:dyDescent="0.3">
      <c r="E842" s="64"/>
      <c r="Q842" s="52"/>
    </row>
    <row r="843" spans="5:17" ht="15.75" customHeight="1" x14ac:dyDescent="0.3">
      <c r="E843" s="64"/>
      <c r="Q843" s="52"/>
    </row>
    <row r="844" spans="5:17" ht="15.75" customHeight="1" x14ac:dyDescent="0.3">
      <c r="E844" s="64"/>
      <c r="Q844" s="52"/>
    </row>
    <row r="845" spans="5:17" ht="15.75" customHeight="1" x14ac:dyDescent="0.3">
      <c r="E845" s="64"/>
      <c r="Q845" s="52"/>
    </row>
    <row r="846" spans="5:17" ht="15.75" customHeight="1" x14ac:dyDescent="0.3">
      <c r="E846" s="64"/>
      <c r="Q846" s="52"/>
    </row>
    <row r="847" spans="5:17" ht="15.75" customHeight="1" x14ac:dyDescent="0.3">
      <c r="E847" s="64"/>
      <c r="Q847" s="52"/>
    </row>
    <row r="848" spans="5:17" ht="15.75" customHeight="1" x14ac:dyDescent="0.3">
      <c r="E848" s="64"/>
      <c r="Q848" s="52"/>
    </row>
    <row r="849" spans="5:17" ht="15.75" customHeight="1" x14ac:dyDescent="0.3">
      <c r="E849" s="64"/>
      <c r="Q849" s="52"/>
    </row>
    <row r="850" spans="5:17" ht="15.75" customHeight="1" x14ac:dyDescent="0.3">
      <c r="E850" s="64"/>
      <c r="Q850" s="52"/>
    </row>
    <row r="851" spans="5:17" ht="15.75" customHeight="1" x14ac:dyDescent="0.3">
      <c r="E851" s="64"/>
      <c r="Q851" s="52"/>
    </row>
    <row r="852" spans="5:17" ht="15.75" customHeight="1" x14ac:dyDescent="0.3">
      <c r="E852" s="64"/>
      <c r="Q852" s="52"/>
    </row>
    <row r="853" spans="5:17" ht="15.75" customHeight="1" x14ac:dyDescent="0.3">
      <c r="E853" s="64"/>
      <c r="Q853" s="52"/>
    </row>
    <row r="854" spans="5:17" ht="15.75" customHeight="1" x14ac:dyDescent="0.3">
      <c r="E854" s="64"/>
      <c r="Q854" s="52"/>
    </row>
    <row r="855" spans="5:17" ht="15.75" customHeight="1" x14ac:dyDescent="0.3">
      <c r="E855" s="64"/>
      <c r="Q855" s="52"/>
    </row>
    <row r="856" spans="5:17" ht="15.75" customHeight="1" x14ac:dyDescent="0.3">
      <c r="E856" s="64"/>
      <c r="Q856" s="52"/>
    </row>
    <row r="857" spans="5:17" ht="15.75" customHeight="1" x14ac:dyDescent="0.3">
      <c r="E857" s="64"/>
      <c r="Q857" s="52"/>
    </row>
    <row r="858" spans="5:17" ht="15.75" customHeight="1" x14ac:dyDescent="0.3">
      <c r="E858" s="64"/>
      <c r="Q858" s="52"/>
    </row>
    <row r="859" spans="5:17" ht="15.75" customHeight="1" x14ac:dyDescent="0.3">
      <c r="E859" s="64"/>
      <c r="Q859" s="52"/>
    </row>
    <row r="860" spans="5:17" ht="15.75" customHeight="1" x14ac:dyDescent="0.3">
      <c r="E860" s="64"/>
      <c r="Q860" s="52"/>
    </row>
    <row r="861" spans="5:17" ht="15.75" customHeight="1" x14ac:dyDescent="0.3">
      <c r="E861" s="64"/>
      <c r="Q861" s="52"/>
    </row>
    <row r="862" spans="5:17" ht="15.75" customHeight="1" x14ac:dyDescent="0.3">
      <c r="E862" s="64"/>
      <c r="Q862" s="52"/>
    </row>
    <row r="863" spans="5:17" ht="15.75" customHeight="1" x14ac:dyDescent="0.3">
      <c r="E863" s="64"/>
      <c r="Q863" s="52"/>
    </row>
    <row r="864" spans="5:17" ht="15.75" customHeight="1" x14ac:dyDescent="0.3">
      <c r="E864" s="64"/>
      <c r="Q864" s="52"/>
    </row>
    <row r="865" spans="5:17" ht="15.75" customHeight="1" x14ac:dyDescent="0.3">
      <c r="E865" s="64"/>
      <c r="Q865" s="52"/>
    </row>
    <row r="866" spans="5:17" ht="15.75" customHeight="1" x14ac:dyDescent="0.3">
      <c r="E866" s="64"/>
      <c r="Q866" s="52"/>
    </row>
    <row r="867" spans="5:17" ht="15.75" customHeight="1" x14ac:dyDescent="0.3">
      <c r="E867" s="64"/>
      <c r="Q867" s="52"/>
    </row>
    <row r="868" spans="5:17" ht="15.75" customHeight="1" x14ac:dyDescent="0.3">
      <c r="E868" s="64"/>
      <c r="Q868" s="52"/>
    </row>
    <row r="869" spans="5:17" ht="15.75" customHeight="1" x14ac:dyDescent="0.3">
      <c r="E869" s="64"/>
      <c r="Q869" s="52"/>
    </row>
    <row r="870" spans="5:17" ht="15.75" customHeight="1" x14ac:dyDescent="0.3">
      <c r="E870" s="64"/>
      <c r="Q870" s="52"/>
    </row>
    <row r="871" spans="5:17" ht="15.75" customHeight="1" x14ac:dyDescent="0.3">
      <c r="E871" s="64"/>
      <c r="Q871" s="52"/>
    </row>
    <row r="872" spans="5:17" ht="15.75" customHeight="1" x14ac:dyDescent="0.3">
      <c r="E872" s="64"/>
      <c r="Q872" s="52"/>
    </row>
    <row r="873" spans="5:17" ht="15.75" customHeight="1" x14ac:dyDescent="0.3">
      <c r="E873" s="64"/>
      <c r="Q873" s="52"/>
    </row>
    <row r="874" spans="5:17" ht="15.75" customHeight="1" x14ac:dyDescent="0.3">
      <c r="E874" s="64"/>
      <c r="Q874" s="52"/>
    </row>
    <row r="875" spans="5:17" ht="15.75" customHeight="1" x14ac:dyDescent="0.3">
      <c r="E875" s="64"/>
      <c r="Q875" s="52"/>
    </row>
    <row r="876" spans="5:17" ht="15.75" customHeight="1" x14ac:dyDescent="0.3">
      <c r="E876" s="64"/>
      <c r="Q876" s="52"/>
    </row>
    <row r="877" spans="5:17" ht="15.75" customHeight="1" x14ac:dyDescent="0.3">
      <c r="E877" s="64"/>
      <c r="Q877" s="52"/>
    </row>
    <row r="878" spans="5:17" ht="15.75" customHeight="1" x14ac:dyDescent="0.3">
      <c r="E878" s="64"/>
      <c r="Q878" s="52"/>
    </row>
    <row r="879" spans="5:17" ht="15.75" customHeight="1" x14ac:dyDescent="0.3">
      <c r="E879" s="64"/>
      <c r="Q879" s="52"/>
    </row>
    <row r="880" spans="5:17" ht="15.75" customHeight="1" x14ac:dyDescent="0.3">
      <c r="E880" s="64"/>
      <c r="Q880" s="52"/>
    </row>
    <row r="881" spans="5:17" ht="15.75" customHeight="1" x14ac:dyDescent="0.3">
      <c r="E881" s="64"/>
      <c r="Q881" s="52"/>
    </row>
    <row r="882" spans="5:17" ht="15.75" customHeight="1" x14ac:dyDescent="0.3">
      <c r="E882" s="64"/>
      <c r="Q882" s="52"/>
    </row>
    <row r="883" spans="5:17" ht="15.75" customHeight="1" x14ac:dyDescent="0.3">
      <c r="E883" s="64"/>
      <c r="Q883" s="52"/>
    </row>
    <row r="884" spans="5:17" ht="15.75" customHeight="1" x14ac:dyDescent="0.3">
      <c r="E884" s="64"/>
      <c r="Q884" s="52"/>
    </row>
    <row r="885" spans="5:17" ht="15.75" customHeight="1" x14ac:dyDescent="0.3">
      <c r="E885" s="64"/>
      <c r="Q885" s="52"/>
    </row>
    <row r="886" spans="5:17" ht="15.75" customHeight="1" x14ac:dyDescent="0.3">
      <c r="E886" s="64"/>
      <c r="Q886" s="52"/>
    </row>
    <row r="887" spans="5:17" ht="15.75" customHeight="1" x14ac:dyDescent="0.3">
      <c r="E887" s="64"/>
      <c r="Q887" s="52"/>
    </row>
    <row r="888" spans="5:17" ht="15.75" customHeight="1" x14ac:dyDescent="0.3">
      <c r="E888" s="64"/>
      <c r="Q888" s="52"/>
    </row>
    <row r="889" spans="5:17" ht="15.75" customHeight="1" x14ac:dyDescent="0.3">
      <c r="E889" s="64"/>
      <c r="Q889" s="52"/>
    </row>
    <row r="890" spans="5:17" ht="15.75" customHeight="1" x14ac:dyDescent="0.3">
      <c r="E890" s="64"/>
      <c r="Q890" s="52"/>
    </row>
    <row r="891" spans="5:17" ht="15.75" customHeight="1" x14ac:dyDescent="0.3">
      <c r="E891" s="64"/>
      <c r="Q891" s="52"/>
    </row>
    <row r="892" spans="5:17" ht="15.75" customHeight="1" x14ac:dyDescent="0.3">
      <c r="E892" s="64"/>
      <c r="Q892" s="52"/>
    </row>
    <row r="893" spans="5:17" ht="15.75" customHeight="1" x14ac:dyDescent="0.3">
      <c r="E893" s="64"/>
      <c r="Q893" s="52"/>
    </row>
    <row r="894" spans="5:17" ht="15.75" customHeight="1" x14ac:dyDescent="0.3">
      <c r="E894" s="64"/>
      <c r="Q894" s="52"/>
    </row>
    <row r="895" spans="5:17" ht="15.75" customHeight="1" x14ac:dyDescent="0.3">
      <c r="E895" s="64"/>
      <c r="Q895" s="52"/>
    </row>
    <row r="896" spans="5:17" ht="15.75" customHeight="1" x14ac:dyDescent="0.3">
      <c r="E896" s="64"/>
      <c r="Q896" s="52"/>
    </row>
    <row r="897" spans="5:17" ht="15.75" customHeight="1" x14ac:dyDescent="0.3">
      <c r="E897" s="64"/>
      <c r="Q897" s="52"/>
    </row>
    <row r="898" spans="5:17" ht="15.75" customHeight="1" x14ac:dyDescent="0.3">
      <c r="E898" s="64"/>
      <c r="Q898" s="52"/>
    </row>
    <row r="899" spans="5:17" ht="15.75" customHeight="1" x14ac:dyDescent="0.3">
      <c r="E899" s="64"/>
      <c r="Q899" s="52"/>
    </row>
    <row r="900" spans="5:17" ht="15.75" customHeight="1" x14ac:dyDescent="0.3">
      <c r="E900" s="64"/>
      <c r="Q900" s="52"/>
    </row>
    <row r="901" spans="5:17" ht="15.75" customHeight="1" x14ac:dyDescent="0.3">
      <c r="E901" s="64"/>
      <c r="Q901" s="52"/>
    </row>
    <row r="902" spans="5:17" ht="15.75" customHeight="1" x14ac:dyDescent="0.3">
      <c r="E902" s="64"/>
      <c r="Q902" s="52"/>
    </row>
    <row r="903" spans="5:17" ht="15.75" customHeight="1" x14ac:dyDescent="0.3">
      <c r="E903" s="64"/>
      <c r="Q903" s="52"/>
    </row>
    <row r="904" spans="5:17" ht="15.75" customHeight="1" x14ac:dyDescent="0.3">
      <c r="E904" s="64"/>
      <c r="Q904" s="52"/>
    </row>
    <row r="905" spans="5:17" ht="15.75" customHeight="1" x14ac:dyDescent="0.3">
      <c r="E905" s="64"/>
      <c r="Q905" s="52"/>
    </row>
    <row r="906" spans="5:17" ht="15.75" customHeight="1" x14ac:dyDescent="0.3">
      <c r="E906" s="64"/>
      <c r="Q906" s="52"/>
    </row>
    <row r="907" spans="5:17" ht="15.75" customHeight="1" x14ac:dyDescent="0.3">
      <c r="E907" s="64"/>
      <c r="Q907" s="52"/>
    </row>
    <row r="908" spans="5:17" ht="15.75" customHeight="1" x14ac:dyDescent="0.3">
      <c r="E908" s="64"/>
      <c r="Q908" s="52"/>
    </row>
    <row r="909" spans="5:17" ht="15.75" customHeight="1" x14ac:dyDescent="0.3">
      <c r="E909" s="64"/>
      <c r="Q909" s="52"/>
    </row>
    <row r="910" spans="5:17" ht="15.75" customHeight="1" x14ac:dyDescent="0.3">
      <c r="E910" s="64"/>
      <c r="Q910" s="52"/>
    </row>
    <row r="911" spans="5:17" ht="15.75" customHeight="1" x14ac:dyDescent="0.3">
      <c r="E911" s="64"/>
      <c r="Q911" s="52"/>
    </row>
    <row r="912" spans="5:17" ht="15.75" customHeight="1" x14ac:dyDescent="0.3">
      <c r="E912" s="64"/>
      <c r="Q912" s="52"/>
    </row>
    <row r="913" spans="5:17" ht="15.75" customHeight="1" x14ac:dyDescent="0.3">
      <c r="E913" s="64"/>
      <c r="Q913" s="52"/>
    </row>
    <row r="914" spans="5:17" ht="15.75" customHeight="1" x14ac:dyDescent="0.3">
      <c r="E914" s="64"/>
      <c r="Q914" s="52"/>
    </row>
    <row r="915" spans="5:17" ht="15.75" customHeight="1" x14ac:dyDescent="0.3">
      <c r="E915" s="64"/>
      <c r="Q915" s="52"/>
    </row>
    <row r="916" spans="5:17" ht="15.75" customHeight="1" x14ac:dyDescent="0.3">
      <c r="E916" s="64"/>
      <c r="Q916" s="52"/>
    </row>
    <row r="917" spans="5:17" ht="15.75" customHeight="1" x14ac:dyDescent="0.3">
      <c r="E917" s="64"/>
      <c r="Q917" s="52"/>
    </row>
    <row r="918" spans="5:17" ht="15.75" customHeight="1" x14ac:dyDescent="0.3">
      <c r="E918" s="64"/>
      <c r="Q918" s="52"/>
    </row>
    <row r="919" spans="5:17" ht="15.75" customHeight="1" x14ac:dyDescent="0.3">
      <c r="E919" s="64"/>
      <c r="Q919" s="52"/>
    </row>
    <row r="920" spans="5:17" ht="15.75" customHeight="1" x14ac:dyDescent="0.3">
      <c r="E920" s="64"/>
      <c r="Q920" s="52"/>
    </row>
    <row r="921" spans="5:17" ht="15.75" customHeight="1" x14ac:dyDescent="0.3">
      <c r="E921" s="64"/>
      <c r="Q921" s="52"/>
    </row>
    <row r="922" spans="5:17" ht="15.75" customHeight="1" x14ac:dyDescent="0.3">
      <c r="E922" s="64"/>
      <c r="Q922" s="52"/>
    </row>
    <row r="923" spans="5:17" ht="15.75" customHeight="1" x14ac:dyDescent="0.3">
      <c r="E923" s="64"/>
      <c r="Q923" s="52"/>
    </row>
    <row r="924" spans="5:17" ht="15.75" customHeight="1" x14ac:dyDescent="0.3">
      <c r="E924" s="64"/>
      <c r="Q924" s="52"/>
    </row>
    <row r="925" spans="5:17" ht="15.75" customHeight="1" x14ac:dyDescent="0.3">
      <c r="E925" s="64"/>
      <c r="Q925" s="52"/>
    </row>
    <row r="926" spans="5:17" ht="15.75" customHeight="1" x14ac:dyDescent="0.3">
      <c r="E926" s="64"/>
      <c r="Q926" s="52"/>
    </row>
    <row r="927" spans="5:17" ht="15.75" customHeight="1" x14ac:dyDescent="0.3">
      <c r="E927" s="64"/>
      <c r="Q927" s="52"/>
    </row>
    <row r="928" spans="5:17" ht="15.75" customHeight="1" x14ac:dyDescent="0.3">
      <c r="E928" s="64"/>
      <c r="Q928" s="52"/>
    </row>
  </sheetData>
  <mergeCells count="34">
    <mergeCell ref="AA6:AA7"/>
    <mergeCell ref="AB6:AB7"/>
    <mergeCell ref="X8:X9"/>
    <mergeCell ref="AA8:AA9"/>
    <mergeCell ref="AB8:AB9"/>
    <mergeCell ref="M2:O2"/>
    <mergeCell ref="P2:V2"/>
    <mergeCell ref="X3:X5"/>
    <mergeCell ref="AA3:AA5"/>
    <mergeCell ref="AB3:AB5"/>
    <mergeCell ref="D4:D6"/>
    <mergeCell ref="X6:X7"/>
    <mergeCell ref="C7:C12"/>
    <mergeCell ref="D7:D12"/>
    <mergeCell ref="C14:C17"/>
    <mergeCell ref="D14:D17"/>
    <mergeCell ref="D22:D27"/>
    <mergeCell ref="D28:D29"/>
    <mergeCell ref="D34:D35"/>
    <mergeCell ref="D169:D173"/>
    <mergeCell ref="D176:D202"/>
    <mergeCell ref="K163:K166"/>
    <mergeCell ref="C174:C175"/>
    <mergeCell ref="C176:C182"/>
    <mergeCell ref="D214:D215"/>
    <mergeCell ref="D118:D119"/>
    <mergeCell ref="D160:D161"/>
    <mergeCell ref="C163:C166"/>
    <mergeCell ref="D163:D166"/>
    <mergeCell ref="C184:C186"/>
    <mergeCell ref="C188:C193"/>
    <mergeCell ref="C194:C198"/>
    <mergeCell ref="D207:D208"/>
    <mergeCell ref="D210:D211"/>
  </mergeCells>
  <pageMargins left="0.75" right="0.75" top="1" bottom="1" header="0" footer="0"/>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3</vt:i4>
      </vt:variant>
    </vt:vector>
  </HeadingPairs>
  <TitlesOfParts>
    <vt:vector size="3" baseType="lpstr">
      <vt:lpstr>Original Assessement</vt:lpstr>
      <vt:lpstr>After Mitigationl Assessement</vt:lpstr>
      <vt:lpstr>Final Expected Risk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Anisia Spyrolari</cp:lastModifiedBy>
  <dcterms:modified xsi:type="dcterms:W3CDTF">2020-06-29T15:09:48Z</dcterms:modified>
</cp:coreProperties>
</file>