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Lenovo\Desktop\Bank Work\IDFC work samples\"/>
    </mc:Choice>
  </mc:AlternateContent>
  <xr:revisionPtr revIDLastSave="0" documentId="13_ncr:1_{EB15B369-E984-4683-AD05-4E94F54ACFF1}" xr6:coauthVersionLast="47" xr6:coauthVersionMax="47" xr10:uidLastSave="{00000000-0000-0000-0000-000000000000}"/>
  <bookViews>
    <workbookView xWindow="-110" yWindow="-110" windowWidth="19420" windowHeight="10420" xr2:uid="{3737A695-3301-40D8-9494-2FC710C22E98}"/>
  </bookViews>
  <sheets>
    <sheet name="Sheet1" sheetId="1" r:id="rId1"/>
    <sheet name="Report" sheetId="7" r:id="rId2"/>
  </sheets>
  <definedNames>
    <definedName name="_xlnm._FilterDatabase" localSheetId="0" hidden="1">Sheet1!$A$1:$X$1206</definedName>
    <definedName name="Slicer_Gender">#N/A</definedName>
    <definedName name="Slicer_Loan_purpose">#N/A</definedName>
    <definedName name="Slicer_Property_area">#N/A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2" i="1"/>
</calcChain>
</file>

<file path=xl/sharedStrings.xml><?xml version="1.0" encoding="utf-8"?>
<sst xmlns="http://schemas.openxmlformats.org/spreadsheetml/2006/main" count="10870" uniqueCount="3646">
  <si>
    <t>LN20230001</t>
  </si>
  <si>
    <t>LN20230002</t>
  </si>
  <si>
    <t>LN20230003</t>
  </si>
  <si>
    <t>LN20230004</t>
  </si>
  <si>
    <t>LN20230005</t>
  </si>
  <si>
    <t>LN20230006</t>
  </si>
  <si>
    <t>LN20230007</t>
  </si>
  <si>
    <t>LN20230008</t>
  </si>
  <si>
    <t>LN20230009</t>
  </si>
  <si>
    <t>LN20230010</t>
  </si>
  <si>
    <t>LN20230011</t>
  </si>
  <si>
    <t>LN20230012</t>
  </si>
  <si>
    <t>LN20230013</t>
  </si>
  <si>
    <t>LN20230014</t>
  </si>
  <si>
    <t>LN20230015</t>
  </si>
  <si>
    <t>LN20230016</t>
  </si>
  <si>
    <t>LN20230017</t>
  </si>
  <si>
    <t>LN20230018</t>
  </si>
  <si>
    <t>LN20230019</t>
  </si>
  <si>
    <t>LN20230020</t>
  </si>
  <si>
    <t>LN20230021</t>
  </si>
  <si>
    <t>LN20230022</t>
  </si>
  <si>
    <t>LN20230023</t>
  </si>
  <si>
    <t>LN20230024</t>
  </si>
  <si>
    <t>LN20230025</t>
  </si>
  <si>
    <t>LN20230026</t>
  </si>
  <si>
    <t>LN20230027</t>
  </si>
  <si>
    <t>LN20230028</t>
  </si>
  <si>
    <t>LN20230029</t>
  </si>
  <si>
    <t>LN20230030</t>
  </si>
  <si>
    <t>LN20230031</t>
  </si>
  <si>
    <t>LN20230032</t>
  </si>
  <si>
    <t>LN20230033</t>
  </si>
  <si>
    <t>LN20230034</t>
  </si>
  <si>
    <t>LN20230035</t>
  </si>
  <si>
    <t>LN20230036</t>
  </si>
  <si>
    <t>LN20230037</t>
  </si>
  <si>
    <t>LN20230038</t>
  </si>
  <si>
    <t>LN20230039</t>
  </si>
  <si>
    <t>LN20230040</t>
  </si>
  <si>
    <t>LN20230041</t>
  </si>
  <si>
    <t>LN20230042</t>
  </si>
  <si>
    <t>LN20230043</t>
  </si>
  <si>
    <t>LN20230044</t>
  </si>
  <si>
    <t>LN20230045</t>
  </si>
  <si>
    <t>LN20230046</t>
  </si>
  <si>
    <t>LN20230047</t>
  </si>
  <si>
    <t>LN20230048</t>
  </si>
  <si>
    <t>LN20230049</t>
  </si>
  <si>
    <t>LN20230050</t>
  </si>
  <si>
    <t>LN20230051</t>
  </si>
  <si>
    <t>LN20230052</t>
  </si>
  <si>
    <t>LN20230053</t>
  </si>
  <si>
    <t>LN20230054</t>
  </si>
  <si>
    <t>LN20230055</t>
  </si>
  <si>
    <t>LN20230056</t>
  </si>
  <si>
    <t>LN20230057</t>
  </si>
  <si>
    <t>LN20230058</t>
  </si>
  <si>
    <t>LN20230059</t>
  </si>
  <si>
    <t>LN20230060</t>
  </si>
  <si>
    <t>LN20230061</t>
  </si>
  <si>
    <t>LN20230062</t>
  </si>
  <si>
    <t>LN20230063</t>
  </si>
  <si>
    <t>LN20230064</t>
  </si>
  <si>
    <t>LN20230065</t>
  </si>
  <si>
    <t>LN20230066</t>
  </si>
  <si>
    <t>LN20230067</t>
  </si>
  <si>
    <t>LN20230068</t>
  </si>
  <si>
    <t>LN20230069</t>
  </si>
  <si>
    <t>LN20230070</t>
  </si>
  <si>
    <t>LN20230071</t>
  </si>
  <si>
    <t>LN20230072</t>
  </si>
  <si>
    <t>LN20230073</t>
  </si>
  <si>
    <t>LN20230074</t>
  </si>
  <si>
    <t>LN20230075</t>
  </si>
  <si>
    <t>LN20230076</t>
  </si>
  <si>
    <t>LN20230077</t>
  </si>
  <si>
    <t>LN20230078</t>
  </si>
  <si>
    <t>LN20230079</t>
  </si>
  <si>
    <t>LN20230080</t>
  </si>
  <si>
    <t>LN20230081</t>
  </si>
  <si>
    <t>LN20230082</t>
  </si>
  <si>
    <t>LN20230083</t>
  </si>
  <si>
    <t>LN20230084</t>
  </si>
  <si>
    <t>LN20230085</t>
  </si>
  <si>
    <t>LN20230086</t>
  </si>
  <si>
    <t>LN20230087</t>
  </si>
  <si>
    <t>LN20230088</t>
  </si>
  <si>
    <t>LN20230089</t>
  </si>
  <si>
    <t>LN20230090</t>
  </si>
  <si>
    <t>LN20230091</t>
  </si>
  <si>
    <t>LN20230092</t>
  </si>
  <si>
    <t>LN20230093</t>
  </si>
  <si>
    <t>LN20230094</t>
  </si>
  <si>
    <t>LN20230095</t>
  </si>
  <si>
    <t>LN20230096</t>
  </si>
  <si>
    <t>LN20230097</t>
  </si>
  <si>
    <t>LN20230098</t>
  </si>
  <si>
    <t>LN20230099</t>
  </si>
  <si>
    <t>LN20230100</t>
  </si>
  <si>
    <t>LN20230101</t>
  </si>
  <si>
    <t>LN20230102</t>
  </si>
  <si>
    <t>LN20230103</t>
  </si>
  <si>
    <t>LN20230104</t>
  </si>
  <si>
    <t>LN20230105</t>
  </si>
  <si>
    <t>LN20230106</t>
  </si>
  <si>
    <t>LN20230107</t>
  </si>
  <si>
    <t>LN20230108</t>
  </si>
  <si>
    <t>LN20230109</t>
  </si>
  <si>
    <t>LN20230110</t>
  </si>
  <si>
    <t>LN20230111</t>
  </si>
  <si>
    <t>LN20230112</t>
  </si>
  <si>
    <t>LN20230113</t>
  </si>
  <si>
    <t>LN20230114</t>
  </si>
  <si>
    <t>LN20230115</t>
  </si>
  <si>
    <t>LN20230116</t>
  </si>
  <si>
    <t>LN20230117</t>
  </si>
  <si>
    <t>LN20230118</t>
  </si>
  <si>
    <t>LN20230119</t>
  </si>
  <si>
    <t>LN20230120</t>
  </si>
  <si>
    <t>LN20230121</t>
  </si>
  <si>
    <t>LN20230122</t>
  </si>
  <si>
    <t>LN20230123</t>
  </si>
  <si>
    <t>LN20230124</t>
  </si>
  <si>
    <t>LN20230125</t>
  </si>
  <si>
    <t>LN20230126</t>
  </si>
  <si>
    <t>LN20230127</t>
  </si>
  <si>
    <t>LN20230128</t>
  </si>
  <si>
    <t>LN20230129</t>
  </si>
  <si>
    <t>LN20230130</t>
  </si>
  <si>
    <t>LN20230131</t>
  </si>
  <si>
    <t>LN20230132</t>
  </si>
  <si>
    <t>LN20230133</t>
  </si>
  <si>
    <t>LN20230134</t>
  </si>
  <si>
    <t>LN20230135</t>
  </si>
  <si>
    <t>LN20230136</t>
  </si>
  <si>
    <t>LN20230137</t>
  </si>
  <si>
    <t>LN20230138</t>
  </si>
  <si>
    <t>LN20230139</t>
  </si>
  <si>
    <t>LN20230140</t>
  </si>
  <si>
    <t>LN20230141</t>
  </si>
  <si>
    <t>LN20230142</t>
  </si>
  <si>
    <t>LN20230143</t>
  </si>
  <si>
    <t>LN20230144</t>
  </si>
  <si>
    <t>LN20230145</t>
  </si>
  <si>
    <t>LN20230146</t>
  </si>
  <si>
    <t>LN20230147</t>
  </si>
  <si>
    <t>LN20230148</t>
  </si>
  <si>
    <t>LN20230149</t>
  </si>
  <si>
    <t>LN20230150</t>
  </si>
  <si>
    <t>LN20230151</t>
  </si>
  <si>
    <t>LN20230152</t>
  </si>
  <si>
    <t>LN20230153</t>
  </si>
  <si>
    <t>LN20230154</t>
  </si>
  <si>
    <t>LN20230155</t>
  </si>
  <si>
    <t>LN20230156</t>
  </si>
  <si>
    <t>LN20230157</t>
  </si>
  <si>
    <t>LN20230158</t>
  </si>
  <si>
    <t>LN20230159</t>
  </si>
  <si>
    <t>LN20230160</t>
  </si>
  <si>
    <t>LN20230161</t>
  </si>
  <si>
    <t>LN20230162</t>
  </si>
  <si>
    <t>LN20230163</t>
  </si>
  <si>
    <t>LN20230164</t>
  </si>
  <si>
    <t>LN20230165</t>
  </si>
  <si>
    <t>LN20230166</t>
  </si>
  <si>
    <t>LN20230167</t>
  </si>
  <si>
    <t>LN20230168</t>
  </si>
  <si>
    <t>LN20230169</t>
  </si>
  <si>
    <t>LN20230170</t>
  </si>
  <si>
    <t>LN20230171</t>
  </si>
  <si>
    <t>LN20230172</t>
  </si>
  <si>
    <t>LN20230173</t>
  </si>
  <si>
    <t>LN20230174</t>
  </si>
  <si>
    <t>LN20230175</t>
  </si>
  <si>
    <t>LN20230176</t>
  </si>
  <si>
    <t>LN20230177</t>
  </si>
  <si>
    <t>LN20230178</t>
  </si>
  <si>
    <t>LN20230179</t>
  </si>
  <si>
    <t>LN20230180</t>
  </si>
  <si>
    <t>LN20230181</t>
  </si>
  <si>
    <t>LN20230182</t>
  </si>
  <si>
    <t>LN20230183</t>
  </si>
  <si>
    <t>LN20230184</t>
  </si>
  <si>
    <t>LN20230185</t>
  </si>
  <si>
    <t>LN20230186</t>
  </si>
  <si>
    <t>LN20230187</t>
  </si>
  <si>
    <t>LN20230188</t>
  </si>
  <si>
    <t>LN20230189</t>
  </si>
  <si>
    <t>LN20230190</t>
  </si>
  <si>
    <t>LN20230191</t>
  </si>
  <si>
    <t>LN20230192</t>
  </si>
  <si>
    <t>LN20230193</t>
  </si>
  <si>
    <t>LN20230194</t>
  </si>
  <si>
    <t>LN20230195</t>
  </si>
  <si>
    <t>LN20230196</t>
  </si>
  <si>
    <t>LN20230197</t>
  </si>
  <si>
    <t>LN20230198</t>
  </si>
  <si>
    <t>LN20230199</t>
  </si>
  <si>
    <t>LN20230200</t>
  </si>
  <si>
    <t>LN20230201</t>
  </si>
  <si>
    <t>LN20230202</t>
  </si>
  <si>
    <t>LN20230203</t>
  </si>
  <si>
    <t>LN20230204</t>
  </si>
  <si>
    <t>LN20230205</t>
  </si>
  <si>
    <t>LN20230206</t>
  </si>
  <si>
    <t>LN20230207</t>
  </si>
  <si>
    <t>LN20230208</t>
  </si>
  <si>
    <t>LN20230209</t>
  </si>
  <si>
    <t>LN20230210</t>
  </si>
  <si>
    <t>LN20230211</t>
  </si>
  <si>
    <t>LN20230212</t>
  </si>
  <si>
    <t>LN20230213</t>
  </si>
  <si>
    <t>LN20230214</t>
  </si>
  <si>
    <t>LN20230215</t>
  </si>
  <si>
    <t>LN20230216</t>
  </si>
  <si>
    <t>LN20230217</t>
  </si>
  <si>
    <t>LN20230218</t>
  </si>
  <si>
    <t>LN20230219</t>
  </si>
  <si>
    <t>LN20230220</t>
  </si>
  <si>
    <t>LN20230221</t>
  </si>
  <si>
    <t>LN20230222</t>
  </si>
  <si>
    <t>LN20230223</t>
  </si>
  <si>
    <t>LN20230224</t>
  </si>
  <si>
    <t>LN20230225</t>
  </si>
  <si>
    <t>LN20230226</t>
  </si>
  <si>
    <t>LN20230227</t>
  </si>
  <si>
    <t>LN20230228</t>
  </si>
  <si>
    <t>LN20230229</t>
  </si>
  <si>
    <t>LN20230230</t>
  </si>
  <si>
    <t>LN20230231</t>
  </si>
  <si>
    <t>LN20230232</t>
  </si>
  <si>
    <t>LN20230233</t>
  </si>
  <si>
    <t>LN20230234</t>
  </si>
  <si>
    <t>LN20230235</t>
  </si>
  <si>
    <t>LN20230236</t>
  </si>
  <si>
    <t>LN20230237</t>
  </si>
  <si>
    <t>LN20230238</t>
  </si>
  <si>
    <t>LN20230239</t>
  </si>
  <si>
    <t>LN20230240</t>
  </si>
  <si>
    <t>LN20230241</t>
  </si>
  <si>
    <t>LN20230242</t>
  </si>
  <si>
    <t>LN20230243</t>
  </si>
  <si>
    <t>LN20230244</t>
  </si>
  <si>
    <t>LN20230245</t>
  </si>
  <si>
    <t>LN20230246</t>
  </si>
  <si>
    <t>LN20230247</t>
  </si>
  <si>
    <t>LN20230248</t>
  </si>
  <si>
    <t>LN20230249</t>
  </si>
  <si>
    <t>LN20230250</t>
  </si>
  <si>
    <t>LN20230251</t>
  </si>
  <si>
    <t>LN20230252</t>
  </si>
  <si>
    <t>LN20230253</t>
  </si>
  <si>
    <t>LN20230254</t>
  </si>
  <si>
    <t>LN20230255</t>
  </si>
  <si>
    <t>LN20230256</t>
  </si>
  <si>
    <t>LN20230257</t>
  </si>
  <si>
    <t>LN20230258</t>
  </si>
  <si>
    <t>LN20230259</t>
  </si>
  <si>
    <t>LN20230260</t>
  </si>
  <si>
    <t>LN20230261</t>
  </si>
  <si>
    <t>LN20230262</t>
  </si>
  <si>
    <t>LN20230263</t>
  </si>
  <si>
    <t>LN20230264</t>
  </si>
  <si>
    <t>LN20230265</t>
  </si>
  <si>
    <t>LN20230266</t>
  </si>
  <si>
    <t>LN20230267</t>
  </si>
  <si>
    <t>LN20230268</t>
  </si>
  <si>
    <t>LN20230269</t>
  </si>
  <si>
    <t>LN20230270</t>
  </si>
  <si>
    <t>LN20230271</t>
  </si>
  <si>
    <t>LN20230272</t>
  </si>
  <si>
    <t>LN20230273</t>
  </si>
  <si>
    <t>LN20230274</t>
  </si>
  <si>
    <t>LN20230275</t>
  </si>
  <si>
    <t>LN20230276</t>
  </si>
  <si>
    <t>LN20230277</t>
  </si>
  <si>
    <t>LN20230278</t>
  </si>
  <si>
    <t>LN20230279</t>
  </si>
  <si>
    <t>LN20230280</t>
  </si>
  <si>
    <t>LN20230281</t>
  </si>
  <si>
    <t>LN20230282</t>
  </si>
  <si>
    <t>LN20230283</t>
  </si>
  <si>
    <t>LN20230284</t>
  </si>
  <si>
    <t>LN20230285</t>
  </si>
  <si>
    <t>LN20230286</t>
  </si>
  <si>
    <t>LN20230287</t>
  </si>
  <si>
    <t>LN20230288</t>
  </si>
  <si>
    <t>LN20230289</t>
  </si>
  <si>
    <t>LN20230290</t>
  </si>
  <si>
    <t>LN20230291</t>
  </si>
  <si>
    <t>LN20230292</t>
  </si>
  <si>
    <t>LN20230293</t>
  </si>
  <si>
    <t>LN20230294</t>
  </si>
  <si>
    <t>LN20230295</t>
  </si>
  <si>
    <t>LN20230296</t>
  </si>
  <si>
    <t>LN20230297</t>
  </si>
  <si>
    <t>LN20230298</t>
  </si>
  <si>
    <t>LN20230299</t>
  </si>
  <si>
    <t>LN20230300</t>
  </si>
  <si>
    <t>LN20230301</t>
  </si>
  <si>
    <t>LN20230302</t>
  </si>
  <si>
    <t>LN20230303</t>
  </si>
  <si>
    <t>LN20230304</t>
  </si>
  <si>
    <t>LN20230305</t>
  </si>
  <si>
    <t>LN20230306</t>
  </si>
  <si>
    <t>LN20230307</t>
  </si>
  <si>
    <t>LN20230308</t>
  </si>
  <si>
    <t>LN20230309</t>
  </si>
  <si>
    <t>LN20230310</t>
  </si>
  <si>
    <t>LN20230311</t>
  </si>
  <si>
    <t>LN20230312</t>
  </si>
  <si>
    <t>LN20230313</t>
  </si>
  <si>
    <t>LN20230314</t>
  </si>
  <si>
    <t>LN20230315</t>
  </si>
  <si>
    <t>LN20230316</t>
  </si>
  <si>
    <t>LN20230317</t>
  </si>
  <si>
    <t>LN20230318</t>
  </si>
  <si>
    <t>LN20230319</t>
  </si>
  <si>
    <t>LN20230320</t>
  </si>
  <si>
    <t>LN20230321</t>
  </si>
  <si>
    <t>LN20230322</t>
  </si>
  <si>
    <t>LN20230323</t>
  </si>
  <si>
    <t>LN20230324</t>
  </si>
  <si>
    <t>LN20230325</t>
  </si>
  <si>
    <t>LN20230326</t>
  </si>
  <si>
    <t>LN20230327</t>
  </si>
  <si>
    <t>LN20230328</t>
  </si>
  <si>
    <t>LN20230329</t>
  </si>
  <si>
    <t>LN20230330</t>
  </si>
  <si>
    <t>LN20230331</t>
  </si>
  <si>
    <t>LN20230332</t>
  </si>
  <si>
    <t>LN20230333</t>
  </si>
  <si>
    <t>LN20230334</t>
  </si>
  <si>
    <t>LN20230335</t>
  </si>
  <si>
    <t>LN20230336</t>
  </si>
  <si>
    <t>LN20230337</t>
  </si>
  <si>
    <t>LN20230338</t>
  </si>
  <si>
    <t>LN20230339</t>
  </si>
  <si>
    <t>LN20230340</t>
  </si>
  <si>
    <t>LN20230341</t>
  </si>
  <si>
    <t>LN20230342</t>
  </si>
  <si>
    <t>LN20230343</t>
  </si>
  <si>
    <t>LN20230344</t>
  </si>
  <si>
    <t>LN20230345</t>
  </si>
  <si>
    <t>LN20230346</t>
  </si>
  <si>
    <t>LN20230347</t>
  </si>
  <si>
    <t>LN20230348</t>
  </si>
  <si>
    <t>LN20230349</t>
  </si>
  <si>
    <t>LN20230350</t>
  </si>
  <si>
    <t>LN20230351</t>
  </si>
  <si>
    <t>LN20230352</t>
  </si>
  <si>
    <t>LN20230353</t>
  </si>
  <si>
    <t>LN20230354</t>
  </si>
  <si>
    <t>LN20230355</t>
  </si>
  <si>
    <t>LN20230356</t>
  </si>
  <si>
    <t>LN20230357</t>
  </si>
  <si>
    <t>LN20230358</t>
  </si>
  <si>
    <t>LN20230359</t>
  </si>
  <si>
    <t>LN20230360</t>
  </si>
  <si>
    <t>LN20230361</t>
  </si>
  <si>
    <t>LN20230362</t>
  </si>
  <si>
    <t>LN20230363</t>
  </si>
  <si>
    <t>LN20230364</t>
  </si>
  <si>
    <t>LN20230365</t>
  </si>
  <si>
    <t>LN20230366</t>
  </si>
  <si>
    <t>LN20230367</t>
  </si>
  <si>
    <t>LN20230368</t>
  </si>
  <si>
    <t>LN20230369</t>
  </si>
  <si>
    <t>LN20230370</t>
  </si>
  <si>
    <t>LN20230371</t>
  </si>
  <si>
    <t>LN20230372</t>
  </si>
  <si>
    <t>LN20230373</t>
  </si>
  <si>
    <t>LN20230374</t>
  </si>
  <si>
    <t>LN20230375</t>
  </si>
  <si>
    <t>LN20230376</t>
  </si>
  <si>
    <t>LN20230377</t>
  </si>
  <si>
    <t>LN20230378</t>
  </si>
  <si>
    <t>LN20230379</t>
  </si>
  <si>
    <t>LN20230380</t>
  </si>
  <si>
    <t>LN20230381</t>
  </si>
  <si>
    <t>LN20230382</t>
  </si>
  <si>
    <t>LN20230383</t>
  </si>
  <si>
    <t>LN20230384</t>
  </si>
  <si>
    <t>LN20230385</t>
  </si>
  <si>
    <t>LN20230386</t>
  </si>
  <si>
    <t>LN20230387</t>
  </si>
  <si>
    <t>LN20230388</t>
  </si>
  <si>
    <t>LN20230389</t>
  </si>
  <si>
    <t>LN20230390</t>
  </si>
  <si>
    <t>LN20230391</t>
  </si>
  <si>
    <t>LN20230392</t>
  </si>
  <si>
    <t>LN20230393</t>
  </si>
  <si>
    <t>LN20230394</t>
  </si>
  <si>
    <t>LN20230395</t>
  </si>
  <si>
    <t>LN20230396</t>
  </si>
  <si>
    <t>LN20230397</t>
  </si>
  <si>
    <t>LN20230398</t>
  </si>
  <si>
    <t>LN20230399</t>
  </si>
  <si>
    <t>LN20230400</t>
  </si>
  <si>
    <t>LN20230401</t>
  </si>
  <si>
    <t>LN20230402</t>
  </si>
  <si>
    <t>LN20230403</t>
  </si>
  <si>
    <t>LN20230404</t>
  </si>
  <si>
    <t>LN20230405</t>
  </si>
  <si>
    <t>LN20230406</t>
  </si>
  <si>
    <t>LN20230407</t>
  </si>
  <si>
    <t>LN20230408</t>
  </si>
  <si>
    <t>LN20230409</t>
  </si>
  <si>
    <t>LN20230410</t>
  </si>
  <si>
    <t>LN20230411</t>
  </si>
  <si>
    <t>LN20230412</t>
  </si>
  <si>
    <t>LN20230413</t>
  </si>
  <si>
    <t>LN20230414</t>
  </si>
  <si>
    <t>LN20230415</t>
  </si>
  <si>
    <t>LN20230416</t>
  </si>
  <si>
    <t>LN20230417</t>
  </si>
  <si>
    <t>LN20230418</t>
  </si>
  <si>
    <t>LN20230419</t>
  </si>
  <si>
    <t>LN20230420</t>
  </si>
  <si>
    <t>LN20230421</t>
  </si>
  <si>
    <t>LN20230422</t>
  </si>
  <si>
    <t>LN20230423</t>
  </si>
  <si>
    <t>LN20230424</t>
  </si>
  <si>
    <t>LN20230425</t>
  </si>
  <si>
    <t>LN20230426</t>
  </si>
  <si>
    <t>LN20230427</t>
  </si>
  <si>
    <t>LN20230428</t>
  </si>
  <si>
    <t>LN20230429</t>
  </si>
  <si>
    <t>LN20230430</t>
  </si>
  <si>
    <t>LN20230431</t>
  </si>
  <si>
    <t>LN20230432</t>
  </si>
  <si>
    <t>LN20230433</t>
  </si>
  <si>
    <t>LN20230434</t>
  </si>
  <si>
    <t>LN20230435</t>
  </si>
  <si>
    <t>LN20230436</t>
  </si>
  <si>
    <t>LN20230437</t>
  </si>
  <si>
    <t>LN20230438</t>
  </si>
  <si>
    <t>LN20230439</t>
  </si>
  <si>
    <t>LN20230440</t>
  </si>
  <si>
    <t>LN20230441</t>
  </si>
  <si>
    <t>LN20230442</t>
  </si>
  <si>
    <t>LN20230443</t>
  </si>
  <si>
    <t>LN20230444</t>
  </si>
  <si>
    <t>LN20230445</t>
  </si>
  <si>
    <t>LN20230446</t>
  </si>
  <si>
    <t>LN20230447</t>
  </si>
  <si>
    <t>LN20230448</t>
  </si>
  <si>
    <t>LN20230449</t>
  </si>
  <si>
    <t>LN20230450</t>
  </si>
  <si>
    <t>LN20230451</t>
  </si>
  <si>
    <t>LN20230452</t>
  </si>
  <si>
    <t>LN20230453</t>
  </si>
  <si>
    <t>LN20230454</t>
  </si>
  <si>
    <t>LN20230455</t>
  </si>
  <si>
    <t>LN20230456</t>
  </si>
  <si>
    <t>LN20230457</t>
  </si>
  <si>
    <t>LN20230458</t>
  </si>
  <si>
    <t>LN20230459</t>
  </si>
  <si>
    <t>LN20230460</t>
  </si>
  <si>
    <t>LN20230461</t>
  </si>
  <si>
    <t>LN20230462</t>
  </si>
  <si>
    <t>LN20230463</t>
  </si>
  <si>
    <t>LN20230464</t>
  </si>
  <si>
    <t>LN20230465</t>
  </si>
  <si>
    <t>LN20230466</t>
  </si>
  <si>
    <t>LN20230467</t>
  </si>
  <si>
    <t>LN20230468</t>
  </si>
  <si>
    <t>LN20230469</t>
  </si>
  <si>
    <t>LN20230470</t>
  </si>
  <si>
    <t>LN20230471</t>
  </si>
  <si>
    <t>LN20230472</t>
  </si>
  <si>
    <t>LN20230473</t>
  </si>
  <si>
    <t>LN20230474</t>
  </si>
  <si>
    <t>LN20230475</t>
  </si>
  <si>
    <t>LN20230476</t>
  </si>
  <si>
    <t>LN20230477</t>
  </si>
  <si>
    <t>LN20230478</t>
  </si>
  <si>
    <t>LN20230479</t>
  </si>
  <si>
    <t>LN20230480</t>
  </si>
  <si>
    <t>LN20230481</t>
  </si>
  <si>
    <t>LN20230482</t>
  </si>
  <si>
    <t>LN20230483</t>
  </si>
  <si>
    <t>LN20230484</t>
  </si>
  <si>
    <t>LN20230485</t>
  </si>
  <si>
    <t>LN20230486</t>
  </si>
  <si>
    <t>LN20230487</t>
  </si>
  <si>
    <t>LN20230488</t>
  </si>
  <si>
    <t>LN20230489</t>
  </si>
  <si>
    <t>LN20230490</t>
  </si>
  <si>
    <t>LN20230491</t>
  </si>
  <si>
    <t>LN20230492</t>
  </si>
  <si>
    <t>LN20230493</t>
  </si>
  <si>
    <t>LN20230494</t>
  </si>
  <si>
    <t>LN20230495</t>
  </si>
  <si>
    <t>LN20230496</t>
  </si>
  <si>
    <t>LN20230497</t>
  </si>
  <si>
    <t>LN20230498</t>
  </si>
  <si>
    <t>LN20230499</t>
  </si>
  <si>
    <t>LN20230500</t>
  </si>
  <si>
    <t>LN20230501</t>
  </si>
  <si>
    <t>LN20230502</t>
  </si>
  <si>
    <t>LN20230503</t>
  </si>
  <si>
    <t>LN20230504</t>
  </si>
  <si>
    <t>LN20230505</t>
  </si>
  <si>
    <t>LN20230506</t>
  </si>
  <si>
    <t>LN20230507</t>
  </si>
  <si>
    <t>LN20230508</t>
  </si>
  <si>
    <t>LN20230509</t>
  </si>
  <si>
    <t>LN20230510</t>
  </si>
  <si>
    <t>LN20230511</t>
  </si>
  <si>
    <t>LN20230512</t>
  </si>
  <si>
    <t>LN20230513</t>
  </si>
  <si>
    <t>LN20230514</t>
  </si>
  <si>
    <t>LN20230515</t>
  </si>
  <si>
    <t>LN20230516</t>
  </si>
  <si>
    <t>LN20230517</t>
  </si>
  <si>
    <t>LN20230518</t>
  </si>
  <si>
    <t>LN20230519</t>
  </si>
  <si>
    <t>LN20230520</t>
  </si>
  <si>
    <t>LN20230521</t>
  </si>
  <si>
    <t>LN20230522</t>
  </si>
  <si>
    <t>LN20230523</t>
  </si>
  <si>
    <t>LN20230524</t>
  </si>
  <si>
    <t>LN20230525</t>
  </si>
  <si>
    <t>LN20230526</t>
  </si>
  <si>
    <t>LN20230527</t>
  </si>
  <si>
    <t>LN20230528</t>
  </si>
  <si>
    <t>LN20230529</t>
  </si>
  <si>
    <t>LN20230530</t>
  </si>
  <si>
    <t>LN20230531</t>
  </si>
  <si>
    <t>LN20230532</t>
  </si>
  <si>
    <t>LN20230533</t>
  </si>
  <si>
    <t>LN20230534</t>
  </si>
  <si>
    <t>LN20230535</t>
  </si>
  <si>
    <t>LN20230536</t>
  </si>
  <si>
    <t>LN20230537</t>
  </si>
  <si>
    <t>LN20230538</t>
  </si>
  <si>
    <t>LN20230539</t>
  </si>
  <si>
    <t>LN20230540</t>
  </si>
  <si>
    <t>LN20230541</t>
  </si>
  <si>
    <t>LN20230542</t>
  </si>
  <si>
    <t>LN20230543</t>
  </si>
  <si>
    <t>LN20230544</t>
  </si>
  <si>
    <t>LN20230545</t>
  </si>
  <si>
    <t>LN20230546</t>
  </si>
  <si>
    <t>LN20230547</t>
  </si>
  <si>
    <t>LN20230548</t>
  </si>
  <si>
    <t>LN20230549</t>
  </si>
  <si>
    <t>LN20230550</t>
  </si>
  <si>
    <t>LN20230551</t>
  </si>
  <si>
    <t>LN20230552</t>
  </si>
  <si>
    <t>LN20230553</t>
  </si>
  <si>
    <t>LN20230554</t>
  </si>
  <si>
    <t>LN20230555</t>
  </si>
  <si>
    <t>LN20230556</t>
  </si>
  <si>
    <t>LN20230557</t>
  </si>
  <si>
    <t>LN20230558</t>
  </si>
  <si>
    <t>LN20230559</t>
  </si>
  <si>
    <t>LN20230560</t>
  </si>
  <si>
    <t>LN20230561</t>
  </si>
  <si>
    <t>LN20230562</t>
  </si>
  <si>
    <t>LN20230563</t>
  </si>
  <si>
    <t>LN20230564</t>
  </si>
  <si>
    <t>LN20230565</t>
  </si>
  <si>
    <t>LN20230566</t>
  </si>
  <si>
    <t>LN20230567</t>
  </si>
  <si>
    <t>LN20230568</t>
  </si>
  <si>
    <t>LN20230569</t>
  </si>
  <si>
    <t>LN20230570</t>
  </si>
  <si>
    <t>LN20230571</t>
  </si>
  <si>
    <t>LN20230572</t>
  </si>
  <si>
    <t>LN20230573</t>
  </si>
  <si>
    <t>LN20230574</t>
  </si>
  <si>
    <t>LN20230575</t>
  </si>
  <si>
    <t>LN20230576</t>
  </si>
  <si>
    <t>LN20230577</t>
  </si>
  <si>
    <t>LN20230578</t>
  </si>
  <si>
    <t>LN20230579</t>
  </si>
  <si>
    <t>LN20230580</t>
  </si>
  <si>
    <t>LN20230581</t>
  </si>
  <si>
    <t>LN20230582</t>
  </si>
  <si>
    <t>LN20230583</t>
  </si>
  <si>
    <t>LN20230584</t>
  </si>
  <si>
    <t>LN20230585</t>
  </si>
  <si>
    <t>LN20230586</t>
  </si>
  <si>
    <t>LN20230587</t>
  </si>
  <si>
    <t>LN20230588</t>
  </si>
  <si>
    <t>LN20230589</t>
  </si>
  <si>
    <t>LN20230590</t>
  </si>
  <si>
    <t>LN20230591</t>
  </si>
  <si>
    <t>LN20230592</t>
  </si>
  <si>
    <t>LN20230593</t>
  </si>
  <si>
    <t>LN20230594</t>
  </si>
  <si>
    <t>LN20230595</t>
  </si>
  <si>
    <t>LN20230596</t>
  </si>
  <si>
    <t>LN20230597</t>
  </si>
  <si>
    <t>LN20230598</t>
  </si>
  <si>
    <t>LN20230599</t>
  </si>
  <si>
    <t>LN20230600</t>
  </si>
  <si>
    <t>LN20230601</t>
  </si>
  <si>
    <t>LN20230602</t>
  </si>
  <si>
    <t>LN20230603</t>
  </si>
  <si>
    <t>LN20230604</t>
  </si>
  <si>
    <t>LN20230605</t>
  </si>
  <si>
    <t>LN20230606</t>
  </si>
  <si>
    <t>LN20230607</t>
  </si>
  <si>
    <t>LN20230608</t>
  </si>
  <si>
    <t>LN20230609</t>
  </si>
  <si>
    <t>LN20230610</t>
  </si>
  <si>
    <t>LN20230611</t>
  </si>
  <si>
    <t>LN20230612</t>
  </si>
  <si>
    <t>LN20230613</t>
  </si>
  <si>
    <t>LN20230614</t>
  </si>
  <si>
    <t>LN20230615</t>
  </si>
  <si>
    <t>LN20230616</t>
  </si>
  <si>
    <t>LN20230617</t>
  </si>
  <si>
    <t>LN20230618</t>
  </si>
  <si>
    <t>LN20230619</t>
  </si>
  <si>
    <t>LN20230620</t>
  </si>
  <si>
    <t>LN20230621</t>
  </si>
  <si>
    <t>LN20230622</t>
  </si>
  <si>
    <t>LN20230623</t>
  </si>
  <si>
    <t>LN20230624</t>
  </si>
  <si>
    <t>LN20230625</t>
  </si>
  <si>
    <t>LN20230626</t>
  </si>
  <si>
    <t>LN20230627</t>
  </si>
  <si>
    <t>LN20230628</t>
  </si>
  <si>
    <t>LN20230629</t>
  </si>
  <si>
    <t>LN20230630</t>
  </si>
  <si>
    <t>LN20230631</t>
  </si>
  <si>
    <t>LN20230632</t>
  </si>
  <si>
    <t>LN20230633</t>
  </si>
  <si>
    <t>LN20230634</t>
  </si>
  <si>
    <t>LN20230635</t>
  </si>
  <si>
    <t>LN20230636</t>
  </si>
  <si>
    <t>LN20230637</t>
  </si>
  <si>
    <t>LN20230638</t>
  </si>
  <si>
    <t>LN20230639</t>
  </si>
  <si>
    <t>LN20230640</t>
  </si>
  <si>
    <t>LN20230641</t>
  </si>
  <si>
    <t>LN20230642</t>
  </si>
  <si>
    <t>LN20230643</t>
  </si>
  <si>
    <t>LN20230644</t>
  </si>
  <si>
    <t>LN20230645</t>
  </si>
  <si>
    <t>LN20230646</t>
  </si>
  <si>
    <t>LN20230647</t>
  </si>
  <si>
    <t>LN20230648</t>
  </si>
  <si>
    <t>LN20230649</t>
  </si>
  <si>
    <t>LN20230650</t>
  </si>
  <si>
    <t>LN20230651</t>
  </si>
  <si>
    <t>LN20230652</t>
  </si>
  <si>
    <t>LN20230653</t>
  </si>
  <si>
    <t>LN20230654</t>
  </si>
  <si>
    <t>LN20230655</t>
  </si>
  <si>
    <t>LN20230656</t>
  </si>
  <si>
    <t>LN20230657</t>
  </si>
  <si>
    <t>LN20230658</t>
  </si>
  <si>
    <t>LN20230659</t>
  </si>
  <si>
    <t>LN20230660</t>
  </si>
  <si>
    <t>LN20230661</t>
  </si>
  <si>
    <t>LN20230662</t>
  </si>
  <si>
    <t>LN20230663</t>
  </si>
  <si>
    <t>LN20230664</t>
  </si>
  <si>
    <t>LN20230665</t>
  </si>
  <si>
    <t>LN20230666</t>
  </si>
  <si>
    <t>LN20230667</t>
  </si>
  <si>
    <t>LN20230668</t>
  </si>
  <si>
    <t>LN20230669</t>
  </si>
  <si>
    <t>LN20230670</t>
  </si>
  <si>
    <t>LN20230671</t>
  </si>
  <si>
    <t>LN20230672</t>
  </si>
  <si>
    <t>LN20230673</t>
  </si>
  <si>
    <t>LN20230674</t>
  </si>
  <si>
    <t>LN20230675</t>
  </si>
  <si>
    <t>LN20230676</t>
  </si>
  <si>
    <t>LN20230677</t>
  </si>
  <si>
    <t>LN20230678</t>
  </si>
  <si>
    <t>LN20230679</t>
  </si>
  <si>
    <t>LN20230680</t>
  </si>
  <si>
    <t>LN20230681</t>
  </si>
  <si>
    <t>LN20230682</t>
  </si>
  <si>
    <t>LN20230683</t>
  </si>
  <si>
    <t>LN20230684</t>
  </si>
  <si>
    <t>LN20230685</t>
  </si>
  <si>
    <t>LN20230686</t>
  </si>
  <si>
    <t>LN20230687</t>
  </si>
  <si>
    <t>LN20230688</t>
  </si>
  <si>
    <t>LN20230689</t>
  </si>
  <si>
    <t>LN20230690</t>
  </si>
  <si>
    <t>LN20230691</t>
  </si>
  <si>
    <t>LN20230692</t>
  </si>
  <si>
    <t>LN20230693</t>
  </si>
  <si>
    <t>LN20230694</t>
  </si>
  <si>
    <t>LN20230695</t>
  </si>
  <si>
    <t>LN20230696</t>
  </si>
  <si>
    <t>LN20230697</t>
  </si>
  <si>
    <t>LN20230698</t>
  </si>
  <si>
    <t>LN20230699</t>
  </si>
  <si>
    <t>LN20230700</t>
  </si>
  <si>
    <t>LN20230701</t>
  </si>
  <si>
    <t>LN20230702</t>
  </si>
  <si>
    <t>LN20230703</t>
  </si>
  <si>
    <t>LN20230704</t>
  </si>
  <si>
    <t>LN20230705</t>
  </si>
  <si>
    <t>LN20230706</t>
  </si>
  <si>
    <t>LN20230707</t>
  </si>
  <si>
    <t>LN20230708</t>
  </si>
  <si>
    <t>LN20230709</t>
  </si>
  <si>
    <t>LN20230710</t>
  </si>
  <si>
    <t>LN20230711</t>
  </si>
  <si>
    <t>LN20230712</t>
  </si>
  <si>
    <t>LN20230713</t>
  </si>
  <si>
    <t>LN20230714</t>
  </si>
  <si>
    <t>LN20230715</t>
  </si>
  <si>
    <t>LN20230716</t>
  </si>
  <si>
    <t>LN20230717</t>
  </si>
  <si>
    <t>LN20230718</t>
  </si>
  <si>
    <t>LN20230719</t>
  </si>
  <si>
    <t>LN20230720</t>
  </si>
  <si>
    <t>LN20230721</t>
  </si>
  <si>
    <t>LN20230722</t>
  </si>
  <si>
    <t>LN20230723</t>
  </si>
  <si>
    <t>LN20230724</t>
  </si>
  <si>
    <t>LN20230725</t>
  </si>
  <si>
    <t>LN20230726</t>
  </si>
  <si>
    <t>LN20230727</t>
  </si>
  <si>
    <t>LN20230728</t>
  </si>
  <si>
    <t>LN20230729</t>
  </si>
  <si>
    <t>LN20230730</t>
  </si>
  <si>
    <t>LN20230731</t>
  </si>
  <si>
    <t>LN20230732</t>
  </si>
  <si>
    <t>LN20230733</t>
  </si>
  <si>
    <t>LN20230734</t>
  </si>
  <si>
    <t>LN20230735</t>
  </si>
  <si>
    <t>LN20230736</t>
  </si>
  <si>
    <t>LN20230737</t>
  </si>
  <si>
    <t>LN20230738</t>
  </si>
  <si>
    <t>LN20230739</t>
  </si>
  <si>
    <t>LN20230740</t>
  </si>
  <si>
    <t>LN20230741</t>
  </si>
  <si>
    <t>LN20230742</t>
  </si>
  <si>
    <t>LN20230743</t>
  </si>
  <si>
    <t>LN20230744</t>
  </si>
  <si>
    <t>LN20230745</t>
  </si>
  <si>
    <t>LN20230746</t>
  </si>
  <si>
    <t>LN20230747</t>
  </si>
  <si>
    <t>LN20230748</t>
  </si>
  <si>
    <t>LN20230749</t>
  </si>
  <si>
    <t>LN20230750</t>
  </si>
  <si>
    <t>LN20230751</t>
  </si>
  <si>
    <t>LN20230752</t>
  </si>
  <si>
    <t>LN20230753</t>
  </si>
  <si>
    <t>LN20230754</t>
  </si>
  <si>
    <t>LN20230755</t>
  </si>
  <si>
    <t>LN20230756</t>
  </si>
  <si>
    <t>LN20230757</t>
  </si>
  <si>
    <t>LN20230758</t>
  </si>
  <si>
    <t>LN20230759</t>
  </si>
  <si>
    <t>LN20230760</t>
  </si>
  <si>
    <t>LN20230761</t>
  </si>
  <si>
    <t>LN20230762</t>
  </si>
  <si>
    <t>LN20230763</t>
  </si>
  <si>
    <t>LN20230764</t>
  </si>
  <si>
    <t>LN20230765</t>
  </si>
  <si>
    <t>LN20230766</t>
  </si>
  <si>
    <t>LN20230767</t>
  </si>
  <si>
    <t>LN20230768</t>
  </si>
  <si>
    <t>LN20230769</t>
  </si>
  <si>
    <t>LN20230770</t>
  </si>
  <si>
    <t>LN20230771</t>
  </si>
  <si>
    <t>LN20230772</t>
  </si>
  <si>
    <t>LN20230773</t>
  </si>
  <si>
    <t>LN20230774</t>
  </si>
  <si>
    <t>LN20230775</t>
  </si>
  <si>
    <t>LN20230776</t>
  </si>
  <si>
    <t>LN20230777</t>
  </si>
  <si>
    <t>LN20230778</t>
  </si>
  <si>
    <t>LN20230779</t>
  </si>
  <si>
    <t>LN20230780</t>
  </si>
  <si>
    <t>LN20230781</t>
  </si>
  <si>
    <t>LN20230782</t>
  </si>
  <si>
    <t>LN20230783</t>
  </si>
  <si>
    <t>LN20230784</t>
  </si>
  <si>
    <t>LN20230785</t>
  </si>
  <si>
    <t>LN20230786</t>
  </si>
  <si>
    <t>LN20230787</t>
  </si>
  <si>
    <t>LN20230788</t>
  </si>
  <si>
    <t>LN20230789</t>
  </si>
  <si>
    <t>LN20230790</t>
  </si>
  <si>
    <t>LN20230791</t>
  </si>
  <si>
    <t>LN20230792</t>
  </si>
  <si>
    <t>LN20230793</t>
  </si>
  <si>
    <t>LN20230794</t>
  </si>
  <si>
    <t>LN20230795</t>
  </si>
  <si>
    <t>LN20230796</t>
  </si>
  <si>
    <t>LN20230797</t>
  </si>
  <si>
    <t>LN20230798</t>
  </si>
  <si>
    <t>LN20230799</t>
  </si>
  <si>
    <t>LN20230800</t>
  </si>
  <si>
    <t>LN20230801</t>
  </si>
  <si>
    <t>LN20230802</t>
  </si>
  <si>
    <t>LN20230803</t>
  </si>
  <si>
    <t>LN20230804</t>
  </si>
  <si>
    <t>LN20230805</t>
  </si>
  <si>
    <t>LN20230806</t>
  </si>
  <si>
    <t>LN20230807</t>
  </si>
  <si>
    <t>LN20230808</t>
  </si>
  <si>
    <t>LN20230809</t>
  </si>
  <si>
    <t>LN20230810</t>
  </si>
  <si>
    <t>LN20230811</t>
  </si>
  <si>
    <t>LN20230812</t>
  </si>
  <si>
    <t>LN20230813</t>
  </si>
  <si>
    <t>LN20230814</t>
  </si>
  <si>
    <t>LN20230815</t>
  </si>
  <si>
    <t>LN20230816</t>
  </si>
  <si>
    <t>LN20230817</t>
  </si>
  <si>
    <t>LN20230818</t>
  </si>
  <si>
    <t>LN20230819</t>
  </si>
  <si>
    <t>LN20230820</t>
  </si>
  <si>
    <t>LN20230821</t>
  </si>
  <si>
    <t>LN20230822</t>
  </si>
  <si>
    <t>LN20230823</t>
  </si>
  <si>
    <t>LN20230824</t>
  </si>
  <si>
    <t>LN20230825</t>
  </si>
  <si>
    <t>LN20230826</t>
  </si>
  <si>
    <t>LN20230827</t>
  </si>
  <si>
    <t>LN20230828</t>
  </si>
  <si>
    <t>LN20230829</t>
  </si>
  <si>
    <t>LN20230830</t>
  </si>
  <si>
    <t>LN20230831</t>
  </si>
  <si>
    <t>LN20230832</t>
  </si>
  <si>
    <t>LN20230833</t>
  </si>
  <si>
    <t>LN20230834</t>
  </si>
  <si>
    <t>LN20230835</t>
  </si>
  <si>
    <t>LN20230836</t>
  </si>
  <si>
    <t>LN20230837</t>
  </si>
  <si>
    <t>LN20230838</t>
  </si>
  <si>
    <t>LN20230839</t>
  </si>
  <si>
    <t>LN20230840</t>
  </si>
  <si>
    <t>LN20230841</t>
  </si>
  <si>
    <t>LN20230842</t>
  </si>
  <si>
    <t>LN20230843</t>
  </si>
  <si>
    <t>LN20230844</t>
  </si>
  <si>
    <t>LN20230845</t>
  </si>
  <si>
    <t>LN20230846</t>
  </si>
  <si>
    <t>LN20230847</t>
  </si>
  <si>
    <t>LN20230848</t>
  </si>
  <si>
    <t>LN20230849</t>
  </si>
  <si>
    <t>LN20230850</t>
  </si>
  <si>
    <t>LN20230851</t>
  </si>
  <si>
    <t>LN20230852</t>
  </si>
  <si>
    <t>LN20230853</t>
  </si>
  <si>
    <t>LN20230854</t>
  </si>
  <si>
    <t>LN20230855</t>
  </si>
  <si>
    <t>LN20230856</t>
  </si>
  <si>
    <t>LN20230857</t>
  </si>
  <si>
    <t>LN20230858</t>
  </si>
  <si>
    <t>LN20230859</t>
  </si>
  <si>
    <t>LN20230860</t>
  </si>
  <si>
    <t>LN20230861</t>
  </si>
  <si>
    <t>LN20230862</t>
  </si>
  <si>
    <t>LN20230863</t>
  </si>
  <si>
    <t>LN20230864</t>
  </si>
  <si>
    <t>LN20230865</t>
  </si>
  <si>
    <t>LN20230866</t>
  </si>
  <si>
    <t>LN20230867</t>
  </si>
  <si>
    <t>LN20230868</t>
  </si>
  <si>
    <t>LN20230869</t>
  </si>
  <si>
    <t>LN20230870</t>
  </si>
  <si>
    <t>LN20230871</t>
  </si>
  <si>
    <t>LN20230872</t>
  </si>
  <si>
    <t>LN20230873</t>
  </si>
  <si>
    <t>LN20230874</t>
  </si>
  <si>
    <t>LN20230875</t>
  </si>
  <si>
    <t>LN20230876</t>
  </si>
  <si>
    <t>LN20230877</t>
  </si>
  <si>
    <t>LN20230878</t>
  </si>
  <si>
    <t>LN20230879</t>
  </si>
  <si>
    <t>LN20230880</t>
  </si>
  <si>
    <t>LN20230881</t>
  </si>
  <si>
    <t>LN20230882</t>
  </si>
  <si>
    <t>LN20230883</t>
  </si>
  <si>
    <t>LN20230884</t>
  </si>
  <si>
    <t>LN20230885</t>
  </si>
  <si>
    <t>LN20230886</t>
  </si>
  <si>
    <t>LN20230887</t>
  </si>
  <si>
    <t>LN20230888</t>
  </si>
  <si>
    <t>LN20230889</t>
  </si>
  <si>
    <t>LN20230890</t>
  </si>
  <si>
    <t>LN20230891</t>
  </si>
  <si>
    <t>LN20230892</t>
  </si>
  <si>
    <t>LN20230893</t>
  </si>
  <si>
    <t>LN20230894</t>
  </si>
  <si>
    <t>LN20230895</t>
  </si>
  <si>
    <t>LN20230896</t>
  </si>
  <si>
    <t>LN20230897</t>
  </si>
  <si>
    <t>LN20230898</t>
  </si>
  <si>
    <t>LN20230899</t>
  </si>
  <si>
    <t>LN20230900</t>
  </si>
  <si>
    <t>LN20230901</t>
  </si>
  <si>
    <t>LN20230902</t>
  </si>
  <si>
    <t>LN20230903</t>
  </si>
  <si>
    <t>LN20230904</t>
  </si>
  <si>
    <t>LN20230905</t>
  </si>
  <si>
    <t>LN20230906</t>
  </si>
  <si>
    <t>LN20230907</t>
  </si>
  <si>
    <t>LN20230908</t>
  </si>
  <si>
    <t>LN20230909</t>
  </si>
  <si>
    <t>LN20230910</t>
  </si>
  <si>
    <t>LN20230911</t>
  </si>
  <si>
    <t>LN20230912</t>
  </si>
  <si>
    <t>LN20230913</t>
  </si>
  <si>
    <t>LN20230914</t>
  </si>
  <si>
    <t>LN20230915</t>
  </si>
  <si>
    <t>LN20230916</t>
  </si>
  <si>
    <t>LN20230917</t>
  </si>
  <si>
    <t>LN20230918</t>
  </si>
  <si>
    <t>LN20230919</t>
  </si>
  <si>
    <t>LN20230920</t>
  </si>
  <si>
    <t>LN20230921</t>
  </si>
  <si>
    <t>LN20230922</t>
  </si>
  <si>
    <t>LN20230923</t>
  </si>
  <si>
    <t>LN20230924</t>
  </si>
  <si>
    <t>LN20230925</t>
  </si>
  <si>
    <t>LN20230926</t>
  </si>
  <si>
    <t>LN20230927</t>
  </si>
  <si>
    <t>LN20230928</t>
  </si>
  <si>
    <t>LN20230929</t>
  </si>
  <si>
    <t>LN20230930</t>
  </si>
  <si>
    <t>LN20230931</t>
  </si>
  <si>
    <t>LN20230932</t>
  </si>
  <si>
    <t>LN20230933</t>
  </si>
  <si>
    <t>LN20230934</t>
  </si>
  <si>
    <t>LN20230935</t>
  </si>
  <si>
    <t>LN20230936</t>
  </si>
  <si>
    <t>LN20230937</t>
  </si>
  <si>
    <t>LN20230938</t>
  </si>
  <si>
    <t>LN20230939</t>
  </si>
  <si>
    <t>LN20230940</t>
  </si>
  <si>
    <t>LN20230941</t>
  </si>
  <si>
    <t>LN20230942</t>
  </si>
  <si>
    <t>LN20230943</t>
  </si>
  <si>
    <t>LN20230944</t>
  </si>
  <si>
    <t>LN20230945</t>
  </si>
  <si>
    <t>LN20230946</t>
  </si>
  <si>
    <t>LN20230947</t>
  </si>
  <si>
    <t>LN20230948</t>
  </si>
  <si>
    <t>LN20230949</t>
  </si>
  <si>
    <t>LN20230950</t>
  </si>
  <si>
    <t>LN20230951</t>
  </si>
  <si>
    <t>LN20230952</t>
  </si>
  <si>
    <t>LN20230953</t>
  </si>
  <si>
    <t>LN20230954</t>
  </si>
  <si>
    <t>LN20230955</t>
  </si>
  <si>
    <t>LN20230956</t>
  </si>
  <si>
    <t>LN20230957</t>
  </si>
  <si>
    <t>LN20230958</t>
  </si>
  <si>
    <t>LN20230959</t>
  </si>
  <si>
    <t>LN20230960</t>
  </si>
  <si>
    <t>LN20230961</t>
  </si>
  <si>
    <t>LN20230962</t>
  </si>
  <si>
    <t>LN20230963</t>
  </si>
  <si>
    <t>LN20230964</t>
  </si>
  <si>
    <t>LN20230965</t>
  </si>
  <si>
    <t>LN20230966</t>
  </si>
  <si>
    <t>LN20230967</t>
  </si>
  <si>
    <t>LN20230968</t>
  </si>
  <si>
    <t>LN20230969</t>
  </si>
  <si>
    <t>LN20230970</t>
  </si>
  <si>
    <t>LN20230971</t>
  </si>
  <si>
    <t>LN20230972</t>
  </si>
  <si>
    <t>LN20230973</t>
  </si>
  <si>
    <t>LN20230974</t>
  </si>
  <si>
    <t>LN20230975</t>
  </si>
  <si>
    <t>LN20230976</t>
  </si>
  <si>
    <t>LN20230977</t>
  </si>
  <si>
    <t>LN20230978</t>
  </si>
  <si>
    <t>LN20230979</t>
  </si>
  <si>
    <t>LN20230980</t>
  </si>
  <si>
    <t>LN20230981</t>
  </si>
  <si>
    <t>LN20230982</t>
  </si>
  <si>
    <t>LN20230983</t>
  </si>
  <si>
    <t>LN20230984</t>
  </si>
  <si>
    <t>LN20230985</t>
  </si>
  <si>
    <t>LN20230986</t>
  </si>
  <si>
    <t>LN20230987</t>
  </si>
  <si>
    <t>LN20230988</t>
  </si>
  <si>
    <t>LN20230989</t>
  </si>
  <si>
    <t>LN20230990</t>
  </si>
  <si>
    <t>LN20230991</t>
  </si>
  <si>
    <t>LN20230992</t>
  </si>
  <si>
    <t>LN20230993</t>
  </si>
  <si>
    <t>LN20230994</t>
  </si>
  <si>
    <t>LN20230995</t>
  </si>
  <si>
    <t>LN20230996</t>
  </si>
  <si>
    <t>LN20230997</t>
  </si>
  <si>
    <t>LN20230998</t>
  </si>
  <si>
    <t>LN20230999</t>
  </si>
  <si>
    <t>LN20231000</t>
  </si>
  <si>
    <t>LN20231001</t>
  </si>
  <si>
    <t>LN20231002</t>
  </si>
  <si>
    <t>LN20231003</t>
  </si>
  <si>
    <t>LN20231004</t>
  </si>
  <si>
    <t>LN20231005</t>
  </si>
  <si>
    <t>LN20231006</t>
  </si>
  <si>
    <t>LN20231007</t>
  </si>
  <si>
    <t>LN20231008</t>
  </si>
  <si>
    <t>LN20231009</t>
  </si>
  <si>
    <t>LN20231010</t>
  </si>
  <si>
    <t>LN20231011</t>
  </si>
  <si>
    <t>LN20231012</t>
  </si>
  <si>
    <t>LN20231013</t>
  </si>
  <si>
    <t>LN20231014</t>
  </si>
  <si>
    <t>LN20231015</t>
  </si>
  <si>
    <t>LN20231016</t>
  </si>
  <si>
    <t>LN20231017</t>
  </si>
  <si>
    <t>LN20231018</t>
  </si>
  <si>
    <t>LN20231019</t>
  </si>
  <si>
    <t>LN20231020</t>
  </si>
  <si>
    <t>LN20231021</t>
  </si>
  <si>
    <t>LN20231022</t>
  </si>
  <si>
    <t>LN20231023</t>
  </si>
  <si>
    <t>LN20231024</t>
  </si>
  <si>
    <t>LN20231025</t>
  </si>
  <si>
    <t>LN20231026</t>
  </si>
  <si>
    <t>LN20231027</t>
  </si>
  <si>
    <t>LN20231028</t>
  </si>
  <si>
    <t>LN20231029</t>
  </si>
  <si>
    <t>LN20231030</t>
  </si>
  <si>
    <t>LN20231031</t>
  </si>
  <si>
    <t>LN20231032</t>
  </si>
  <si>
    <t>LN20231033</t>
  </si>
  <si>
    <t>LN20231034</t>
  </si>
  <si>
    <t>LN20231035</t>
  </si>
  <si>
    <t>LN20231036</t>
  </si>
  <si>
    <t>LN20231037</t>
  </si>
  <si>
    <t>LN20231038</t>
  </si>
  <si>
    <t>LN20231039</t>
  </si>
  <si>
    <t>LN20231040</t>
  </si>
  <si>
    <t>LN20231041</t>
  </si>
  <si>
    <t>LN20231042</t>
  </si>
  <si>
    <t>LN20231043</t>
  </si>
  <si>
    <t>LN20231044</t>
  </si>
  <si>
    <t>LN20231045</t>
  </si>
  <si>
    <t>LN20231046</t>
  </si>
  <si>
    <t>LN20231047</t>
  </si>
  <si>
    <t>LN20231048</t>
  </si>
  <si>
    <t>LN20231049</t>
  </si>
  <si>
    <t>LN20231050</t>
  </si>
  <si>
    <t>LN20231051</t>
  </si>
  <si>
    <t>LN20231052</t>
  </si>
  <si>
    <t>LN20231053</t>
  </si>
  <si>
    <t>LN20231054</t>
  </si>
  <si>
    <t>LN20231055</t>
  </si>
  <si>
    <t>LN20231056</t>
  </si>
  <si>
    <t>LN20231057</t>
  </si>
  <si>
    <t>LN20231058</t>
  </si>
  <si>
    <t>LN20231059</t>
  </si>
  <si>
    <t>LN20231060</t>
  </si>
  <si>
    <t>LN20231061</t>
  </si>
  <si>
    <t>LN20231062</t>
  </si>
  <si>
    <t>LN20231063</t>
  </si>
  <si>
    <t>LN20231064</t>
  </si>
  <si>
    <t>LN20231065</t>
  </si>
  <si>
    <t>LN20231066</t>
  </si>
  <si>
    <t>LN20231067</t>
  </si>
  <si>
    <t>LN20231068</t>
  </si>
  <si>
    <t>LN20231069</t>
  </si>
  <si>
    <t>LN20231070</t>
  </si>
  <si>
    <t>LN20231071</t>
  </si>
  <si>
    <t>LN20231072</t>
  </si>
  <si>
    <t>LN20231073</t>
  </si>
  <si>
    <t>LN20231074</t>
  </si>
  <si>
    <t>LN20231075</t>
  </si>
  <si>
    <t>LN20231076</t>
  </si>
  <si>
    <t>LN20231077</t>
  </si>
  <si>
    <t>LN20231078</t>
  </si>
  <si>
    <t>LN20231079</t>
  </si>
  <si>
    <t>LN20231080</t>
  </si>
  <si>
    <t>LN20231081</t>
  </si>
  <si>
    <t>LN20231082</t>
  </si>
  <si>
    <t>LN20231083</t>
  </si>
  <si>
    <t>LN20231084</t>
  </si>
  <si>
    <t>LN20231085</t>
  </si>
  <si>
    <t>LN20231086</t>
  </si>
  <si>
    <t>LN20231087</t>
  </si>
  <si>
    <t>LN20231088</t>
  </si>
  <si>
    <t>LN20231089</t>
  </si>
  <si>
    <t>LN20231090</t>
  </si>
  <si>
    <t>LN20231091</t>
  </si>
  <si>
    <t>LN20231092</t>
  </si>
  <si>
    <t>LN20231093</t>
  </si>
  <si>
    <t>LN20231094</t>
  </si>
  <si>
    <t>LN20231095</t>
  </si>
  <si>
    <t>LN20231096</t>
  </si>
  <si>
    <t>LN20231097</t>
  </si>
  <si>
    <t>LN20231098</t>
  </si>
  <si>
    <t>LN20231099</t>
  </si>
  <si>
    <t>LN20231100</t>
  </si>
  <si>
    <t>LN20231101</t>
  </si>
  <si>
    <t>LN20231102</t>
  </si>
  <si>
    <t>LN20231103</t>
  </si>
  <si>
    <t>LN20231104</t>
  </si>
  <si>
    <t>LN20231105</t>
  </si>
  <si>
    <t>LN20231106</t>
  </si>
  <si>
    <t>LN20231107</t>
  </si>
  <si>
    <t>LN20231108</t>
  </si>
  <si>
    <t>LN20231109</t>
  </si>
  <si>
    <t>LN20231110</t>
  </si>
  <si>
    <t>LN20231111</t>
  </si>
  <si>
    <t>LN20231112</t>
  </si>
  <si>
    <t>LN20231113</t>
  </si>
  <si>
    <t>LN20231114</t>
  </si>
  <si>
    <t>LN20231115</t>
  </si>
  <si>
    <t>LN20231116</t>
  </si>
  <si>
    <t>LN20231117</t>
  </si>
  <si>
    <t>LN20231118</t>
  </si>
  <si>
    <t>LN20231119</t>
  </si>
  <si>
    <t>LN20231120</t>
  </si>
  <si>
    <t>LN20231121</t>
  </si>
  <si>
    <t>LN20231122</t>
  </si>
  <si>
    <t>LN20231123</t>
  </si>
  <si>
    <t>LN20231124</t>
  </si>
  <si>
    <t>LN20231125</t>
  </si>
  <si>
    <t>LN20231126</t>
  </si>
  <si>
    <t>LN20231127</t>
  </si>
  <si>
    <t>LN20231128</t>
  </si>
  <si>
    <t>LN20231129</t>
  </si>
  <si>
    <t>LN20231130</t>
  </si>
  <si>
    <t>LN20231131</t>
  </si>
  <si>
    <t>LN20231132</t>
  </si>
  <si>
    <t>LN20231133</t>
  </si>
  <si>
    <t>LN20231134</t>
  </si>
  <si>
    <t>LN20231135</t>
  </si>
  <si>
    <t>LN20231136</t>
  </si>
  <si>
    <t>LN20231137</t>
  </si>
  <si>
    <t>LN20231138</t>
  </si>
  <si>
    <t>LN20231139</t>
  </si>
  <si>
    <t>LN20231140</t>
  </si>
  <si>
    <t>LN20231141</t>
  </si>
  <si>
    <t>LN20231142</t>
  </si>
  <si>
    <t>LN20231143</t>
  </si>
  <si>
    <t>LN20231144</t>
  </si>
  <si>
    <t>LN20231145</t>
  </si>
  <si>
    <t>LN20231146</t>
  </si>
  <si>
    <t>LN20231147</t>
  </si>
  <si>
    <t>LN20231148</t>
  </si>
  <si>
    <t>LN20231149</t>
  </si>
  <si>
    <t>LN20231150</t>
  </si>
  <si>
    <t>LN20231151</t>
  </si>
  <si>
    <t>LN20231152</t>
  </si>
  <si>
    <t>LN20231153</t>
  </si>
  <si>
    <t>LN20231154</t>
  </si>
  <si>
    <t>LN20231155</t>
  </si>
  <si>
    <t>LN20231156</t>
  </si>
  <si>
    <t>LN20231157</t>
  </si>
  <si>
    <t>LN20231158</t>
  </si>
  <si>
    <t>LN20231159</t>
  </si>
  <si>
    <t>LN20231160</t>
  </si>
  <si>
    <t>LN20231161</t>
  </si>
  <si>
    <t>LN20231162</t>
  </si>
  <si>
    <t>LN20231163</t>
  </si>
  <si>
    <t>LN20231164</t>
  </si>
  <si>
    <t>LN20231165</t>
  </si>
  <si>
    <t>LN20231166</t>
  </si>
  <si>
    <t>LN20231167</t>
  </si>
  <si>
    <t>LN20231168</t>
  </si>
  <si>
    <t>LN20231169</t>
  </si>
  <si>
    <t>LN20231170</t>
  </si>
  <si>
    <t>LN20231171</t>
  </si>
  <si>
    <t>LN20231172</t>
  </si>
  <si>
    <t>LN20231173</t>
  </si>
  <si>
    <t>LN20231174</t>
  </si>
  <si>
    <t>LN20231175</t>
  </si>
  <si>
    <t>LN20231176</t>
  </si>
  <si>
    <t>LN20231177</t>
  </si>
  <si>
    <t>LN20231178</t>
  </si>
  <si>
    <t>LN20231179</t>
  </si>
  <si>
    <t>LN20231180</t>
  </si>
  <si>
    <t>LN20231181</t>
  </si>
  <si>
    <t>LN20231182</t>
  </si>
  <si>
    <t>LN20231183</t>
  </si>
  <si>
    <t>LN20231184</t>
  </si>
  <si>
    <t>LN20231185</t>
  </si>
  <si>
    <t>LN20231186</t>
  </si>
  <si>
    <t>LN20231187</t>
  </si>
  <si>
    <t>LN20231188</t>
  </si>
  <si>
    <t>LN20231189</t>
  </si>
  <si>
    <t>LN20231190</t>
  </si>
  <si>
    <t>LN20231191</t>
  </si>
  <si>
    <t>LN20231192</t>
  </si>
  <si>
    <t>LN20231193</t>
  </si>
  <si>
    <t>LN20231194</t>
  </si>
  <si>
    <t>LN20231195</t>
  </si>
  <si>
    <t>LN20231196</t>
  </si>
  <si>
    <t>LN20231197</t>
  </si>
  <si>
    <t>LN20231198</t>
  </si>
  <si>
    <t>LN20231199</t>
  </si>
  <si>
    <t>LN20231200</t>
  </si>
  <si>
    <t>LN20231201</t>
  </si>
  <si>
    <t>LN20231202</t>
  </si>
  <si>
    <t>LN20231203</t>
  </si>
  <si>
    <t>LN20231204</t>
  </si>
  <si>
    <t>LN20231205</t>
  </si>
  <si>
    <t>CUST10001</t>
  </si>
  <si>
    <t>Anahi Ramachandran</t>
  </si>
  <si>
    <t>Female</t>
  </si>
  <si>
    <t>Self-Employed</t>
  </si>
  <si>
    <t>Graduate</t>
  </si>
  <si>
    <t>Rural</t>
  </si>
  <si>
    <t>Business</t>
  </si>
  <si>
    <t>Fully Paid</t>
  </si>
  <si>
    <t>CUST10002</t>
  </si>
  <si>
    <t>Bhavin Deo</t>
  </si>
  <si>
    <t>Male</t>
  </si>
  <si>
    <t>Not Graduate</t>
  </si>
  <si>
    <t>Semi-Urban</t>
  </si>
  <si>
    <t>Personal</t>
  </si>
  <si>
    <t>Defaulted</t>
  </si>
  <si>
    <t>CUST10003</t>
  </si>
  <si>
    <t>Anay Bala</t>
  </si>
  <si>
    <t>CUST10004</t>
  </si>
  <si>
    <t>Jhanvi Dara</t>
  </si>
  <si>
    <t>Salaried</t>
  </si>
  <si>
    <t>Car</t>
  </si>
  <si>
    <t>CUST10005</t>
  </si>
  <si>
    <t>Amira Bassi</t>
  </si>
  <si>
    <t>Education</t>
  </si>
  <si>
    <t>CUST10006</t>
  </si>
  <si>
    <t>Samaira Wable</t>
  </si>
  <si>
    <t>CUST10007</t>
  </si>
  <si>
    <t>Krish Zacharia</t>
  </si>
  <si>
    <t>CUST10008</t>
  </si>
  <si>
    <t>Darshit Gill</t>
  </si>
  <si>
    <t>Urban</t>
  </si>
  <si>
    <t>Home</t>
  </si>
  <si>
    <t>CUST10009</t>
  </si>
  <si>
    <t>Aniruddh Sagar</t>
  </si>
  <si>
    <t>CUST10010</t>
  </si>
  <si>
    <t>Hazel Sehgal</t>
  </si>
  <si>
    <t>CUST10011</t>
  </si>
  <si>
    <t>Charvi Shah</t>
  </si>
  <si>
    <t>CUST10012</t>
  </si>
  <si>
    <t>Suhana Gaba</t>
  </si>
  <si>
    <t>CUST10013</t>
  </si>
  <si>
    <t>Sahil Halder</t>
  </si>
  <si>
    <t>CUST10014</t>
  </si>
  <si>
    <t>Ryan Sagar</t>
  </si>
  <si>
    <t>CUST10015</t>
  </si>
  <si>
    <t>Advika Kadakia</t>
  </si>
  <si>
    <t>CUST10016</t>
  </si>
  <si>
    <t>Veer Tella</t>
  </si>
  <si>
    <t>CUST10017</t>
  </si>
  <si>
    <t>Misha Basu</t>
  </si>
  <si>
    <t>CUST10018</t>
  </si>
  <si>
    <t>Aarush Goswami</t>
  </si>
  <si>
    <t>CUST10019</t>
  </si>
  <si>
    <t>Sana Dubey</t>
  </si>
  <si>
    <t>CUST10020</t>
  </si>
  <si>
    <t>Pranay Dalal</t>
  </si>
  <si>
    <t>CUST10021</t>
  </si>
  <si>
    <t>Dharmajan Korpal</t>
  </si>
  <si>
    <t>CUST10022</t>
  </si>
  <si>
    <t>Ishaan Dutt</t>
  </si>
  <si>
    <t>Medical</t>
  </si>
  <si>
    <t>CUST10023</t>
  </si>
  <si>
    <t>Siya Sane</t>
  </si>
  <si>
    <t>CUST10024</t>
  </si>
  <si>
    <t>Oorja Chand</t>
  </si>
  <si>
    <t>CUST10025</t>
  </si>
  <si>
    <t>Aarav Kumar</t>
  </si>
  <si>
    <t>CUST10026</t>
  </si>
  <si>
    <t>Renee Tailor</t>
  </si>
  <si>
    <t>CUST10027</t>
  </si>
  <si>
    <t>Rasha Srinivas</t>
  </si>
  <si>
    <t>CUST10028</t>
  </si>
  <si>
    <t>Hansh Devi</t>
  </si>
  <si>
    <t>CUST10029</t>
  </si>
  <si>
    <t>Yuvraj  Varkey</t>
  </si>
  <si>
    <t>CUST10030</t>
  </si>
  <si>
    <t>Diya Varty</t>
  </si>
  <si>
    <t>CUST10031</t>
  </si>
  <si>
    <t>Vritika Ratta</t>
  </si>
  <si>
    <t>CUST10032</t>
  </si>
  <si>
    <t>Anahita Thakkar</t>
  </si>
  <si>
    <t>CUST10033</t>
  </si>
  <si>
    <t>Kavya Balan</t>
  </si>
  <si>
    <t>CUST10034</t>
  </si>
  <si>
    <t>Taran Amble</t>
  </si>
  <si>
    <t>CUST10035</t>
  </si>
  <si>
    <t>Emir Swaminathan</t>
  </si>
  <si>
    <t>CUST10036</t>
  </si>
  <si>
    <t>Damini Mandal</t>
  </si>
  <si>
    <t>CUST10037</t>
  </si>
  <si>
    <t>Hunar Bhatnagar</t>
  </si>
  <si>
    <t>CUST10038</t>
  </si>
  <si>
    <t>Purab Tak</t>
  </si>
  <si>
    <t>CUST10039</t>
  </si>
  <si>
    <t>Baiju Dube</t>
  </si>
  <si>
    <t>CUST10040</t>
  </si>
  <si>
    <t>Seher Shetty</t>
  </si>
  <si>
    <t>CUST10041</t>
  </si>
  <si>
    <t>Faiyaz Borra</t>
  </si>
  <si>
    <t>CUST10042</t>
  </si>
  <si>
    <t>Vritika Ray</t>
  </si>
  <si>
    <t>CUST10043</t>
  </si>
  <si>
    <t>Lavanya Shan</t>
  </si>
  <si>
    <t>CUST10044</t>
  </si>
  <si>
    <t>Ishaan Gokhale</t>
  </si>
  <si>
    <t>CUST10045</t>
  </si>
  <si>
    <t>Advik Iyengar</t>
  </si>
  <si>
    <t>CUST10046</t>
  </si>
  <si>
    <t>Zaina Dhaliwal</t>
  </si>
  <si>
    <t>CUST10047</t>
  </si>
  <si>
    <t>Tiya Bhatia</t>
  </si>
  <si>
    <t>CUST10048</t>
  </si>
  <si>
    <t>Urvi Chaudhari</t>
  </si>
  <si>
    <t>CUST10049</t>
  </si>
  <si>
    <t>Eva Borah</t>
  </si>
  <si>
    <t>CUST10050</t>
  </si>
  <si>
    <t>Aarav Varty</t>
  </si>
  <si>
    <t>CUST10051</t>
  </si>
  <si>
    <t>Mehul Dube</t>
  </si>
  <si>
    <t>CUST10052</t>
  </si>
  <si>
    <t>Parinaaz Raj</t>
  </si>
  <si>
    <t>CUST10053</t>
  </si>
  <si>
    <t>Damini Vohra</t>
  </si>
  <si>
    <t>CUST10054</t>
  </si>
  <si>
    <t>Samaira Bali</t>
  </si>
  <si>
    <t>CUST10055</t>
  </si>
  <si>
    <t>Khushi Suresh</t>
  </si>
  <si>
    <t>CUST10056</t>
  </si>
  <si>
    <t>Yuvaan Jain</t>
  </si>
  <si>
    <t>CUST10057</t>
  </si>
  <si>
    <t>Shray Vaidya</t>
  </si>
  <si>
    <t>CUST10058</t>
  </si>
  <si>
    <t>Azad Chand</t>
  </si>
  <si>
    <t>CUST10059</t>
  </si>
  <si>
    <t>Tushar Dugal</t>
  </si>
  <si>
    <t>CUST10060</t>
  </si>
  <si>
    <t>Dharmajan Suresh</t>
  </si>
  <si>
    <t>CUST10061</t>
  </si>
  <si>
    <t>Nishith Venkataraman</t>
  </si>
  <si>
    <t>CUST10062</t>
  </si>
  <si>
    <t>Rhea Iyer</t>
  </si>
  <si>
    <t>CUST10063</t>
  </si>
  <si>
    <t>Manjari Sharaf</t>
  </si>
  <si>
    <t>CUST10064</t>
  </si>
  <si>
    <t>Aarush Tata</t>
  </si>
  <si>
    <t>CUST10065</t>
  </si>
  <si>
    <t>Hridaan Bedi</t>
  </si>
  <si>
    <t>CUST10066</t>
  </si>
  <si>
    <t>Baiju Balakrishnan</t>
  </si>
  <si>
    <t>CUST10067</t>
  </si>
  <si>
    <t>Biju Sarkar</t>
  </si>
  <si>
    <t>CUST10068</t>
  </si>
  <si>
    <t>Kimaya Kapoor</t>
  </si>
  <si>
    <t>CUST10069</t>
  </si>
  <si>
    <t>Dhanush Basu</t>
  </si>
  <si>
    <t>CUST10070</t>
  </si>
  <si>
    <t>Arhaan Ahuja</t>
  </si>
  <si>
    <t>CUST10071</t>
  </si>
  <si>
    <t>Anika Talwar</t>
  </si>
  <si>
    <t>CUST10072</t>
  </si>
  <si>
    <t>Emir Sheth</t>
  </si>
  <si>
    <t>CUST10073</t>
  </si>
  <si>
    <t>Siya Bawa</t>
  </si>
  <si>
    <t>CUST10074</t>
  </si>
  <si>
    <t>Tarini Sachdev</t>
  </si>
  <si>
    <t>CUST10075</t>
  </si>
  <si>
    <t>Azad Sridhar</t>
  </si>
  <si>
    <t>CUST10076</t>
  </si>
  <si>
    <t>Mohanlal Shukla</t>
  </si>
  <si>
    <t>CUST10077</t>
  </si>
  <si>
    <t>Tara Goel</t>
  </si>
  <si>
    <t>CUST10078</t>
  </si>
  <si>
    <t>Saira Kulkarni</t>
  </si>
  <si>
    <t>CUST10079</t>
  </si>
  <si>
    <t>Kavya Sabharwal</t>
  </si>
  <si>
    <t>CUST10080</t>
  </si>
  <si>
    <t>Eshani Gala</t>
  </si>
  <si>
    <t>CUST10081</t>
  </si>
  <si>
    <t>Aayush Ratti</t>
  </si>
  <si>
    <t>CUST10082</t>
  </si>
  <si>
    <t>Lagan Kanda</t>
  </si>
  <si>
    <t>CUST10083</t>
  </si>
  <si>
    <t>Shayak Lanka</t>
  </si>
  <si>
    <t>CUST10084</t>
  </si>
  <si>
    <t>Akarsh Keer</t>
  </si>
  <si>
    <t>CUST10085</t>
  </si>
  <si>
    <t>Ivana Lalla</t>
  </si>
  <si>
    <t>CUST10086</t>
  </si>
  <si>
    <t>Elakshi Sharma</t>
  </si>
  <si>
    <t>CUST10087</t>
  </si>
  <si>
    <t>Hiran Sridhar</t>
  </si>
  <si>
    <t>CUST10088</t>
  </si>
  <si>
    <t>Saanvi Comar</t>
  </si>
  <si>
    <t>CUST10089</t>
  </si>
  <si>
    <t>Zeeshan Bera</t>
  </si>
  <si>
    <t>CUST10090</t>
  </si>
  <si>
    <t>Ishita Sant</t>
  </si>
  <si>
    <t>CUST10091</t>
  </si>
  <si>
    <t>Vanya Randhawa</t>
  </si>
  <si>
    <t>CUST10092</t>
  </si>
  <si>
    <t>Hansh Warrior</t>
  </si>
  <si>
    <t>CUST10093</t>
  </si>
  <si>
    <t>Ojas Khosla</t>
  </si>
  <si>
    <t>CUST10094</t>
  </si>
  <si>
    <t>Heer Chaudhary</t>
  </si>
  <si>
    <t>CUST10095</t>
  </si>
  <si>
    <t>Manikya Bahri</t>
  </si>
  <si>
    <t>CUST10096</t>
  </si>
  <si>
    <t>Jhanvi Venkatesh</t>
  </si>
  <si>
    <t>CUST10097</t>
  </si>
  <si>
    <t>Jivin Sur</t>
  </si>
  <si>
    <t>CUST10098</t>
  </si>
  <si>
    <t>Pari Sengupta</t>
  </si>
  <si>
    <t>CUST10099</t>
  </si>
  <si>
    <t>Vardaniya Goda</t>
  </si>
  <si>
    <t>CUST10100</t>
  </si>
  <si>
    <t>Abram Chad</t>
  </si>
  <si>
    <t>CUST10101</t>
  </si>
  <si>
    <t>Oorja Vig</t>
  </si>
  <si>
    <t>CUST10102</t>
  </si>
  <si>
    <t>Yasmin Sodhi</t>
  </si>
  <si>
    <t>CUST10103</t>
  </si>
  <si>
    <t>Vivaan Chander</t>
  </si>
  <si>
    <t>CUST10104</t>
  </si>
  <si>
    <t>Vihaan Master</t>
  </si>
  <si>
    <t>CUST10105</t>
  </si>
  <si>
    <t>Lavanya Sami</t>
  </si>
  <si>
    <t>CUST10106</t>
  </si>
  <si>
    <t>Ishita Goda</t>
  </si>
  <si>
    <t>CUST10107</t>
  </si>
  <si>
    <t>Pranay Issac</t>
  </si>
  <si>
    <t>CUST10108</t>
  </si>
  <si>
    <t>Akarsh Hayer</t>
  </si>
  <si>
    <t>CUST10109</t>
  </si>
  <si>
    <t>Pihu Sanghvi</t>
  </si>
  <si>
    <t>CUST10110</t>
  </si>
  <si>
    <t>Adira Rao</t>
  </si>
  <si>
    <t>CUST10111</t>
  </si>
  <si>
    <t>Nirvaan Mani</t>
  </si>
  <si>
    <t>CUST10112</t>
  </si>
  <si>
    <t>Rasha Shere</t>
  </si>
  <si>
    <t>CUST10113</t>
  </si>
  <si>
    <t>Dhruv Dyal</t>
  </si>
  <si>
    <t>CUST10114</t>
  </si>
  <si>
    <t>Yuvraj  Wason</t>
  </si>
  <si>
    <t>CUST10115</t>
  </si>
  <si>
    <t>Vidur Bansal</t>
  </si>
  <si>
    <t>CUST10116</t>
  </si>
  <si>
    <t>Aayush Chopra</t>
  </si>
  <si>
    <t>CUST10117</t>
  </si>
  <si>
    <t>Azad Talwar</t>
  </si>
  <si>
    <t>CUST10118</t>
  </si>
  <si>
    <t>Vardaniya Brar</t>
  </si>
  <si>
    <t>CUST10119</t>
  </si>
  <si>
    <t>Rati Shere</t>
  </si>
  <si>
    <t>CUST10120</t>
  </si>
  <si>
    <t>Miraya Luthra</t>
  </si>
  <si>
    <t>CUST10121</t>
  </si>
  <si>
    <t>Kashvi Biswas</t>
  </si>
  <si>
    <t>CUST10122</t>
  </si>
  <si>
    <t>Damini Bali</t>
  </si>
  <si>
    <t>CUST10123</t>
  </si>
  <si>
    <t>Aayush Dora</t>
  </si>
  <si>
    <t>CUST10124</t>
  </si>
  <si>
    <t>Seher Kala</t>
  </si>
  <si>
    <t>CUST10125</t>
  </si>
  <si>
    <t>Abram Dugar</t>
  </si>
  <si>
    <t>CUST10126</t>
  </si>
  <si>
    <t>Azad Borah</t>
  </si>
  <si>
    <t>CUST10127</t>
  </si>
  <si>
    <t>Devansh Gulati</t>
  </si>
  <si>
    <t>CUST10128</t>
  </si>
  <si>
    <t>Tarini Swamy</t>
  </si>
  <si>
    <t>CUST10129</t>
  </si>
  <si>
    <t>Rasha Dhillon</t>
  </si>
  <si>
    <t>CUST10130</t>
  </si>
  <si>
    <t>Mehul Sama</t>
  </si>
  <si>
    <t>CUST10131</t>
  </si>
  <si>
    <t>Mehul Dubey</t>
  </si>
  <si>
    <t>CUST10132</t>
  </si>
  <si>
    <t>Divij Agarwal</t>
  </si>
  <si>
    <t>CUST10133</t>
  </si>
  <si>
    <t>Fateh Wable</t>
  </si>
  <si>
    <t>CUST10134</t>
  </si>
  <si>
    <t>Charvi Kade</t>
  </si>
  <si>
    <t>CUST10135</t>
  </si>
  <si>
    <t>Ayesha Krishnan</t>
  </si>
  <si>
    <t>CUST10136</t>
  </si>
  <si>
    <t>Gatik Dutta</t>
  </si>
  <si>
    <t>CUST10137</t>
  </si>
  <si>
    <t>Ishita Ganguly</t>
  </si>
  <si>
    <t>CUST10138</t>
  </si>
  <si>
    <t>Hiran Mahajan</t>
  </si>
  <si>
    <t>CUST10139</t>
  </si>
  <si>
    <t>Alia Koshy</t>
  </si>
  <si>
    <t>CUST10140</t>
  </si>
  <si>
    <t>Himmat Dada</t>
  </si>
  <si>
    <t>CUST10141</t>
  </si>
  <si>
    <t>Tarini Manda</t>
  </si>
  <si>
    <t>CUST10142</t>
  </si>
  <si>
    <t>Shlok Golla</t>
  </si>
  <si>
    <t>CUST10143</t>
  </si>
  <si>
    <t>Uthkarsh Varma</t>
  </si>
  <si>
    <t>CUST10144</t>
  </si>
  <si>
    <t>Tarini Sampath</t>
  </si>
  <si>
    <t>CUST10145</t>
  </si>
  <si>
    <t>Ishaan Comar</t>
  </si>
  <si>
    <t>CUST10146</t>
  </si>
  <si>
    <t>Advik Bose</t>
  </si>
  <si>
    <t>CUST10147</t>
  </si>
  <si>
    <t>Adira Sibal</t>
  </si>
  <si>
    <t>CUST10148</t>
  </si>
  <si>
    <t>Trisha Dey</t>
  </si>
  <si>
    <t>CUST10149</t>
  </si>
  <si>
    <t>Anahita Bobal</t>
  </si>
  <si>
    <t>CUST10150</t>
  </si>
  <si>
    <t>Chirag Kant</t>
  </si>
  <si>
    <t>CUST10151</t>
  </si>
  <si>
    <t>Amira Chaudry</t>
  </si>
  <si>
    <t>CUST10152</t>
  </si>
  <si>
    <t>Gatik Golla</t>
  </si>
  <si>
    <t>CUST10153</t>
  </si>
  <si>
    <t>Tanya Sachdev</t>
  </si>
  <si>
    <t>CUST10154</t>
  </si>
  <si>
    <t>Anya Salvi</t>
  </si>
  <si>
    <t>CUST10155</t>
  </si>
  <si>
    <t>Madhav Bawa</t>
  </si>
  <si>
    <t>CUST10156</t>
  </si>
  <si>
    <t>Ryan Comar</t>
  </si>
  <si>
    <t>CUST10157</t>
  </si>
  <si>
    <t>Urvi Chander</t>
  </si>
  <si>
    <t>CUST10158</t>
  </si>
  <si>
    <t>Ritvik Tara</t>
  </si>
  <si>
    <t>CUST10159</t>
  </si>
  <si>
    <t>Damini Vaidya</t>
  </si>
  <si>
    <t>CUST10160</t>
  </si>
  <si>
    <t>Oorja Chana</t>
  </si>
  <si>
    <t>CUST10161</t>
  </si>
  <si>
    <t>Ishaan Manda</t>
  </si>
  <si>
    <t>CUST10162</t>
  </si>
  <si>
    <t>Pranay Solanki</t>
  </si>
  <si>
    <t>CUST10163</t>
  </si>
  <si>
    <t>Piya Lalla</t>
  </si>
  <si>
    <t>CUST10164</t>
  </si>
  <si>
    <t>Alisha Chander</t>
  </si>
  <si>
    <t>CUST10165</t>
  </si>
  <si>
    <t>Azad Kapur</t>
  </si>
  <si>
    <t>CUST10166</t>
  </si>
  <si>
    <t>Ojas Bir</t>
  </si>
  <si>
    <t>CUST10167</t>
  </si>
  <si>
    <t>Neysa Walla</t>
  </si>
  <si>
    <t>CUST10168</t>
  </si>
  <si>
    <t>Hridaan Khare</t>
  </si>
  <si>
    <t>CUST10169</t>
  </si>
  <si>
    <t>Shayak Chawla</t>
  </si>
  <si>
    <t>CUST10170</t>
  </si>
  <si>
    <t>Anika Joshi</t>
  </si>
  <si>
    <t>CUST10171</t>
  </si>
  <si>
    <t>Taimur Ramakrishnan</t>
  </si>
  <si>
    <t>CUST10172</t>
  </si>
  <si>
    <t>Eva Kale</t>
  </si>
  <si>
    <t>CUST10173</t>
  </si>
  <si>
    <t>Mahika Bal</t>
  </si>
  <si>
    <t>CUST10174</t>
  </si>
  <si>
    <t>Yasmin Deep</t>
  </si>
  <si>
    <t>CUST10175</t>
  </si>
  <si>
    <t>Kiara Sane</t>
  </si>
  <si>
    <t>CUST10176</t>
  </si>
  <si>
    <t>Bhavin Saran</t>
  </si>
  <si>
    <t>CUST10177</t>
  </si>
  <si>
    <t>Vanya Dalal</t>
  </si>
  <si>
    <t>CUST10178</t>
  </si>
  <si>
    <t>Shray Subramaniam</t>
  </si>
  <si>
    <t>CUST10179</t>
  </si>
  <si>
    <t>Anika Chaudhry</t>
  </si>
  <si>
    <t>CUST10180</t>
  </si>
  <si>
    <t>Shanaya Barman</t>
  </si>
  <si>
    <t>CUST10181</t>
  </si>
  <si>
    <t>Kimaya Varma</t>
  </si>
  <si>
    <t>CUST10182</t>
  </si>
  <si>
    <t>Onkar Soni</t>
  </si>
  <si>
    <t>CUST10183</t>
  </si>
  <si>
    <t>Kartik Sanghvi</t>
  </si>
  <si>
    <t>CUST10184</t>
  </si>
  <si>
    <t>Zain Kar</t>
  </si>
  <si>
    <t>CUST10185</t>
  </si>
  <si>
    <t>Damini Rajan</t>
  </si>
  <si>
    <t>CUST10186</t>
  </si>
  <si>
    <t>Charvi Savant</t>
  </si>
  <si>
    <t>CUST10187</t>
  </si>
  <si>
    <t>Onkar Buch</t>
  </si>
  <si>
    <t>CUST10188</t>
  </si>
  <si>
    <t>Khushi Sarraf</t>
  </si>
  <si>
    <t>CUST10189</t>
  </si>
  <si>
    <t>Nakul Thakur</t>
  </si>
  <si>
    <t>CUST10190</t>
  </si>
  <si>
    <t>Hunar Uppal</t>
  </si>
  <si>
    <t>CUST10191</t>
  </si>
  <si>
    <t>Lakshay Vasa</t>
  </si>
  <si>
    <t>CUST10192</t>
  </si>
  <si>
    <t>Amani Sethi</t>
  </si>
  <si>
    <t>CUST10193</t>
  </si>
  <si>
    <t>Biju Sastry</t>
  </si>
  <si>
    <t>CUST10194</t>
  </si>
  <si>
    <t>Nayantara Borah</t>
  </si>
  <si>
    <t>CUST10195</t>
  </si>
  <si>
    <t>Emir Sidhu</t>
  </si>
  <si>
    <t>CUST10196</t>
  </si>
  <si>
    <t>Tushar Sachdev</t>
  </si>
  <si>
    <t>CUST10197</t>
  </si>
  <si>
    <t>Aaryahi Raman</t>
  </si>
  <si>
    <t>CUST10198</t>
  </si>
  <si>
    <t>Emir Kakar</t>
  </si>
  <si>
    <t>CUST10199</t>
  </si>
  <si>
    <t>Vanya Din</t>
  </si>
  <si>
    <t>CUST10200</t>
  </si>
  <si>
    <t>Farhan Dhawan</t>
  </si>
  <si>
    <t>CUST10201</t>
  </si>
  <si>
    <t>Kashvi Malhotra</t>
  </si>
  <si>
    <t>CUST10202</t>
  </si>
  <si>
    <t>Umang Chahal</t>
  </si>
  <si>
    <t>CUST10203</t>
  </si>
  <si>
    <t>Aarna Mann</t>
  </si>
  <si>
    <t>CUST10204</t>
  </si>
  <si>
    <t>Keya Varty</t>
  </si>
  <si>
    <t>CUST10205</t>
  </si>
  <si>
    <t>Kabir Aurora</t>
  </si>
  <si>
    <t>CUST10206</t>
  </si>
  <si>
    <t>Siya Jhaveri</t>
  </si>
  <si>
    <t>CUST10207</t>
  </si>
  <si>
    <t>Divit Walia</t>
  </si>
  <si>
    <t>CUST10208</t>
  </si>
  <si>
    <t>Parinaaz Issac</t>
  </si>
  <si>
    <t>CUST10209</t>
  </si>
  <si>
    <t>Dhanuk Balasubramanian</t>
  </si>
  <si>
    <t>CUST10210</t>
  </si>
  <si>
    <t>Devansh Kar</t>
  </si>
  <si>
    <t>CUST10211</t>
  </si>
  <si>
    <t>Madhav Swaminathan</t>
  </si>
  <si>
    <t>CUST10212</t>
  </si>
  <si>
    <t>Kartik Kapoor</t>
  </si>
  <si>
    <t>CUST10213</t>
  </si>
  <si>
    <t>Shlok Sani</t>
  </si>
  <si>
    <t>CUST10214</t>
  </si>
  <si>
    <t>Riaan Manne</t>
  </si>
  <si>
    <t>CUST10215</t>
  </si>
  <si>
    <t>Kabir Jhaveri</t>
  </si>
  <si>
    <t>CUST10216</t>
  </si>
  <si>
    <t>Jivin Date</t>
  </si>
  <si>
    <t>CUST10217</t>
  </si>
  <si>
    <t>Uthkarsh Mani</t>
  </si>
  <si>
    <t>CUST10218</t>
  </si>
  <si>
    <t>Zara Kannan</t>
  </si>
  <si>
    <t>CUST10219</t>
  </si>
  <si>
    <t>Vardaniya Kapadia</t>
  </si>
  <si>
    <t>CUST10220</t>
  </si>
  <si>
    <t>Ivana Agate</t>
  </si>
  <si>
    <t>CUST10221</t>
  </si>
  <si>
    <t>Jivika Babu</t>
  </si>
  <si>
    <t>CUST10222</t>
  </si>
  <si>
    <t>Tanya Gaba</t>
  </si>
  <si>
    <t>CUST10223</t>
  </si>
  <si>
    <t>Indranil Wadhwa</t>
  </si>
  <si>
    <t>CUST10224</t>
  </si>
  <si>
    <t>Emir Sarkar</t>
  </si>
  <si>
    <t>CUST10225</t>
  </si>
  <si>
    <t>Sara Ramakrishnan</t>
  </si>
  <si>
    <t>CUST10226</t>
  </si>
  <si>
    <t>Anahi Sarma</t>
  </si>
  <si>
    <t>CUST10227</t>
  </si>
  <si>
    <t>Jivin Madan</t>
  </si>
  <si>
    <t>CUST10228</t>
  </si>
  <si>
    <t>Indranil Wason</t>
  </si>
  <si>
    <t>CUST10229</t>
  </si>
  <si>
    <t>Vidur Choudhry</t>
  </si>
  <si>
    <t>CUST10230</t>
  </si>
  <si>
    <t>Rohan Som</t>
  </si>
  <si>
    <t>CUST10231</t>
  </si>
  <si>
    <t>Biju Bhatnagar</t>
  </si>
  <si>
    <t>CUST10232</t>
  </si>
  <si>
    <t>Saanvi Kadakia</t>
  </si>
  <si>
    <t>CUST10233</t>
  </si>
  <si>
    <t>Neelofar Gandhi</t>
  </si>
  <si>
    <t>CUST10234</t>
  </si>
  <si>
    <t>Amani Venkataraman</t>
  </si>
  <si>
    <t>CUST10235</t>
  </si>
  <si>
    <t>Taimur Chauhan</t>
  </si>
  <si>
    <t>CUST10236</t>
  </si>
  <si>
    <t>Prerak Ratta</t>
  </si>
  <si>
    <t>CUST10237</t>
  </si>
  <si>
    <t>Akarsh Kara</t>
  </si>
  <si>
    <t>CUST10238</t>
  </si>
  <si>
    <t>Dishani Varughese</t>
  </si>
  <si>
    <t>CUST10239</t>
  </si>
  <si>
    <t>Romil Tandon</t>
  </si>
  <si>
    <t>CUST10240</t>
  </si>
  <si>
    <t>Siya Kota</t>
  </si>
  <si>
    <t>CUST10241</t>
  </si>
  <si>
    <t>Akarsh Chad</t>
  </si>
  <si>
    <t>CUST10242</t>
  </si>
  <si>
    <t>Nitya Sehgal</t>
  </si>
  <si>
    <t>CUST10243</t>
  </si>
  <si>
    <t>Jivika Upadhyay</t>
  </si>
  <si>
    <t>CUST10244</t>
  </si>
  <si>
    <t>Kimaya Bajaj</t>
  </si>
  <si>
    <t>CUST10245</t>
  </si>
  <si>
    <t>Trisha Barad</t>
  </si>
  <si>
    <t>CUST10246</t>
  </si>
  <si>
    <t>Urvi Tella</t>
  </si>
  <si>
    <t>CUST10247</t>
  </si>
  <si>
    <t>Miraya Babu</t>
  </si>
  <si>
    <t>CUST10248</t>
  </si>
  <si>
    <t>Hrishita Mangat</t>
  </si>
  <si>
    <t>CUST10249</t>
  </si>
  <si>
    <t>Keya Chowdhury</t>
  </si>
  <si>
    <t>CUST10250</t>
  </si>
  <si>
    <t>Stuvan Char</t>
  </si>
  <si>
    <t>CUST10251</t>
  </si>
  <si>
    <t>Jayant Aggarwal</t>
  </si>
  <si>
    <t>CUST10252</t>
  </si>
  <si>
    <t>Taimur Bandi</t>
  </si>
  <si>
    <t>CUST10253</t>
  </si>
  <si>
    <t>Zoya Grover</t>
  </si>
  <si>
    <t>CUST10254</t>
  </si>
  <si>
    <t>Shray Varkey</t>
  </si>
  <si>
    <t>CUST10255</t>
  </si>
  <si>
    <t>Miraya Wagle</t>
  </si>
  <si>
    <t>CUST10256</t>
  </si>
  <si>
    <t>Shayak Dhar</t>
  </si>
  <si>
    <t>CUST10257</t>
  </si>
  <si>
    <t>Mamooty Varma</t>
  </si>
  <si>
    <t>CUST10258</t>
  </si>
  <si>
    <t>Rania Srinivasan</t>
  </si>
  <si>
    <t>CUST10259</t>
  </si>
  <si>
    <t>Tanya Soni</t>
  </si>
  <si>
    <t>CUST10260</t>
  </si>
  <si>
    <t>Ishaan Din</t>
  </si>
  <si>
    <t>CUST10261</t>
  </si>
  <si>
    <t>Vihaan Bumb</t>
  </si>
  <si>
    <t>CUST10262</t>
  </si>
  <si>
    <t>Hansh Aggarwal</t>
  </si>
  <si>
    <t>CUST10263</t>
  </si>
  <si>
    <t>Shray Manda</t>
  </si>
  <si>
    <t>CUST10264</t>
  </si>
  <si>
    <t>Gatik Bhatnagar</t>
  </si>
  <si>
    <t>CUST10265</t>
  </si>
  <si>
    <t>Suhana Deshmukh</t>
  </si>
  <si>
    <t>CUST10266</t>
  </si>
  <si>
    <t>Kavya Balakrishnan</t>
  </si>
  <si>
    <t>CUST10267</t>
  </si>
  <si>
    <t>Suhana Ram</t>
  </si>
  <si>
    <t>CUST10268</t>
  </si>
  <si>
    <t>Manjari Rama</t>
  </si>
  <si>
    <t>CUST10269</t>
  </si>
  <si>
    <t>Bhavin Bhargava</t>
  </si>
  <si>
    <t>CUST10270</t>
  </si>
  <si>
    <t>Charvi Iyer</t>
  </si>
  <si>
    <t>CUST10271</t>
  </si>
  <si>
    <t>Anya Karpe</t>
  </si>
  <si>
    <t>CUST10272</t>
  </si>
  <si>
    <t>Ranbir Buch</t>
  </si>
  <si>
    <t>CUST10273</t>
  </si>
  <si>
    <t>Veer Chand</t>
  </si>
  <si>
    <t>CUST10274</t>
  </si>
  <si>
    <t>Nayantara Batra</t>
  </si>
  <si>
    <t>CUST10275</t>
  </si>
  <si>
    <t>Alia Garg</t>
  </si>
  <si>
    <t>CUST10276</t>
  </si>
  <si>
    <t>Khushi Bhatti</t>
  </si>
  <si>
    <t>CUST10277</t>
  </si>
  <si>
    <t>Alia Barad</t>
  </si>
  <si>
    <t>CUST10278</t>
  </si>
  <si>
    <t>Divyansh Khosla</t>
  </si>
  <si>
    <t>CUST10279</t>
  </si>
  <si>
    <t>Saira Iyer</t>
  </si>
  <si>
    <t>CUST10280</t>
  </si>
  <si>
    <t>Raghav Khalsa</t>
  </si>
  <si>
    <t>CUST10281</t>
  </si>
  <si>
    <t>Nitya Varkey</t>
  </si>
  <si>
    <t>CUST10282</t>
  </si>
  <si>
    <t>Ojas Handa</t>
  </si>
  <si>
    <t>CUST10283</t>
  </si>
  <si>
    <t>Rati Arya</t>
  </si>
  <si>
    <t>CUST10284</t>
  </si>
  <si>
    <t>Fateh Kapur</t>
  </si>
  <si>
    <t>CUST10285</t>
  </si>
  <si>
    <t>Anay Agate</t>
  </si>
  <si>
    <t>CUST10286</t>
  </si>
  <si>
    <t>Nirvi Shanker</t>
  </si>
  <si>
    <t>CUST10287</t>
  </si>
  <si>
    <t>Saksham Vohra</t>
  </si>
  <si>
    <t>CUST10288</t>
  </si>
  <si>
    <t>Biju Chandran</t>
  </si>
  <si>
    <t>CUST10289</t>
  </si>
  <si>
    <t>Chirag Goel</t>
  </si>
  <si>
    <t>CUST10290</t>
  </si>
  <si>
    <t>Shalv Goel</t>
  </si>
  <si>
    <t>CUST10291</t>
  </si>
  <si>
    <t>Divit Deshmukh</t>
  </si>
  <si>
    <t>CUST10292</t>
  </si>
  <si>
    <t>Divyansh Mannan</t>
  </si>
  <si>
    <t>CUST10293</t>
  </si>
  <si>
    <t>Rohan Dani</t>
  </si>
  <si>
    <t>CUST10294</t>
  </si>
  <si>
    <t>Ela Varghese</t>
  </si>
  <si>
    <t>CUST10295</t>
  </si>
  <si>
    <t>Kiara Kashyap</t>
  </si>
  <si>
    <t>CUST10296</t>
  </si>
  <si>
    <t>Pranay Kaul</t>
  </si>
  <si>
    <t>CUST10297</t>
  </si>
  <si>
    <t>Umang Saraf</t>
  </si>
  <si>
    <t>CUST10298</t>
  </si>
  <si>
    <t>Hansh Bose</t>
  </si>
  <si>
    <t>CUST10299</t>
  </si>
  <si>
    <t>Rhea Tank</t>
  </si>
  <si>
    <t>CUST10300</t>
  </si>
  <si>
    <t>Rati Madan</t>
  </si>
  <si>
    <t>CUST10301</t>
  </si>
  <si>
    <t>Kiara Chana</t>
  </si>
  <si>
    <t>CUST10302</t>
  </si>
  <si>
    <t>Romil Som</t>
  </si>
  <si>
    <t>CUST10303</t>
  </si>
  <si>
    <t>Bhamini Bail</t>
  </si>
  <si>
    <t>CUST10304</t>
  </si>
  <si>
    <t>Myra Halder</t>
  </si>
  <si>
    <t>CUST10305</t>
  </si>
  <si>
    <t>Lakshay Wable</t>
  </si>
  <si>
    <t>CUST10306</t>
  </si>
  <si>
    <t>Khushi Raja</t>
  </si>
  <si>
    <t>CUST10307</t>
  </si>
  <si>
    <t>Sumer Batta</t>
  </si>
  <si>
    <t>CUST10308</t>
  </si>
  <si>
    <t>Ivan Garde</t>
  </si>
  <si>
    <t>CUST10309</t>
  </si>
  <si>
    <t>Adah Devan</t>
  </si>
  <si>
    <t>CUST10310</t>
  </si>
  <si>
    <t>Myra Krishnamurthy</t>
  </si>
  <si>
    <t>CUST10311</t>
  </si>
  <si>
    <t>Sara Lall</t>
  </si>
  <si>
    <t>CUST10312</t>
  </si>
  <si>
    <t>Seher Madan</t>
  </si>
  <si>
    <t>CUST10313</t>
  </si>
  <si>
    <t>Rati Kamdar</t>
  </si>
  <si>
    <t>CUST10314</t>
  </si>
  <si>
    <t>Himmat Jain</t>
  </si>
  <si>
    <t>CUST10315</t>
  </si>
  <si>
    <t>Advik Shankar</t>
  </si>
  <si>
    <t>CUST10316</t>
  </si>
  <si>
    <t>Vivaan Khosla</t>
  </si>
  <si>
    <t>CUST10317</t>
  </si>
  <si>
    <t>Taran Dua</t>
  </si>
  <si>
    <t>CUST10318</t>
  </si>
  <si>
    <t>Vanya Ray</t>
  </si>
  <si>
    <t>CUST10319</t>
  </si>
  <si>
    <t>Sara Grover</t>
  </si>
  <si>
    <t>CUST10320</t>
  </si>
  <si>
    <t>Jayan Mall</t>
  </si>
  <si>
    <t>CUST10321</t>
  </si>
  <si>
    <t>Jivin Virk</t>
  </si>
  <si>
    <t>CUST10322</t>
  </si>
  <si>
    <t>Tanya Bera</t>
  </si>
  <si>
    <t>CUST10323</t>
  </si>
  <si>
    <t>Sumer Sethi</t>
  </si>
  <si>
    <t>CUST10324</t>
  </si>
  <si>
    <t>Jayan Shukla</t>
  </si>
  <si>
    <t>CUST10325</t>
  </si>
  <si>
    <t>Alia Chadha</t>
  </si>
  <si>
    <t>CUST10326</t>
  </si>
  <si>
    <t>Kanav Raja</t>
  </si>
  <si>
    <t>CUST10327</t>
  </si>
  <si>
    <t>Jivin Roy</t>
  </si>
  <si>
    <t>CUST10328</t>
  </si>
  <si>
    <t>Jayan Sule</t>
  </si>
  <si>
    <t>CUST10329</t>
  </si>
  <si>
    <t>Raghav Bassi</t>
  </si>
  <si>
    <t>CUST10330</t>
  </si>
  <si>
    <t>Kimaya Ahluwalia</t>
  </si>
  <si>
    <t>CUST10331</t>
  </si>
  <si>
    <t>Mahika Sarna</t>
  </si>
  <si>
    <t>CUST10332</t>
  </si>
  <si>
    <t>Vihaan Chada</t>
  </si>
  <si>
    <t>CUST10333</t>
  </si>
  <si>
    <t>Arnav Bhavsar</t>
  </si>
  <si>
    <t>CUST10334</t>
  </si>
  <si>
    <t>Aarav Deep</t>
  </si>
  <si>
    <t>CUST10335</t>
  </si>
  <si>
    <t>Baiju Mannan</t>
  </si>
  <si>
    <t>CUST10336</t>
  </si>
  <si>
    <t>Kartik Chanda</t>
  </si>
  <si>
    <t>CUST10337</t>
  </si>
  <si>
    <t>Raunak Sabharwal</t>
  </si>
  <si>
    <t>CUST10338</t>
  </si>
  <si>
    <t>Saanvi Dâ€™Alia</t>
  </si>
  <si>
    <t>CUST10339</t>
  </si>
  <si>
    <t>Badal Shan</t>
  </si>
  <si>
    <t>CUST10340</t>
  </si>
  <si>
    <t>Kashvi Choudhary</t>
  </si>
  <si>
    <t>CUST10341</t>
  </si>
  <si>
    <t>Tarini Chaudhry</t>
  </si>
  <si>
    <t>CUST10342</t>
  </si>
  <si>
    <t>Himmat Buch</t>
  </si>
  <si>
    <t>CUST10343</t>
  </si>
  <si>
    <t>Divij Bassi</t>
  </si>
  <si>
    <t>CUST10344</t>
  </si>
  <si>
    <t>Vaibhav Varkey</t>
  </si>
  <si>
    <t>CUST10345</t>
  </si>
  <si>
    <t>Aaina Anne</t>
  </si>
  <si>
    <t>CUST10346</t>
  </si>
  <si>
    <t>Anahi Kibe</t>
  </si>
  <si>
    <t>CUST10347</t>
  </si>
  <si>
    <t>Samarth Iyengar</t>
  </si>
  <si>
    <t>CUST10348</t>
  </si>
  <si>
    <t>Faiyaz Sani</t>
  </si>
  <si>
    <t>CUST10349</t>
  </si>
  <si>
    <t>Bhavin Khalsa</t>
  </si>
  <si>
    <t>CUST10350</t>
  </si>
  <si>
    <t>Vihaan Dhaliwal</t>
  </si>
  <si>
    <t>CUST10351</t>
  </si>
  <si>
    <t>Aayush Amble</t>
  </si>
  <si>
    <t>CUST10352</t>
  </si>
  <si>
    <t>Manikya Kata</t>
  </si>
  <si>
    <t>CUST10353</t>
  </si>
  <si>
    <t>Purab Kakar</t>
  </si>
  <si>
    <t>CUST10354</t>
  </si>
  <si>
    <t>Aarna Sahni</t>
  </si>
  <si>
    <t>CUST10355</t>
  </si>
  <si>
    <t>Pari Bhakta</t>
  </si>
  <si>
    <t>CUST10356</t>
  </si>
  <si>
    <t>Vedika Jha</t>
  </si>
  <si>
    <t>CUST10357</t>
  </si>
  <si>
    <t>Nayantara Sule</t>
  </si>
  <si>
    <t>CUST10358</t>
  </si>
  <si>
    <t>Raunak Sawhney</t>
  </si>
  <si>
    <t>CUST10359</t>
  </si>
  <si>
    <t>Rohan Biswas</t>
  </si>
  <si>
    <t>CUST10360</t>
  </si>
  <si>
    <t>Saanvi Bawa</t>
  </si>
  <si>
    <t>CUST10361</t>
  </si>
  <si>
    <t>Raghav Yogi</t>
  </si>
  <si>
    <t>CUST10362</t>
  </si>
  <si>
    <t>Farhan Shere</t>
  </si>
  <si>
    <t>CUST10363</t>
  </si>
  <si>
    <t>Jayesh Kata</t>
  </si>
  <si>
    <t>CUST10364</t>
  </si>
  <si>
    <t>Elakshi Golla</t>
  </si>
  <si>
    <t>CUST10365</t>
  </si>
  <si>
    <t>Suhana Babu</t>
  </si>
  <si>
    <t>CUST10366</t>
  </si>
  <si>
    <t>Vritika Dass</t>
  </si>
  <si>
    <t>CUST10367</t>
  </si>
  <si>
    <t>Jivin Ratta</t>
  </si>
  <si>
    <t>CUST10368</t>
  </si>
  <si>
    <t>Aaryahi Tailor</t>
  </si>
  <si>
    <t>CUST10369</t>
  </si>
  <si>
    <t>Shaan Varughese</t>
  </si>
  <si>
    <t>CUST10370</t>
  </si>
  <si>
    <t>Diya Maharaj</t>
  </si>
  <si>
    <t>CUST10371</t>
  </si>
  <si>
    <t>Dhruv Tiwari</t>
  </si>
  <si>
    <t>CUST10372</t>
  </si>
  <si>
    <t>Miraya Randhawa</t>
  </si>
  <si>
    <t>CUST10373</t>
  </si>
  <si>
    <t>Jayant Doctor</t>
  </si>
  <si>
    <t>CUST10374</t>
  </si>
  <si>
    <t>Arnav Wadhwa</t>
  </si>
  <si>
    <t>CUST10375</t>
  </si>
  <si>
    <t>Jhanvi Choudhary</t>
  </si>
  <si>
    <t>CUST10376</t>
  </si>
  <si>
    <t>Priyansh Som</t>
  </si>
  <si>
    <t>CUST10377</t>
  </si>
  <si>
    <t>Tiya Kothari</t>
  </si>
  <si>
    <t>CUST10378</t>
  </si>
  <si>
    <t>Priyansh Gera</t>
  </si>
  <si>
    <t>CUST10379</t>
  </si>
  <si>
    <t>Yashvi Chaudhari</t>
  </si>
  <si>
    <t>CUST10380</t>
  </si>
  <si>
    <t>Kaira Datta</t>
  </si>
  <si>
    <t>CUST10381</t>
  </si>
  <si>
    <t>Ivan Gola</t>
  </si>
  <si>
    <t>CUST10382</t>
  </si>
  <si>
    <t>Trisha Loyal</t>
  </si>
  <si>
    <t>CUST10383</t>
  </si>
  <si>
    <t>Uthkarsh Upadhyay</t>
  </si>
  <si>
    <t>CUST10384</t>
  </si>
  <si>
    <t>Aaina Mammen</t>
  </si>
  <si>
    <t>CUST10385</t>
  </si>
  <si>
    <t>Ranbir Sankaran</t>
  </si>
  <si>
    <t>CUST10386</t>
  </si>
  <si>
    <t>Kiaan Kuruvilla</t>
  </si>
  <si>
    <t>CUST10387</t>
  </si>
  <si>
    <t>Chirag Sachdeva</t>
  </si>
  <si>
    <t>CUST10388</t>
  </si>
  <si>
    <t>Kimaya Gara</t>
  </si>
  <si>
    <t>CUST10389</t>
  </si>
  <si>
    <t>Mishti Wali</t>
  </si>
  <si>
    <t>CUST10390</t>
  </si>
  <si>
    <t>Seher Desai</t>
  </si>
  <si>
    <t>CUST10391</t>
  </si>
  <si>
    <t>Vihaan Seshadri</t>
  </si>
  <si>
    <t>CUST10392</t>
  </si>
  <si>
    <t>Samarth Sridhar</t>
  </si>
  <si>
    <t>CUST10393</t>
  </si>
  <si>
    <t>Yasmin Babu</t>
  </si>
  <si>
    <t>CUST10394</t>
  </si>
  <si>
    <t>Anvi Loke</t>
  </si>
  <si>
    <t>CUST10395</t>
  </si>
  <si>
    <t>Pari Kala</t>
  </si>
  <si>
    <t>CUST10396</t>
  </si>
  <si>
    <t>Ayesha Vaidya</t>
  </si>
  <si>
    <t>CUST10397</t>
  </si>
  <si>
    <t>Sara Batta</t>
  </si>
  <si>
    <t>CUST10398</t>
  </si>
  <si>
    <t>Amani Krishnan</t>
  </si>
  <si>
    <t>CUST10399</t>
  </si>
  <si>
    <t>Raghav Cherian</t>
  </si>
  <si>
    <t>CUST10400</t>
  </si>
  <si>
    <t>Vivaan Seth</t>
  </si>
  <si>
    <t>CUST10401</t>
  </si>
  <si>
    <t>Hrishita Shetty</t>
  </si>
  <si>
    <t>CUST10402</t>
  </si>
  <si>
    <t>Zeeshan Dave</t>
  </si>
  <si>
    <t>CUST10403</t>
  </si>
  <si>
    <t>Anahita Bhatti</t>
  </si>
  <si>
    <t>CUST10404</t>
  </si>
  <si>
    <t>Tanya Dada</t>
  </si>
  <si>
    <t>CUST10405</t>
  </si>
  <si>
    <t>Tushar Sahni</t>
  </si>
  <si>
    <t>CUST10406</t>
  </si>
  <si>
    <t>Ela Grewal</t>
  </si>
  <si>
    <t>CUST10407</t>
  </si>
  <si>
    <t>Biju Borde</t>
  </si>
  <si>
    <t>CUST10408</t>
  </si>
  <si>
    <t>Rasha Chacko</t>
  </si>
  <si>
    <t>CUST10409</t>
  </si>
  <si>
    <t>Aayush Soni</t>
  </si>
  <si>
    <t>CUST10410</t>
  </si>
  <si>
    <t>Shamik Bahri</t>
  </si>
  <si>
    <t>CUST10411</t>
  </si>
  <si>
    <t>Nehmat Trivedi</t>
  </si>
  <si>
    <t>CUST10412</t>
  </si>
  <si>
    <t>Akarsh Dhillon</t>
  </si>
  <si>
    <t>CUST10413</t>
  </si>
  <si>
    <t>Zain Shetty</t>
  </si>
  <si>
    <t>CUST10414</t>
  </si>
  <si>
    <t>Arhaan Ganguly</t>
  </si>
  <si>
    <t>CUST10415</t>
  </si>
  <si>
    <t>Manikya Sastry</t>
  </si>
  <si>
    <t>CUST10416</t>
  </si>
  <si>
    <t>Priyansh Kala</t>
  </si>
  <si>
    <t>CUST10417</t>
  </si>
  <si>
    <t>Lakshit Arya</t>
  </si>
  <si>
    <t>CUST10418</t>
  </si>
  <si>
    <t>Neelofar Kannan</t>
  </si>
  <si>
    <t>CUST10419</t>
  </si>
  <si>
    <t>Akarsh Taneja</t>
  </si>
  <si>
    <t>CUST10420</t>
  </si>
  <si>
    <t>Rati Sule</t>
  </si>
  <si>
    <t>CUST10421</t>
  </si>
  <si>
    <t>Ira Bir</t>
  </si>
  <si>
    <t>CUST10422</t>
  </si>
  <si>
    <t>Aaina Jha</t>
  </si>
  <si>
    <t>CUST10423</t>
  </si>
  <si>
    <t>Kashvi Rege</t>
  </si>
  <si>
    <t>CUST10424</t>
  </si>
  <si>
    <t>Mannat Anand</t>
  </si>
  <si>
    <t>CUST10425</t>
  </si>
  <si>
    <t>Diya Sabharwal</t>
  </si>
  <si>
    <t>CUST10426</t>
  </si>
  <si>
    <t>Shalv Chopra</t>
  </si>
  <si>
    <t>CUST10427</t>
  </si>
  <si>
    <t>Parinaaz Ram</t>
  </si>
  <si>
    <t>CUST10428</t>
  </si>
  <si>
    <t>Vidur Keer</t>
  </si>
  <si>
    <t>CUST10429</t>
  </si>
  <si>
    <t>Kaira Johal</t>
  </si>
  <si>
    <t>CUST10430</t>
  </si>
  <si>
    <t>Pihu Talwar</t>
  </si>
  <si>
    <t>CUST10431</t>
  </si>
  <si>
    <t>Yakshit Arora</t>
  </si>
  <si>
    <t>CUST10432</t>
  </si>
  <si>
    <t>Yasmin Ray</t>
  </si>
  <si>
    <t>CUST10433</t>
  </si>
  <si>
    <t>Oorja Ray</t>
  </si>
  <si>
    <t>CUST10434</t>
  </si>
  <si>
    <t>Hiran Thakkar</t>
  </si>
  <si>
    <t>CUST10435</t>
  </si>
  <si>
    <t>Biju Deep</t>
  </si>
  <si>
    <t>CUST10436</t>
  </si>
  <si>
    <t>Tarini Sarma</t>
  </si>
  <si>
    <t>CUST10437</t>
  </si>
  <si>
    <t>Inaaya  Venkatesh</t>
  </si>
  <si>
    <t>CUST10438</t>
  </si>
  <si>
    <t>Aniruddh Jani</t>
  </si>
  <si>
    <t>CUST10439</t>
  </si>
  <si>
    <t>Kabir Tripathi</t>
  </si>
  <si>
    <t>CUST10440</t>
  </si>
  <si>
    <t>Yakshit Singh</t>
  </si>
  <si>
    <t>CUST10441</t>
  </si>
  <si>
    <t>Anika Char</t>
  </si>
  <si>
    <t>CUST10442</t>
  </si>
  <si>
    <t>Tiya Toor</t>
  </si>
  <si>
    <t>CUST10443</t>
  </si>
  <si>
    <t>Pari Mander</t>
  </si>
  <si>
    <t>CUST10444</t>
  </si>
  <si>
    <t>Ayesha Bhasin</t>
  </si>
  <si>
    <t>CUST10445</t>
  </si>
  <si>
    <t>Aaina Sarna</t>
  </si>
  <si>
    <t>CUST10446</t>
  </si>
  <si>
    <t>Trisha Suri</t>
  </si>
  <si>
    <t>CUST10447</t>
  </si>
  <si>
    <t>Divij Karnik</t>
  </si>
  <si>
    <t>CUST10448</t>
  </si>
  <si>
    <t>Hazel Kakar</t>
  </si>
  <si>
    <t>CUST10449</t>
  </si>
  <si>
    <t>Manjari Deep</t>
  </si>
  <si>
    <t>CUST10450</t>
  </si>
  <si>
    <t>Khushi Dhingra</t>
  </si>
  <si>
    <t>CUST10451</t>
  </si>
  <si>
    <t>Lagan Sekhon</t>
  </si>
  <si>
    <t>CUST10452</t>
  </si>
  <si>
    <t>Dhruv Sandal</t>
  </si>
  <si>
    <t>CUST10453</t>
  </si>
  <si>
    <t>Shaan Dora</t>
  </si>
  <si>
    <t>CUST10454</t>
  </si>
  <si>
    <t>Faiyaz Dhaliwal</t>
  </si>
  <si>
    <t>CUST10455</t>
  </si>
  <si>
    <t>Alisha Arya</t>
  </si>
  <si>
    <t>CUST10456</t>
  </si>
  <si>
    <t>Chirag Randhawa</t>
  </si>
  <si>
    <t>CUST10457</t>
  </si>
  <si>
    <t>Kanav Agarwal</t>
  </si>
  <si>
    <t>CUST10458</t>
  </si>
  <si>
    <t>Mahika Lanka</t>
  </si>
  <si>
    <t>CUST10459</t>
  </si>
  <si>
    <t>Mehul Mand</t>
  </si>
  <si>
    <t>CUST10460</t>
  </si>
  <si>
    <t>Nirvi Srivastava</t>
  </si>
  <si>
    <t>CUST10461</t>
  </si>
  <si>
    <t>Rasha Borah</t>
  </si>
  <si>
    <t>CUST10462</t>
  </si>
  <si>
    <t>Anahita Seshadri</t>
  </si>
  <si>
    <t>CUST10463</t>
  </si>
  <si>
    <t>Zeeshan Keer</t>
  </si>
  <si>
    <t>CUST10464</t>
  </si>
  <si>
    <t>Veer Ravel</t>
  </si>
  <si>
    <t>CUST10465</t>
  </si>
  <si>
    <t>Nitara Choudhry</t>
  </si>
  <si>
    <t>CUST10466</t>
  </si>
  <si>
    <t>Shlok Wagle</t>
  </si>
  <si>
    <t>CUST10467</t>
  </si>
  <si>
    <t>Ehsaan Gupta</t>
  </si>
  <si>
    <t>CUST10468</t>
  </si>
  <si>
    <t>Trisha Mannan</t>
  </si>
  <si>
    <t>CUST10469</t>
  </si>
  <si>
    <t>Neysa Kumer</t>
  </si>
  <si>
    <t>CUST10470</t>
  </si>
  <si>
    <t>Aarav Chaudhry</t>
  </si>
  <si>
    <t>CUST10471</t>
  </si>
  <si>
    <t>Urvi Bajaj</t>
  </si>
  <si>
    <t>CUST10472</t>
  </si>
  <si>
    <t>Baiju Ram</t>
  </si>
  <si>
    <t>CUST10473</t>
  </si>
  <si>
    <t>Mohanlal Dixit</t>
  </si>
  <si>
    <t>CUST10474</t>
  </si>
  <si>
    <t>Badal Chaudry</t>
  </si>
  <si>
    <t>CUST10475</t>
  </si>
  <si>
    <t>Ela Reddy</t>
  </si>
  <si>
    <t>CUST10476</t>
  </si>
  <si>
    <t>Amani Buch</t>
  </si>
  <si>
    <t>CUST10477</t>
  </si>
  <si>
    <t>Eva Butala</t>
  </si>
  <si>
    <t>CUST10478</t>
  </si>
  <si>
    <t>Ira Chahal</t>
  </si>
  <si>
    <t>CUST10479</t>
  </si>
  <si>
    <t>Rohan Upadhyay</t>
  </si>
  <si>
    <t>CUST10480</t>
  </si>
  <si>
    <t>Suhana Aurora</t>
  </si>
  <si>
    <t>CUST10481</t>
  </si>
  <si>
    <t>Amira Borah</t>
  </si>
  <si>
    <t>CUST10482</t>
  </si>
  <si>
    <t>Jivika Chanda</t>
  </si>
  <si>
    <t>CUST10483</t>
  </si>
  <si>
    <t>Mohanlal Devi</t>
  </si>
  <si>
    <t>CUST10484</t>
  </si>
  <si>
    <t>Aaina Madan</t>
  </si>
  <si>
    <t>CUST10485</t>
  </si>
  <si>
    <t>Kiara Sani</t>
  </si>
  <si>
    <t>CUST10486</t>
  </si>
  <si>
    <t>Faiyaz Chada</t>
  </si>
  <si>
    <t>CUST10487</t>
  </si>
  <si>
    <t>Yuvaan Hayre</t>
  </si>
  <si>
    <t>CUST10488</t>
  </si>
  <si>
    <t>Ivana Babu</t>
  </si>
  <si>
    <t>CUST10489</t>
  </si>
  <si>
    <t>Advik Dar</t>
  </si>
  <si>
    <t>CUST10490</t>
  </si>
  <si>
    <t>Amani Balakrishnan</t>
  </si>
  <si>
    <t>CUST10491</t>
  </si>
  <si>
    <t>Aaina Chatterjee</t>
  </si>
  <si>
    <t>CUST10492</t>
  </si>
  <si>
    <t>Ranbir Desai</t>
  </si>
  <si>
    <t>CUST10493</t>
  </si>
  <si>
    <t>Zaina Rajan</t>
  </si>
  <si>
    <t>CUST10494</t>
  </si>
  <si>
    <t>Nayantara Date</t>
  </si>
  <si>
    <t>CUST10495</t>
  </si>
  <si>
    <t>Aarush Baria</t>
  </si>
  <si>
    <t>CUST10496</t>
  </si>
  <si>
    <t>Sara Shenoy</t>
  </si>
  <si>
    <t>CUST10497</t>
  </si>
  <si>
    <t>Rohan Bumb</t>
  </si>
  <si>
    <t>CUST10498</t>
  </si>
  <si>
    <t>Madhav Jani</t>
  </si>
  <si>
    <t>CUST10499</t>
  </si>
  <si>
    <t>Keya Bath</t>
  </si>
  <si>
    <t>CUST10500</t>
  </si>
  <si>
    <t>Mamooty Karnik</t>
  </si>
  <si>
    <t>CUST10501</t>
  </si>
  <si>
    <t>Aayush Chand</t>
  </si>
  <si>
    <t>CUST10502</t>
  </si>
  <si>
    <t>Jiya Kara</t>
  </si>
  <si>
    <t>CUST10503</t>
  </si>
  <si>
    <t>Nishith Ramaswamy</t>
  </si>
  <si>
    <t>CUST10504</t>
  </si>
  <si>
    <t>Aarav Bhatti</t>
  </si>
  <si>
    <t>CUST10505</t>
  </si>
  <si>
    <t>Nirvaan Guha</t>
  </si>
  <si>
    <t>CUST10506</t>
  </si>
  <si>
    <t>Tarini Walla</t>
  </si>
  <si>
    <t>CUST10507</t>
  </si>
  <si>
    <t>Arnav Goda</t>
  </si>
  <si>
    <t>CUST10508</t>
  </si>
  <si>
    <t>Rasha Singhal</t>
  </si>
  <si>
    <t>CUST10509</t>
  </si>
  <si>
    <t>Damini Shetty</t>
  </si>
  <si>
    <t>CUST10510</t>
  </si>
  <si>
    <t>Vritika Gour</t>
  </si>
  <si>
    <t>CUST10511</t>
  </si>
  <si>
    <t>Parinaaz Anand</t>
  </si>
  <si>
    <t>CUST10512</t>
  </si>
  <si>
    <t>Rati Deshpande</t>
  </si>
  <si>
    <t>CUST10513</t>
  </si>
  <si>
    <t>Fateh Goda</t>
  </si>
  <si>
    <t>CUST10514</t>
  </si>
  <si>
    <t>Charvi Dash</t>
  </si>
  <si>
    <t>CUST10515</t>
  </si>
  <si>
    <t>Raghav Sawhney</t>
  </si>
  <si>
    <t>CUST10516</t>
  </si>
  <si>
    <t>Indrajit Chaudhary</t>
  </si>
  <si>
    <t>CUST10517</t>
  </si>
  <si>
    <t>Aaryahi Bahl</t>
  </si>
  <si>
    <t>CUST10518</t>
  </si>
  <si>
    <t>Zara Kata</t>
  </si>
  <si>
    <t>CUST10519</t>
  </si>
  <si>
    <t>Raunak Master</t>
  </si>
  <si>
    <t>CUST10520</t>
  </si>
  <si>
    <t>Umang Mannan</t>
  </si>
  <si>
    <t>CUST10521</t>
  </si>
  <si>
    <t>Nitya Zachariah</t>
  </si>
  <si>
    <t>CUST10522</t>
  </si>
  <si>
    <t>Siya Bakshi</t>
  </si>
  <si>
    <t>CUST10523</t>
  </si>
  <si>
    <t>Lavanya Lala</t>
  </si>
  <si>
    <t>CUST10524</t>
  </si>
  <si>
    <t>Ivan Jha</t>
  </si>
  <si>
    <t>CUST10525</t>
  </si>
  <si>
    <t>Aayush Handa</t>
  </si>
  <si>
    <t>CUST10526</t>
  </si>
  <si>
    <t>Devansh Karan</t>
  </si>
  <si>
    <t>CUST10527</t>
  </si>
  <si>
    <t>Jayesh Chandra</t>
  </si>
  <si>
    <t>CUST10528</t>
  </si>
  <si>
    <t>Uthkarsh Ramaswamy</t>
  </si>
  <si>
    <t>CUST10529</t>
  </si>
  <si>
    <t>Khushi Shan</t>
  </si>
  <si>
    <t>CUST10530</t>
  </si>
  <si>
    <t>Madhav Dyal</t>
  </si>
  <si>
    <t>CUST10531</t>
  </si>
  <si>
    <t>Yakshit Mall</t>
  </si>
  <si>
    <t>CUST10532</t>
  </si>
  <si>
    <t>Rhea Kota</t>
  </si>
  <si>
    <t>CUST10533</t>
  </si>
  <si>
    <t>Umang Sridhar</t>
  </si>
  <si>
    <t>CUST10534</t>
  </si>
  <si>
    <t>Romil Bhat</t>
  </si>
  <si>
    <t>CUST10535</t>
  </si>
  <si>
    <t>Eshani Chadha</t>
  </si>
  <si>
    <t>CUST10536</t>
  </si>
  <si>
    <t>Mahika Talwar</t>
  </si>
  <si>
    <t>CUST10537</t>
  </si>
  <si>
    <t>Shaan Chaudhry</t>
  </si>
  <si>
    <t>CUST10538</t>
  </si>
  <si>
    <t>Tarini Ram</t>
  </si>
  <si>
    <t>CUST10539</t>
  </si>
  <si>
    <t>Gokul Jaggi</t>
  </si>
  <si>
    <t>CUST10540</t>
  </si>
  <si>
    <t>Aarush Yadav</t>
  </si>
  <si>
    <t>CUST10541</t>
  </si>
  <si>
    <t>Rohan Bakshi</t>
  </si>
  <si>
    <t>CUST10542</t>
  </si>
  <si>
    <t>Yakshit Borah</t>
  </si>
  <si>
    <t>CUST10543</t>
  </si>
  <si>
    <t>Vritika Dua</t>
  </si>
  <si>
    <t>CUST10544</t>
  </si>
  <si>
    <t>Arhaan Virk</t>
  </si>
  <si>
    <t>CUST10545</t>
  </si>
  <si>
    <t>Madhav Doctor</t>
  </si>
  <si>
    <t>CUST10546</t>
  </si>
  <si>
    <t>Lagan Kuruvilla</t>
  </si>
  <si>
    <t>CUST10547</t>
  </si>
  <si>
    <t>Samarth Borra</t>
  </si>
  <si>
    <t>CUST10548</t>
  </si>
  <si>
    <t>Hansh Babu</t>
  </si>
  <si>
    <t>CUST10549</t>
  </si>
  <si>
    <t>Nayantara Gade</t>
  </si>
  <si>
    <t>CUST10550</t>
  </si>
  <si>
    <t>Rohan Buch</t>
  </si>
  <si>
    <t>CUST10551</t>
  </si>
  <si>
    <t>Ritvik Ahluwalia</t>
  </si>
  <si>
    <t>CUST10552</t>
  </si>
  <si>
    <t>Bhavin Lad</t>
  </si>
  <si>
    <t>CUST10553</t>
  </si>
  <si>
    <t>Shayak Thakur</t>
  </si>
  <si>
    <t>CUST10554</t>
  </si>
  <si>
    <t>Jiya Kibe</t>
  </si>
  <si>
    <t>CUST10555</t>
  </si>
  <si>
    <t>Mahika Sura</t>
  </si>
  <si>
    <t>CUST10556</t>
  </si>
  <si>
    <t>Jhanvi Zachariah</t>
  </si>
  <si>
    <t>CUST10557</t>
  </si>
  <si>
    <t>Gokul Mane</t>
  </si>
  <si>
    <t>CUST10558</t>
  </si>
  <si>
    <t>Nehmat Varty</t>
  </si>
  <si>
    <t>CUST10559</t>
  </si>
  <si>
    <t>Hazel Bhatti</t>
  </si>
  <si>
    <t>CUST10560</t>
  </si>
  <si>
    <t>Dharmajan Khalsa</t>
  </si>
  <si>
    <t>CUST10561</t>
  </si>
  <si>
    <t>Nirvaan Ratti</t>
  </si>
  <si>
    <t>CUST10562</t>
  </si>
  <si>
    <t>Alia Randhawa</t>
  </si>
  <si>
    <t>CUST10563</t>
  </si>
  <si>
    <t>Divyansh Lall</t>
  </si>
  <si>
    <t>CUST10564</t>
  </si>
  <si>
    <t>Anvi Bose</t>
  </si>
  <si>
    <t>CUST10565</t>
  </si>
  <si>
    <t>Aarush Dubey</t>
  </si>
  <si>
    <t>CUST10566</t>
  </si>
  <si>
    <t>Ayesha Dave</t>
  </si>
  <si>
    <t>CUST10567</t>
  </si>
  <si>
    <t>Samar Chowdhury</t>
  </si>
  <si>
    <t>CUST10568</t>
  </si>
  <si>
    <t>Anya Sahota</t>
  </si>
  <si>
    <t>CUST10569</t>
  </si>
  <si>
    <t>Yuvaan Bava</t>
  </si>
  <si>
    <t>CUST10570</t>
  </si>
  <si>
    <t>Charvi Konda</t>
  </si>
  <si>
    <t>CUST10571</t>
  </si>
  <si>
    <t>Nayantara Chad</t>
  </si>
  <si>
    <t>CUST10572</t>
  </si>
  <si>
    <t>Stuvan Balasubramanian</t>
  </si>
  <si>
    <t>CUST10573</t>
  </si>
  <si>
    <t>Dhruv Shukla</t>
  </si>
  <si>
    <t>CUST10574</t>
  </si>
  <si>
    <t>CUST10575</t>
  </si>
  <si>
    <t>Misha Sharma</t>
  </si>
  <si>
    <t>CUST10576</t>
  </si>
  <si>
    <t>Kiara Chaudhary</t>
  </si>
  <si>
    <t>CUST10577</t>
  </si>
  <si>
    <t>Kartik Cheema</t>
  </si>
  <si>
    <t>CUST10578</t>
  </si>
  <si>
    <t>Kanav Dixit</t>
  </si>
  <si>
    <t>CUST10579</t>
  </si>
  <si>
    <t>Zoya Din</t>
  </si>
  <si>
    <t>CUST10580</t>
  </si>
  <si>
    <t>Raghav Vaidya</t>
  </si>
  <si>
    <t>CUST10581</t>
  </si>
  <si>
    <t>Ira Ramanathan</t>
  </si>
  <si>
    <t>CUST10582</t>
  </si>
  <si>
    <t>Bhamini Kale</t>
  </si>
  <si>
    <t>CUST10583</t>
  </si>
  <si>
    <t>Siya Loke</t>
  </si>
  <si>
    <t>CUST10584</t>
  </si>
  <si>
    <t>Urvi Chowdhury</t>
  </si>
  <si>
    <t>CUST10585</t>
  </si>
  <si>
    <t>Aarush Saraf</t>
  </si>
  <si>
    <t>CUST10586</t>
  </si>
  <si>
    <t>Zain Dyal</t>
  </si>
  <si>
    <t>CUST10587</t>
  </si>
  <si>
    <t>Vedika Keer</t>
  </si>
  <si>
    <t>CUST10588</t>
  </si>
  <si>
    <t>Prisha Mallick</t>
  </si>
  <si>
    <t>CUST10589</t>
  </si>
  <si>
    <t>Dhruv Khurana</t>
  </si>
  <si>
    <t>CUST10590</t>
  </si>
  <si>
    <t>Nirvi Chacko</t>
  </si>
  <si>
    <t>CUST10591</t>
  </si>
  <si>
    <t>Dhanush Desai</t>
  </si>
  <si>
    <t>CUST10592</t>
  </si>
  <si>
    <t>Kartik Datta</t>
  </si>
  <si>
    <t>CUST10593</t>
  </si>
  <si>
    <t>Ivana Sundaram</t>
  </si>
  <si>
    <t>CUST10594</t>
  </si>
  <si>
    <t>Shray Ghose</t>
  </si>
  <si>
    <t>CUST10595</t>
  </si>
  <si>
    <t>Samiha Shan</t>
  </si>
  <si>
    <t>CUST10596</t>
  </si>
  <si>
    <t>Samarth Wason</t>
  </si>
  <si>
    <t>CUST10597</t>
  </si>
  <si>
    <t>Pranay Deshmukh</t>
  </si>
  <si>
    <t>CUST10598</t>
  </si>
  <si>
    <t>Oorja Goswami</t>
  </si>
  <si>
    <t>CUST10599</t>
  </si>
  <si>
    <t>Vivaan Bajwa</t>
  </si>
  <si>
    <t>CUST10600</t>
  </si>
  <si>
    <t>Anika Agarwal</t>
  </si>
  <si>
    <t>CUST10601</t>
  </si>
  <si>
    <t>Aayush Raj</t>
  </si>
  <si>
    <t>CUST10602</t>
  </si>
  <si>
    <t>Saanvi Dugal</t>
  </si>
  <si>
    <t>CUST10603</t>
  </si>
  <si>
    <t>Fateh Madan</t>
  </si>
  <si>
    <t>CUST10604</t>
  </si>
  <si>
    <t>Tara Dash</t>
  </si>
  <si>
    <t>CUST10605</t>
  </si>
  <si>
    <t>Jayesh Baria</t>
  </si>
  <si>
    <t>CUST10606</t>
  </si>
  <si>
    <t>Pihu Cheema</t>
  </si>
  <si>
    <t>CUST10607</t>
  </si>
  <si>
    <t>Vihaan Sodhi</t>
  </si>
  <si>
    <t>CUST10608</t>
  </si>
  <si>
    <t>Nakul Kurian</t>
  </si>
  <si>
    <t>CUST10609</t>
  </si>
  <si>
    <t>Piya Dewan</t>
  </si>
  <si>
    <t>CUST10610</t>
  </si>
  <si>
    <t>Nirvi Kapadia</t>
  </si>
  <si>
    <t>CUST10611</t>
  </si>
  <si>
    <t>Indrajit Hayre</t>
  </si>
  <si>
    <t>CUST10612</t>
  </si>
  <si>
    <t>Mahika Sarkar</t>
  </si>
  <si>
    <t>CUST10613</t>
  </si>
  <si>
    <t>Vaibhav Dhaliwal</t>
  </si>
  <si>
    <t>CUST10614</t>
  </si>
  <si>
    <t>Rhea Rama</t>
  </si>
  <si>
    <t>CUST10615</t>
  </si>
  <si>
    <t>Saira Dani</t>
  </si>
  <si>
    <t>CUST10616</t>
  </si>
  <si>
    <t>Hansh Chaudhry</t>
  </si>
  <si>
    <t>CUST10617</t>
  </si>
  <si>
    <t>Lavanya Kaur</t>
  </si>
  <si>
    <t>CUST10618</t>
  </si>
  <si>
    <t>Akarsh Krishnamurthy</t>
  </si>
  <si>
    <t>CUST10619</t>
  </si>
  <si>
    <t>Tarini Sodhi</t>
  </si>
  <si>
    <t>CUST10620</t>
  </si>
  <si>
    <t>Aradhya Bail</t>
  </si>
  <si>
    <t>CUST10621</t>
  </si>
  <si>
    <t>Arnav Raju</t>
  </si>
  <si>
    <t>CUST10622</t>
  </si>
  <si>
    <t>Parinaaz Sehgal</t>
  </si>
  <si>
    <t>CUST10623</t>
  </si>
  <si>
    <t>Hrishita Tripathi</t>
  </si>
  <si>
    <t>CUST10624</t>
  </si>
  <si>
    <t>Madhup Baral</t>
  </si>
  <si>
    <t>CUST10625</t>
  </si>
  <si>
    <t>Pihu Varty</t>
  </si>
  <si>
    <t>CUST10626</t>
  </si>
  <si>
    <t>Zoya Hayer</t>
  </si>
  <si>
    <t>CUST10627</t>
  </si>
  <si>
    <t>Divit Ganesh</t>
  </si>
  <si>
    <t>CUST10628</t>
  </si>
  <si>
    <t>Ishita Gara</t>
  </si>
  <si>
    <t>CUST10629</t>
  </si>
  <si>
    <t>Shlok Bumb</t>
  </si>
  <si>
    <t>CUST10630</t>
  </si>
  <si>
    <t>Nakul Chander</t>
  </si>
  <si>
    <t>CUST10631</t>
  </si>
  <si>
    <t>Faiyaz Rajan</t>
  </si>
  <si>
    <t>CUST10632</t>
  </si>
  <si>
    <t>Arhaan Divan</t>
  </si>
  <si>
    <t>CUST10633</t>
  </si>
  <si>
    <t>Hunar Andra</t>
  </si>
  <si>
    <t>CUST10634</t>
  </si>
  <si>
    <t>Kismat Zachariah</t>
  </si>
  <si>
    <t>CUST10635</t>
  </si>
  <si>
    <t>Anika Khare</t>
  </si>
  <si>
    <t>CUST10636</t>
  </si>
  <si>
    <t>Riya Dewan</t>
  </si>
  <si>
    <t>CUST10637</t>
  </si>
  <si>
    <t>Samaira Sarkar</t>
  </si>
  <si>
    <t>CUST10638</t>
  </si>
  <si>
    <t>Hazel Sane</t>
  </si>
  <si>
    <t>CUST10639</t>
  </si>
  <si>
    <t>Navya Wason</t>
  </si>
  <si>
    <t>CUST10640</t>
  </si>
  <si>
    <t>Ahana  Sheth</t>
  </si>
  <si>
    <t>CUST10641</t>
  </si>
  <si>
    <t>Vidur Sharma</t>
  </si>
  <si>
    <t>CUST10642</t>
  </si>
  <si>
    <t>Samiha Dara</t>
  </si>
  <si>
    <t>CUST10643</t>
  </si>
  <si>
    <t>Aaina Vora</t>
  </si>
  <si>
    <t>CUST10644</t>
  </si>
  <si>
    <t>Zaina Hari</t>
  </si>
  <si>
    <t>CUST10645</t>
  </si>
  <si>
    <t>Yuvraj  Chana</t>
  </si>
  <si>
    <t>CUST10646</t>
  </si>
  <si>
    <t>Rati Sibal</t>
  </si>
  <si>
    <t>CUST10647</t>
  </si>
  <si>
    <t>Aarav Gopal</t>
  </si>
  <si>
    <t>CUST10648</t>
  </si>
  <si>
    <t>Hiran Shere</t>
  </si>
  <si>
    <t>CUST10649</t>
  </si>
  <si>
    <t>Seher Loke</t>
  </si>
  <si>
    <t>CUST10650</t>
  </si>
  <si>
    <t>Hansh Grover</t>
  </si>
  <si>
    <t>CUST10651</t>
  </si>
  <si>
    <t>Aarush Chokshi</t>
  </si>
  <si>
    <t>CUST10652</t>
  </si>
  <si>
    <t>Ela Iyer</t>
  </si>
  <si>
    <t>CUST10653</t>
  </si>
  <si>
    <t>Baiju Hegde</t>
  </si>
  <si>
    <t>CUST10654</t>
  </si>
  <si>
    <t>Vivaan Hora</t>
  </si>
  <si>
    <t>CUST10655</t>
  </si>
  <si>
    <t>Aayush Goyal</t>
  </si>
  <si>
    <t>CUST10656</t>
  </si>
  <si>
    <t>Sana Lanka</t>
  </si>
  <si>
    <t>CUST10657</t>
  </si>
  <si>
    <t>Neelofar Ravel</t>
  </si>
  <si>
    <t>CUST10658</t>
  </si>
  <si>
    <t>Aayush Ratta</t>
  </si>
  <si>
    <t>CUST10659</t>
  </si>
  <si>
    <t>Aayush Vasa</t>
  </si>
  <si>
    <t>CUST10660</t>
  </si>
  <si>
    <t>Kiara Bhargava</t>
  </si>
  <si>
    <t>CUST10661</t>
  </si>
  <si>
    <t>Zara Shanker</t>
  </si>
  <si>
    <t>CUST10662</t>
  </si>
  <si>
    <t>Hridaan Gopal</t>
  </si>
  <si>
    <t>CUST10663</t>
  </si>
  <si>
    <t>Mahika Deep</t>
  </si>
  <si>
    <t>CUST10664</t>
  </si>
  <si>
    <t>Prisha Chaudhry</t>
  </si>
  <si>
    <t>CUST10665</t>
  </si>
  <si>
    <t>Tanya Goyal</t>
  </si>
  <si>
    <t>CUST10666</t>
  </si>
  <si>
    <t>Rasha Raju</t>
  </si>
  <si>
    <t>CUST10667</t>
  </si>
  <si>
    <t>Faiyaz Mani</t>
  </si>
  <si>
    <t>CUST10668</t>
  </si>
  <si>
    <t>Vihaan Bail</t>
  </si>
  <si>
    <t>CUST10669</t>
  </si>
  <si>
    <t>Azad Bhavsar</t>
  </si>
  <si>
    <t>CUST10670</t>
  </si>
  <si>
    <t>Stuvan Tandon</t>
  </si>
  <si>
    <t>CUST10671</t>
  </si>
  <si>
    <t>Nitara Dyal</t>
  </si>
  <si>
    <t>CUST10672</t>
  </si>
  <si>
    <t>Mohanlal Rajagopal</t>
  </si>
  <si>
    <t>CUST10673</t>
  </si>
  <si>
    <t>Samar Dhar</t>
  </si>
  <si>
    <t>CUST10674</t>
  </si>
  <si>
    <t>Rania Dhar</t>
  </si>
  <si>
    <t>CUST10675</t>
  </si>
  <si>
    <t>Mamooty Kurian</t>
  </si>
  <si>
    <t>CUST10676</t>
  </si>
  <si>
    <t>Ivana Anand</t>
  </si>
  <si>
    <t>CUST10677</t>
  </si>
  <si>
    <t>Saanvi Mahal</t>
  </si>
  <si>
    <t>CUST10678</t>
  </si>
  <si>
    <t>Stuvan Rau</t>
  </si>
  <si>
    <t>CUST10679</t>
  </si>
  <si>
    <t>Raunak Wali</t>
  </si>
  <si>
    <t>CUST10680</t>
  </si>
  <si>
    <t>Tarini Gandhi</t>
  </si>
  <si>
    <t>CUST10681</t>
  </si>
  <si>
    <t>Indranil Verma</t>
  </si>
  <si>
    <t>CUST10682</t>
  </si>
  <si>
    <t>Indrajit Bhatia</t>
  </si>
  <si>
    <t>CUST10683</t>
  </si>
  <si>
    <t>Baiju Dugar</t>
  </si>
  <si>
    <t>CUST10684</t>
  </si>
  <si>
    <t>Vaibhav Ahuja</t>
  </si>
  <si>
    <t>CUST10685</t>
  </si>
  <si>
    <t>Ehsaan Tak</t>
  </si>
  <si>
    <t>CUST10686</t>
  </si>
  <si>
    <t>Sahil Madan</t>
  </si>
  <si>
    <t>CUST10687</t>
  </si>
  <si>
    <t>Alia Ahluwalia</t>
  </si>
  <si>
    <t>CUST10688</t>
  </si>
  <si>
    <t>Navya Bose</t>
  </si>
  <si>
    <t>CUST10689</t>
  </si>
  <si>
    <t>Yuvaan Anand</t>
  </si>
  <si>
    <t>CUST10690</t>
  </si>
  <si>
    <t>Sumer Sura</t>
  </si>
  <si>
    <t>CUST10691</t>
  </si>
  <si>
    <t>Dishani Gopal</t>
  </si>
  <si>
    <t>CUST10692</t>
  </si>
  <si>
    <t>Umang Chaudhary</t>
  </si>
  <si>
    <t>CUST10693</t>
  </si>
  <si>
    <t>Darshit Kannan</t>
  </si>
  <si>
    <t>CUST10694</t>
  </si>
  <si>
    <t>Aarna Kothari</t>
  </si>
  <si>
    <t>CUST10695</t>
  </si>
  <si>
    <t>Saksham Kakar</t>
  </si>
  <si>
    <t>CUST10696</t>
  </si>
  <si>
    <t>Eshani Kannan</t>
  </si>
  <si>
    <t>CUST10697</t>
  </si>
  <si>
    <t>Umang Bhattacharyya</t>
  </si>
  <si>
    <t>CUST10698</t>
  </si>
  <si>
    <t>Romil Barad</t>
  </si>
  <si>
    <t>CUST10699</t>
  </si>
  <si>
    <t>Kiara Gade</t>
  </si>
  <si>
    <t>CUST10700</t>
  </si>
  <si>
    <t>Jiya Deo</t>
  </si>
  <si>
    <t>CUST10701</t>
  </si>
  <si>
    <t>Prerak Setty</t>
  </si>
  <si>
    <t>CUST10702</t>
  </si>
  <si>
    <t>Lakshit Bava</t>
  </si>
  <si>
    <t>CUST10703</t>
  </si>
  <si>
    <t>Rania Kaur</t>
  </si>
  <si>
    <t>CUST10704</t>
  </si>
  <si>
    <t>Samar Sengupta</t>
  </si>
  <si>
    <t>CUST10705</t>
  </si>
  <si>
    <t>Kaira Shah</t>
  </si>
  <si>
    <t>CUST10706</t>
  </si>
  <si>
    <t>Adira Sharaf</t>
  </si>
  <si>
    <t>CUST10707</t>
  </si>
  <si>
    <t>Saanvi Jain</t>
  </si>
  <si>
    <t>CUST10708</t>
  </si>
  <si>
    <t>Aaryahi Gandhi</t>
  </si>
  <si>
    <t>CUST10709</t>
  </si>
  <si>
    <t>Ishita Dalal</t>
  </si>
  <si>
    <t>CUST10710</t>
  </si>
  <si>
    <t>Riya Raman</t>
  </si>
  <si>
    <t>CUST10711</t>
  </si>
  <si>
    <t>Mishti Sampath</t>
  </si>
  <si>
    <t>CUST10712</t>
  </si>
  <si>
    <t>Vivaan Mahal</t>
  </si>
  <si>
    <t>CUST10713</t>
  </si>
  <si>
    <t>Piya Kaur</t>
  </si>
  <si>
    <t>CUST10714</t>
  </si>
  <si>
    <t>Nirvaan Sharma</t>
  </si>
  <si>
    <t>CUST10715</t>
  </si>
  <si>
    <t>Anika Suresh</t>
  </si>
  <si>
    <t>CUST10716</t>
  </si>
  <si>
    <t>Hrishita Deo</t>
  </si>
  <si>
    <t>CUST10717</t>
  </si>
  <si>
    <t>Zara Rege</t>
  </si>
  <si>
    <t>CUST10718</t>
  </si>
  <si>
    <t>Ishaan Arya</t>
  </si>
  <si>
    <t>CUST10719</t>
  </si>
  <si>
    <t>Adah Konda</t>
  </si>
  <si>
    <t>CUST10720</t>
  </si>
  <si>
    <t>Kanav Varghese</t>
  </si>
  <si>
    <t>CUST10721</t>
  </si>
  <si>
    <t>Prisha Sastry</t>
  </si>
  <si>
    <t>CUST10722</t>
  </si>
  <si>
    <t>Lakshit Srivastava</t>
  </si>
  <si>
    <t>CUST10723</t>
  </si>
  <si>
    <t>Lakshay Mandal</t>
  </si>
  <si>
    <t>CUST10724</t>
  </si>
  <si>
    <t>Riaan Dayal</t>
  </si>
  <si>
    <t>CUST10725</t>
  </si>
  <si>
    <t>Jhanvi Bhavsar</t>
  </si>
  <si>
    <t>CUST10726</t>
  </si>
  <si>
    <t>Tarini Bumb</t>
  </si>
  <si>
    <t>CUST10727</t>
  </si>
  <si>
    <t>Zaina Wason</t>
  </si>
  <si>
    <t>CUST10728</t>
  </si>
  <si>
    <t>Miraya Vasa</t>
  </si>
  <si>
    <t>CUST10729</t>
  </si>
  <si>
    <t>Pranay Butala</t>
  </si>
  <si>
    <t>CUST10730</t>
  </si>
  <si>
    <t>Miraan Rastogi</t>
  </si>
  <si>
    <t>CUST10731</t>
  </si>
  <si>
    <t>Mamooty Sen</t>
  </si>
  <si>
    <t>CUST10732</t>
  </si>
  <si>
    <t>Nehmat Bobal</t>
  </si>
  <si>
    <t>CUST10733</t>
  </si>
  <si>
    <t>Nakul Sankar</t>
  </si>
  <si>
    <t>CUST10734</t>
  </si>
  <si>
    <t>Kashvi Batta</t>
  </si>
  <si>
    <t>CUST10735</t>
  </si>
  <si>
    <t>Chirag Kakar</t>
  </si>
  <si>
    <t>CUST10736</t>
  </si>
  <si>
    <t>Manikya Sidhu</t>
  </si>
  <si>
    <t>CUST10737</t>
  </si>
  <si>
    <t>Ela Dewan</t>
  </si>
  <si>
    <t>CUST10738</t>
  </si>
  <si>
    <t>Lakshit Dixit</t>
  </si>
  <si>
    <t>CUST10739</t>
  </si>
  <si>
    <t>Lavanya Rajagopal</t>
  </si>
  <si>
    <t>CUST10740</t>
  </si>
  <si>
    <t>Mahika Agrawal</t>
  </si>
  <si>
    <t>CUST10741</t>
  </si>
  <si>
    <t>Shalv Tank</t>
  </si>
  <si>
    <t>CUST10742</t>
  </si>
  <si>
    <t>Shalv Upadhyay</t>
  </si>
  <si>
    <t>CUST10743</t>
  </si>
  <si>
    <t>Gokul Yadav</t>
  </si>
  <si>
    <t>CUST10744</t>
  </si>
  <si>
    <t>Ahana  Edwin</t>
  </si>
  <si>
    <t>CUST10745</t>
  </si>
  <si>
    <t>Krish Majumdar</t>
  </si>
  <si>
    <t>CUST10746</t>
  </si>
  <si>
    <t>Aniruddh Agarwal</t>
  </si>
  <si>
    <t>CUST10747</t>
  </si>
  <si>
    <t>Vedika Dhar</t>
  </si>
  <si>
    <t>CUST10748</t>
  </si>
  <si>
    <t>Pari Brahmbhatt</t>
  </si>
  <si>
    <t>CUST10749</t>
  </si>
  <si>
    <t>Mishti Seshadri</t>
  </si>
  <si>
    <t>CUST10750</t>
  </si>
  <si>
    <t>Gokul Koshy</t>
  </si>
  <si>
    <t>CUST10751</t>
  </si>
  <si>
    <t>Anahita Chopra</t>
  </si>
  <si>
    <t>CUST10752</t>
  </si>
  <si>
    <t>Zeeshan Wali</t>
  </si>
  <si>
    <t>CUST10753</t>
  </si>
  <si>
    <t>Vivaan Iyer</t>
  </si>
  <si>
    <t>CUST10754</t>
  </si>
  <si>
    <t>Samiha Khare</t>
  </si>
  <si>
    <t>CUST10755</t>
  </si>
  <si>
    <t>Aarav Chawla</t>
  </si>
  <si>
    <t>CUST10756</t>
  </si>
  <si>
    <t>Baiju Dani</t>
  </si>
  <si>
    <t>CUST10757</t>
  </si>
  <si>
    <t>Shamik Rana</t>
  </si>
  <si>
    <t>CUST10758</t>
  </si>
  <si>
    <t>Misha Krishnamurthy</t>
  </si>
  <si>
    <t>CUST10759</t>
  </si>
  <si>
    <t>Himmat Rau</t>
  </si>
  <si>
    <t>CUST10760</t>
  </si>
  <si>
    <t>Samiha Tata</t>
  </si>
  <si>
    <t>CUST10761</t>
  </si>
  <si>
    <t>Vritika Sathe</t>
  </si>
  <si>
    <t>CUST10762</t>
  </si>
  <si>
    <t>Hansh Yadav</t>
  </si>
  <si>
    <t>CUST10763</t>
  </si>
  <si>
    <t>Advik Sandal</t>
  </si>
  <si>
    <t>CUST10764</t>
  </si>
  <si>
    <t>Anika Srinivas</t>
  </si>
  <si>
    <t>CUST10765</t>
  </si>
  <si>
    <t>Dishani Chacko</t>
  </si>
  <si>
    <t>CUST10766</t>
  </si>
  <si>
    <t>Aaina Biswas</t>
  </si>
  <si>
    <t>CUST10767</t>
  </si>
  <si>
    <t>Adah Thakur</t>
  </si>
  <si>
    <t>CUST10768</t>
  </si>
  <si>
    <t>Arnav Das</t>
  </si>
  <si>
    <t>CUST10769</t>
  </si>
  <si>
    <t>Kanav Swaminathan</t>
  </si>
  <si>
    <t>CUST10770</t>
  </si>
  <si>
    <t>Myra Vaidya</t>
  </si>
  <si>
    <t>CUST10771</t>
  </si>
  <si>
    <t>Yashvi Deep</t>
  </si>
  <si>
    <t>CUST10772</t>
  </si>
  <si>
    <t>Raunak Mangat</t>
  </si>
  <si>
    <t>CUST10773</t>
  </si>
  <si>
    <t>Saksham Rajan</t>
  </si>
  <si>
    <t>CUST10774</t>
  </si>
  <si>
    <t>Ehsaan Lal</t>
  </si>
  <si>
    <t>CUST10775</t>
  </si>
  <si>
    <t>Khushi Sarkar</t>
  </si>
  <si>
    <t>CUST10776</t>
  </si>
  <si>
    <t>Siya Mani</t>
  </si>
  <si>
    <t>CUST10777</t>
  </si>
  <si>
    <t>Kismat Subramanian</t>
  </si>
  <si>
    <t>CUST10778</t>
  </si>
  <si>
    <t>Kismat Sastry</t>
  </si>
  <si>
    <t>CUST10779</t>
  </si>
  <si>
    <t>Arhaan Raja</t>
  </si>
  <si>
    <t>CUST10780</t>
  </si>
  <si>
    <t>Saksham Amble</t>
  </si>
  <si>
    <t>CUST10781</t>
  </si>
  <si>
    <t>Kimaya Sarna</t>
  </si>
  <si>
    <t>CUST10782</t>
  </si>
  <si>
    <t>Hridaan Tata</t>
  </si>
  <si>
    <t>CUST10783</t>
  </si>
  <si>
    <t>Ritvik Chokshi</t>
  </si>
  <si>
    <t>CUST10784</t>
  </si>
  <si>
    <t>Shanaya Choudhry</t>
  </si>
  <si>
    <t>CUST10785</t>
  </si>
  <si>
    <t>Vaibhav Bedi</t>
  </si>
  <si>
    <t>CUST10786</t>
  </si>
  <si>
    <t>Indranil Sekhon</t>
  </si>
  <si>
    <t>CUST10787</t>
  </si>
  <si>
    <t>Nitara Verma</t>
  </si>
  <si>
    <t>CUST10788</t>
  </si>
  <si>
    <t>Shalv Randhawa</t>
  </si>
  <si>
    <t>CUST10789</t>
  </si>
  <si>
    <t>Manikya Dass</t>
  </si>
  <si>
    <t>CUST10790</t>
  </si>
  <si>
    <t>Rati Bansal</t>
  </si>
  <si>
    <t>CUST10791</t>
  </si>
  <si>
    <t>Adira Shanker</t>
  </si>
  <si>
    <t>CUST10792</t>
  </si>
  <si>
    <t>Hiran Char</t>
  </si>
  <si>
    <t>CUST10793</t>
  </si>
  <si>
    <t>Charvi Doctor</t>
  </si>
  <si>
    <t>CUST10794</t>
  </si>
  <si>
    <t>Shlok Issac</t>
  </si>
  <si>
    <t>CUST10795</t>
  </si>
  <si>
    <t>Siya Krishnan</t>
  </si>
  <si>
    <t>CUST10796</t>
  </si>
  <si>
    <t>Chirag Vaidya</t>
  </si>
  <si>
    <t>CUST10797</t>
  </si>
  <si>
    <t>Gokul Chaudry</t>
  </si>
  <si>
    <t>CUST10798</t>
  </si>
  <si>
    <t>Bhavin Gala</t>
  </si>
  <si>
    <t>CUST10799</t>
  </si>
  <si>
    <t>Darshit Hari</t>
  </si>
  <si>
    <t>CUST10800</t>
  </si>
  <si>
    <t>Veer Sarkar</t>
  </si>
  <si>
    <t>CUST10801</t>
  </si>
  <si>
    <t>Rasha Sengupta</t>
  </si>
  <si>
    <t>CUST10802</t>
  </si>
  <si>
    <t>Yakshit Dua</t>
  </si>
  <si>
    <t>CUST10803</t>
  </si>
  <si>
    <t>Vihaan Arora</t>
  </si>
  <si>
    <t>CUST10804</t>
  </si>
  <si>
    <t>Drishya Kala</t>
  </si>
  <si>
    <t>CUST10805</t>
  </si>
  <si>
    <t>Misha Desai</t>
  </si>
  <si>
    <t>CUST10806</t>
  </si>
  <si>
    <t>Kartik Wagle</t>
  </si>
  <si>
    <t>CUST10807</t>
  </si>
  <si>
    <t>CUST10808</t>
  </si>
  <si>
    <t>Indrans Chaudhuri</t>
  </si>
  <si>
    <t>CUST10809</t>
  </si>
  <si>
    <t>Badal Tripathi</t>
  </si>
  <si>
    <t>CUST10810</t>
  </si>
  <si>
    <t>Kaira Wable</t>
  </si>
  <si>
    <t>CUST10811</t>
  </si>
  <si>
    <t>Dharmajan Handa</t>
  </si>
  <si>
    <t>CUST10812</t>
  </si>
  <si>
    <t>Aarush Bawa</t>
  </si>
  <si>
    <t>CUST10813</t>
  </si>
  <si>
    <t>Taimur Yohannan</t>
  </si>
  <si>
    <t>CUST10814</t>
  </si>
  <si>
    <t>Piya Kulkarni</t>
  </si>
  <si>
    <t>CUST10815</t>
  </si>
  <si>
    <t>Shalv Krish</t>
  </si>
  <si>
    <t>CUST10816</t>
  </si>
  <si>
    <t>Samarth Gade</t>
  </si>
  <si>
    <t>CUST10817</t>
  </si>
  <si>
    <t>Bhamini Goda</t>
  </si>
  <si>
    <t>CUST10818</t>
  </si>
  <si>
    <t>Onkar Keer</t>
  </si>
  <si>
    <t>CUST10819</t>
  </si>
  <si>
    <t>Aarush Aggarwal</t>
  </si>
  <si>
    <t>CUST10820</t>
  </si>
  <si>
    <t>Eshani Kapoor</t>
  </si>
  <si>
    <t>CUST10821</t>
  </si>
  <si>
    <t>Zara Lanka</t>
  </si>
  <si>
    <t>CUST10822</t>
  </si>
  <si>
    <t>Riaan Sanghvi</t>
  </si>
  <si>
    <t>CUST10823</t>
  </si>
  <si>
    <t>Devansh Johal</t>
  </si>
  <si>
    <t>CUST10824</t>
  </si>
  <si>
    <t>Onkar Gaba</t>
  </si>
  <si>
    <t>CUST10825</t>
  </si>
  <si>
    <t>Jayant Walla</t>
  </si>
  <si>
    <t>CUST10826</t>
  </si>
  <si>
    <t>Pranay Banerjee</t>
  </si>
  <si>
    <t>CUST10827</t>
  </si>
  <si>
    <t>Ritvik Agate</t>
  </si>
  <si>
    <t>CUST10828</t>
  </si>
  <si>
    <t>Krish Lalla</t>
  </si>
  <si>
    <t>CUST10829</t>
  </si>
  <si>
    <t>Advik Kunda</t>
  </si>
  <si>
    <t>CUST10830</t>
  </si>
  <si>
    <t>Samar Tara</t>
  </si>
  <si>
    <t>CUST10831</t>
  </si>
  <si>
    <t>Samiha Balay</t>
  </si>
  <si>
    <t>CUST10832</t>
  </si>
  <si>
    <t>Nirvaan Jayaraman</t>
  </si>
  <si>
    <t>CUST10833</t>
  </si>
  <si>
    <t>Misha Dixit</t>
  </si>
  <si>
    <t>CUST10834</t>
  </si>
  <si>
    <t>Indrans Cherian</t>
  </si>
  <si>
    <t>CUST10835</t>
  </si>
  <si>
    <t>Biju Chadha</t>
  </si>
  <si>
    <t>CUST10836</t>
  </si>
  <si>
    <t>Sana Bajwa</t>
  </si>
  <si>
    <t>CUST10837</t>
  </si>
  <si>
    <t>Aniruddh Ramanathan</t>
  </si>
  <si>
    <t>CUST10838</t>
  </si>
  <si>
    <t>Siya Banerjee</t>
  </si>
  <si>
    <t>CUST10839</t>
  </si>
  <si>
    <t>Oorja Mann</t>
  </si>
  <si>
    <t>CUST10840</t>
  </si>
  <si>
    <t>Navya Bali</t>
  </si>
  <si>
    <t>CUST10841</t>
  </si>
  <si>
    <t>Kimaya Kibe</t>
  </si>
  <si>
    <t>CUST10842</t>
  </si>
  <si>
    <t>Himmat Trivedi</t>
  </si>
  <si>
    <t>CUST10843</t>
  </si>
  <si>
    <t>Indrans Mall</t>
  </si>
  <si>
    <t>CUST10844</t>
  </si>
  <si>
    <t>Lakshay Golla</t>
  </si>
  <si>
    <t>CUST10845</t>
  </si>
  <si>
    <t>Eshani Ahuja</t>
  </si>
  <si>
    <t>CUST10846</t>
  </si>
  <si>
    <t>Arnav Kata</t>
  </si>
  <si>
    <t>CUST10847</t>
  </si>
  <si>
    <t>Suhana Solanki</t>
  </si>
  <si>
    <t>CUST10848</t>
  </si>
  <si>
    <t>Rohan Kumar</t>
  </si>
  <si>
    <t>CUST10849</t>
  </si>
  <si>
    <t>Charvi Reddy</t>
  </si>
  <si>
    <t>CUST10850</t>
  </si>
  <si>
    <t>Kaira Dass</t>
  </si>
  <si>
    <t>CUST10851</t>
  </si>
  <si>
    <t>Shayak Master</t>
  </si>
  <si>
    <t>CUST10852</t>
  </si>
  <si>
    <t>Hiran Saha</t>
  </si>
  <si>
    <t>CUST10853</t>
  </si>
  <si>
    <t>Jayan Sekhon</t>
  </si>
  <si>
    <t>CUST10854</t>
  </si>
  <si>
    <t>Purab Borah</t>
  </si>
  <si>
    <t>CUST10855</t>
  </si>
  <si>
    <t>Zaina Dada</t>
  </si>
  <si>
    <t>CUST10856</t>
  </si>
  <si>
    <t>Eva Rama</t>
  </si>
  <si>
    <t>CUST10857</t>
  </si>
  <si>
    <t>Shamik Lad</t>
  </si>
  <si>
    <t>CUST10858</t>
  </si>
  <si>
    <t>Anahita Chandran</t>
  </si>
  <si>
    <t>CUST10859</t>
  </si>
  <si>
    <t>Indrans Bahri</t>
  </si>
  <si>
    <t>CUST10860</t>
  </si>
  <si>
    <t>Jivika Sharaf</t>
  </si>
  <si>
    <t>CUST10861</t>
  </si>
  <si>
    <t>Anaya Dhar</t>
  </si>
  <si>
    <t>CUST10862</t>
  </si>
  <si>
    <t>Amira Golla</t>
  </si>
  <si>
    <t>CUST10863</t>
  </si>
  <si>
    <t>Farhan Saha</t>
  </si>
  <si>
    <t>CUST10864</t>
  </si>
  <si>
    <t>Drishya Yogi</t>
  </si>
  <si>
    <t>CUST10865</t>
  </si>
  <si>
    <t>Piya Lal</t>
  </si>
  <si>
    <t>CUST10866</t>
  </si>
  <si>
    <t>Krish Agarwal</t>
  </si>
  <si>
    <t>CUST10867</t>
  </si>
  <si>
    <t>Mahika Dutta</t>
  </si>
  <si>
    <t>CUST10868</t>
  </si>
  <si>
    <t>Rasha Kurian</t>
  </si>
  <si>
    <t>CUST10869</t>
  </si>
  <si>
    <t>Emir Mangal</t>
  </si>
  <si>
    <t>CUST10870</t>
  </si>
  <si>
    <t>Nirvaan Sabharwal</t>
  </si>
  <si>
    <t>CUST10871</t>
  </si>
  <si>
    <t>Jayan Walla</t>
  </si>
  <si>
    <t>CUST10872</t>
  </si>
  <si>
    <t>Sara Rout</t>
  </si>
  <si>
    <t>CUST10873</t>
  </si>
  <si>
    <t>Saanvi Rastogi</t>
  </si>
  <si>
    <t>CUST10874</t>
  </si>
  <si>
    <t>Ivan Karpe</t>
  </si>
  <si>
    <t>CUST10875</t>
  </si>
  <si>
    <t>Riaan Kuruvilla</t>
  </si>
  <si>
    <t>CUST10876</t>
  </si>
  <si>
    <t>Ahana  Char</t>
  </si>
  <si>
    <t>CUST10877</t>
  </si>
  <si>
    <t>Veer Jaggi</t>
  </si>
  <si>
    <t>CUST10878</t>
  </si>
  <si>
    <t>Nirvi Rege</t>
  </si>
  <si>
    <t>CUST10879</t>
  </si>
  <si>
    <t>Umang Batra</t>
  </si>
  <si>
    <t>CUST10880</t>
  </si>
  <si>
    <t>Anahita Madan</t>
  </si>
  <si>
    <t>CUST10881</t>
  </si>
  <si>
    <t>Ritvik Sood</t>
  </si>
  <si>
    <t>CUST10882</t>
  </si>
  <si>
    <t>Taran Tara</t>
  </si>
  <si>
    <t>CUST10883</t>
  </si>
  <si>
    <t>Zeeshan Rastogi</t>
  </si>
  <si>
    <t>CUST10884</t>
  </si>
  <si>
    <t>Aaina Bose</t>
  </si>
  <si>
    <t>CUST10885</t>
  </si>
  <si>
    <t>Amira Seshadri</t>
  </si>
  <si>
    <t>CUST10886</t>
  </si>
  <si>
    <t>Neysa Khalsa</t>
  </si>
  <si>
    <t>CUST10887</t>
  </si>
  <si>
    <t>CUST10888</t>
  </si>
  <si>
    <t>Indrajit Wagle</t>
  </si>
  <si>
    <t>CUST10889</t>
  </si>
  <si>
    <t>Anaya Sane</t>
  </si>
  <si>
    <t>CUST10890</t>
  </si>
  <si>
    <t>Armaan Sathe</t>
  </si>
  <si>
    <t>CUST10891</t>
  </si>
  <si>
    <t>Saksham Tata</t>
  </si>
  <si>
    <t>CUST10892</t>
  </si>
  <si>
    <t>Bhavin Sampath</t>
  </si>
  <si>
    <t>CUST10893</t>
  </si>
  <si>
    <t>Zoya Kaul</t>
  </si>
  <si>
    <t>CUST10894</t>
  </si>
  <si>
    <t>Renee Dayal</t>
  </si>
  <si>
    <t>CUST10895</t>
  </si>
  <si>
    <t>Aaina Kothari</t>
  </si>
  <si>
    <t>CUST10896</t>
  </si>
  <si>
    <t>Krish Rajagopalan</t>
  </si>
  <si>
    <t>CUST10897</t>
  </si>
  <si>
    <t>Inaaya  Madan</t>
  </si>
  <si>
    <t>CUST10898</t>
  </si>
  <si>
    <t>Alisha Shere</t>
  </si>
  <si>
    <t>CUST10899</t>
  </si>
  <si>
    <t>Drishya Bali</t>
  </si>
  <si>
    <t>CUST10900</t>
  </si>
  <si>
    <t>Samarth Koshy</t>
  </si>
  <si>
    <t>CUST10901</t>
  </si>
  <si>
    <t>Ivana Mannan</t>
  </si>
  <si>
    <t>CUST10902</t>
  </si>
  <si>
    <t>Diya Ramanathan</t>
  </si>
  <si>
    <t>CUST10903</t>
  </si>
  <si>
    <t>Ivan Jain</t>
  </si>
  <si>
    <t>CUST10904</t>
  </si>
  <si>
    <t>Dishani Deep</t>
  </si>
  <si>
    <t>CUST10905</t>
  </si>
  <si>
    <t>Zain Chauhan</t>
  </si>
  <si>
    <t>CUST10906</t>
  </si>
  <si>
    <t>Indrans Anand</t>
  </si>
  <si>
    <t>CUST10907</t>
  </si>
  <si>
    <t>Yakshit Baral</t>
  </si>
  <si>
    <t>CUST10908</t>
  </si>
  <si>
    <t>Kiara Iyengar</t>
  </si>
  <si>
    <t>CUST10909</t>
  </si>
  <si>
    <t>Jivin Bhandari</t>
  </si>
  <si>
    <t>CUST10910</t>
  </si>
  <si>
    <t>Mohanlal Varghese</t>
  </si>
  <si>
    <t>CUST10911</t>
  </si>
  <si>
    <t>Ira Vyas</t>
  </si>
  <si>
    <t>CUST10912</t>
  </si>
  <si>
    <t>Indrans Mander</t>
  </si>
  <si>
    <t>CUST10913</t>
  </si>
  <si>
    <t>Neysa Srinivasan</t>
  </si>
  <si>
    <t>CUST10914</t>
  </si>
  <si>
    <t>Diya Sinha</t>
  </si>
  <si>
    <t>CUST10915</t>
  </si>
  <si>
    <t>Nehmat Thaker</t>
  </si>
  <si>
    <t>CUST10916</t>
  </si>
  <si>
    <t>Yakshit Hari</t>
  </si>
  <si>
    <t>CUST10917</t>
  </si>
  <si>
    <t>Fateh Bajwa</t>
  </si>
  <si>
    <t>CUST10918</t>
  </si>
  <si>
    <t>Madhup Khosla</t>
  </si>
  <si>
    <t>CUST10919</t>
  </si>
  <si>
    <t>Khushi Mall</t>
  </si>
  <si>
    <t>CUST10920</t>
  </si>
  <si>
    <t>Ishita Raman</t>
  </si>
  <si>
    <t>CUST10921</t>
  </si>
  <si>
    <t>Mamooty Devan</t>
  </si>
  <si>
    <t>CUST10922</t>
  </si>
  <si>
    <t>Nitara Doshi</t>
  </si>
  <si>
    <t>CUST10923</t>
  </si>
  <si>
    <t>Azad Dara</t>
  </si>
  <si>
    <t>CUST10924</t>
  </si>
  <si>
    <t>Azad Kade</t>
  </si>
  <si>
    <t>CUST10925</t>
  </si>
  <si>
    <t>Amira Kumer</t>
  </si>
  <si>
    <t>CUST10926</t>
  </si>
  <si>
    <t>Ela Srinivas</t>
  </si>
  <si>
    <t>CUST10927</t>
  </si>
  <si>
    <t>Kanav Gara</t>
  </si>
  <si>
    <t>CUST10928</t>
  </si>
  <si>
    <t>Abram Sura</t>
  </si>
  <si>
    <t>CUST10929</t>
  </si>
  <si>
    <t>Miraan Shankar</t>
  </si>
  <si>
    <t>CUST10930</t>
  </si>
  <si>
    <t>Zara Saha</t>
  </si>
  <si>
    <t>CUST10931</t>
  </si>
  <si>
    <t>Divyansh Edwin</t>
  </si>
  <si>
    <t>CUST10932</t>
  </si>
  <si>
    <t>Mohanlal Bail</t>
  </si>
  <si>
    <t>CUST10933</t>
  </si>
  <si>
    <t>Advika Sandhu</t>
  </si>
  <si>
    <t>CUST10934</t>
  </si>
  <si>
    <t>Taimur Bhatt</t>
  </si>
  <si>
    <t>CUST10935</t>
  </si>
  <si>
    <t>Eshani Khare</t>
  </si>
  <si>
    <t>CUST10936</t>
  </si>
  <si>
    <t>Ela Devan</t>
  </si>
  <si>
    <t>CUST10937</t>
  </si>
  <si>
    <t>Prerak Bains</t>
  </si>
  <si>
    <t>CUST10938</t>
  </si>
  <si>
    <t>Diya Luthra</t>
  </si>
  <si>
    <t>CUST10939</t>
  </si>
  <si>
    <t>Dhanuk Dugal</t>
  </si>
  <si>
    <t>CUST10940</t>
  </si>
  <si>
    <t>Anya Bal</t>
  </si>
  <si>
    <t>CUST10941</t>
  </si>
  <si>
    <t>Suhana Bose</t>
  </si>
  <si>
    <t>CUST10942</t>
  </si>
  <si>
    <t>Neelofar Sundaram</t>
  </si>
  <si>
    <t>CUST10943</t>
  </si>
  <si>
    <t>Kiaan Iyer</t>
  </si>
  <si>
    <t>CUST10944</t>
  </si>
  <si>
    <t>Farhan Gaba</t>
  </si>
  <si>
    <t>CUST10945</t>
  </si>
  <si>
    <t>Urvi Loke</t>
  </si>
  <si>
    <t>CUST10946</t>
  </si>
  <si>
    <t>Shanaya Bahl</t>
  </si>
  <si>
    <t>CUST10947</t>
  </si>
  <si>
    <t>Alisha Ranganathan</t>
  </si>
  <si>
    <t>CUST10948</t>
  </si>
  <si>
    <t>Hridaan Dâ€™Alia</t>
  </si>
  <si>
    <t>CUST10949</t>
  </si>
  <si>
    <t>Zaina Sood</t>
  </si>
  <si>
    <t>CUST10950</t>
  </si>
  <si>
    <t>Taimur Kala</t>
  </si>
  <si>
    <t>CUST10951</t>
  </si>
  <si>
    <t>Prerak Jha</t>
  </si>
  <si>
    <t>CUST10952</t>
  </si>
  <si>
    <t>Anay Sidhu</t>
  </si>
  <si>
    <t>CUST10953</t>
  </si>
  <si>
    <t>Samaira Varty</t>
  </si>
  <si>
    <t>CUST10954</t>
  </si>
  <si>
    <t>Akarsh Bali</t>
  </si>
  <si>
    <t>CUST10955</t>
  </si>
  <si>
    <t>Himmat Ramesh</t>
  </si>
  <si>
    <t>CUST10956</t>
  </si>
  <si>
    <t>Madhav Sibal</t>
  </si>
  <si>
    <t>CUST10957</t>
  </si>
  <si>
    <t>Fateh Goel</t>
  </si>
  <si>
    <t>CUST10958</t>
  </si>
  <si>
    <t>Tejas Kara</t>
  </si>
  <si>
    <t>CUST10959</t>
  </si>
  <si>
    <t>Kismat Sarraf</t>
  </si>
  <si>
    <t>CUST10960</t>
  </si>
  <si>
    <t>Nitara Kanda</t>
  </si>
  <si>
    <t>CUST10961</t>
  </si>
  <si>
    <t>Diya Hegde</t>
  </si>
  <si>
    <t>CUST10962</t>
  </si>
  <si>
    <t>Rhea Bahl</t>
  </si>
  <si>
    <t>CUST10963</t>
  </si>
  <si>
    <t>Shalv Mammen</t>
  </si>
  <si>
    <t>CUST10964</t>
  </si>
  <si>
    <t>Nayantara Bumb</t>
  </si>
  <si>
    <t>CUST10965</t>
  </si>
  <si>
    <t>Manikya Chahal</t>
  </si>
  <si>
    <t>CUST10966</t>
  </si>
  <si>
    <t>CUST10967</t>
  </si>
  <si>
    <t>Darshit Maharaj</t>
  </si>
  <si>
    <t>CUST10968</t>
  </si>
  <si>
    <t>Heer Dasgupta</t>
  </si>
  <si>
    <t>CUST10969</t>
  </si>
  <si>
    <t>Yasmin Hayer</t>
  </si>
  <si>
    <t>CUST10970</t>
  </si>
  <si>
    <t>Lakshay Doctor</t>
  </si>
  <si>
    <t>CUST10971</t>
  </si>
  <si>
    <t>Anaya Savant</t>
  </si>
  <si>
    <t>CUST10972</t>
  </si>
  <si>
    <t>Jayesh Seth</t>
  </si>
  <si>
    <t>CUST10973</t>
  </si>
  <si>
    <t>Shanaya Raval</t>
  </si>
  <si>
    <t>CUST10974</t>
  </si>
  <si>
    <t>Inaaya  Dhar</t>
  </si>
  <si>
    <t>CUST10975</t>
  </si>
  <si>
    <t>Mishti Kohli</t>
  </si>
  <si>
    <t>CUST10976</t>
  </si>
  <si>
    <t>Aarna Balay</t>
  </si>
  <si>
    <t>CUST10977</t>
  </si>
  <si>
    <t>Shayak Ahuja</t>
  </si>
  <si>
    <t>CUST10978</t>
  </si>
  <si>
    <t>Dhanuk Kunda</t>
  </si>
  <si>
    <t>CUST10979</t>
  </si>
  <si>
    <t>Yuvaan Mandal</t>
  </si>
  <si>
    <t>CUST10980</t>
  </si>
  <si>
    <t>Neelofar Tiwari</t>
  </si>
  <si>
    <t>CUST10981</t>
  </si>
  <si>
    <t>Manikya Subramaniam</t>
  </si>
  <si>
    <t>CUST10982</t>
  </si>
  <si>
    <t>Raghav Sama</t>
  </si>
  <si>
    <t>CUST10983</t>
  </si>
  <si>
    <t>Rasha Walia</t>
  </si>
  <si>
    <t>CUST10984</t>
  </si>
  <si>
    <t>Jhanvi Chaudry</t>
  </si>
  <si>
    <t>CUST10985</t>
  </si>
  <si>
    <t>Zoya Kar</t>
  </si>
  <si>
    <t>CUST10986</t>
  </si>
  <si>
    <t>Sara Bhatt</t>
  </si>
  <si>
    <t>CUST10987</t>
  </si>
  <si>
    <t>Heer Jain</t>
  </si>
  <si>
    <t>CUST10988</t>
  </si>
  <si>
    <t>Krish Solanki</t>
  </si>
  <si>
    <t>CUST10989</t>
  </si>
  <si>
    <t>Zoya Borra</t>
  </si>
  <si>
    <t>CUST10990</t>
  </si>
  <si>
    <t>Siya Aurora</t>
  </si>
  <si>
    <t>CUST10991</t>
  </si>
  <si>
    <t>CUST10992</t>
  </si>
  <si>
    <t>Ivana Walla</t>
  </si>
  <si>
    <t>CUST10993</t>
  </si>
  <si>
    <t>Uthkarsh Kara</t>
  </si>
  <si>
    <t>CUST10994</t>
  </si>
  <si>
    <t>Kismat Shenoy</t>
  </si>
  <si>
    <t>CUST10995</t>
  </si>
  <si>
    <t>Zain Kalla</t>
  </si>
  <si>
    <t>CUST10996</t>
  </si>
  <si>
    <t>Hiran Dugar</t>
  </si>
  <si>
    <t>CUST10997</t>
  </si>
  <si>
    <t>Nakul Dewan</t>
  </si>
  <si>
    <t>CUST10998</t>
  </si>
  <si>
    <t>Himmat Sundaram</t>
  </si>
  <si>
    <t>CUST10999</t>
  </si>
  <si>
    <t>Himmat Sangha</t>
  </si>
  <si>
    <t>CUST11000</t>
  </si>
  <si>
    <t>Priyansh Rana</t>
  </si>
  <si>
    <t>CUST11001</t>
  </si>
  <si>
    <t>Devansh Yogi</t>
  </si>
  <si>
    <t>CUST11002</t>
  </si>
  <si>
    <t>Aarna Malhotra</t>
  </si>
  <si>
    <t>CUST11003</t>
  </si>
  <si>
    <t>Aradhya Gola</t>
  </si>
  <si>
    <t>CUST11004</t>
  </si>
  <si>
    <t>Divit Khalsa</t>
  </si>
  <si>
    <t>CUST11005</t>
  </si>
  <si>
    <t>Mannat Banik</t>
  </si>
  <si>
    <t>CUST11006</t>
  </si>
  <si>
    <t>Myra Doshi</t>
  </si>
  <si>
    <t>CUST11007</t>
  </si>
  <si>
    <t>Fateh Devan</t>
  </si>
  <si>
    <t>CUST11008</t>
  </si>
  <si>
    <t>Mannat Butala</t>
  </si>
  <si>
    <t>CUST11009</t>
  </si>
  <si>
    <t>Urvi Varughese</t>
  </si>
  <si>
    <t>CUST11010</t>
  </si>
  <si>
    <t>Amira Doshi</t>
  </si>
  <si>
    <t>CUST11011</t>
  </si>
  <si>
    <t>Taran Kalla</t>
  </si>
  <si>
    <t>CUST11012</t>
  </si>
  <si>
    <t>Hiran Vig</t>
  </si>
  <si>
    <t>CUST11013</t>
  </si>
  <si>
    <t>Baiju Bhakta</t>
  </si>
  <si>
    <t>CUST11014</t>
  </si>
  <si>
    <t>Nishith Konda</t>
  </si>
  <si>
    <t>CUST11015</t>
  </si>
  <si>
    <t>Vaibhav Chopra</t>
  </si>
  <si>
    <t>CUST11016</t>
  </si>
  <si>
    <t>Sara Zachariah</t>
  </si>
  <si>
    <t>CUST11017</t>
  </si>
  <si>
    <t>Manjari Ravel</t>
  </si>
  <si>
    <t>CUST11018</t>
  </si>
  <si>
    <t>Keya Sibal</t>
  </si>
  <si>
    <t>CUST11019</t>
  </si>
  <si>
    <t>Aradhya Sani</t>
  </si>
  <si>
    <t>CUST11020</t>
  </si>
  <si>
    <t>Prerak Tak</t>
  </si>
  <si>
    <t>CUST11021</t>
  </si>
  <si>
    <t>Mahika Bajaj</t>
  </si>
  <si>
    <t>CUST11022</t>
  </si>
  <si>
    <t>Vritika Talwar</t>
  </si>
  <si>
    <t>CUST11023</t>
  </si>
  <si>
    <t>Aarav Chakraborty</t>
  </si>
  <si>
    <t>CUST11024</t>
  </si>
  <si>
    <t>Shlok Balay</t>
  </si>
  <si>
    <t>CUST11025</t>
  </si>
  <si>
    <t>Vardaniya Deshmukh</t>
  </si>
  <si>
    <t>CUST11026</t>
  </si>
  <si>
    <t>Pihu Datta</t>
  </si>
  <si>
    <t>CUST11027</t>
  </si>
  <si>
    <t>Anya Bobal</t>
  </si>
  <si>
    <t>CUST11028</t>
  </si>
  <si>
    <t>Kaira Acharya</t>
  </si>
  <si>
    <t>CUST11029</t>
  </si>
  <si>
    <t>Tanya Dara</t>
  </si>
  <si>
    <t>CUST11030</t>
  </si>
  <si>
    <t>Ojas Gole</t>
  </si>
  <si>
    <t>CUST11031</t>
  </si>
  <si>
    <t>Sana Shankar</t>
  </si>
  <si>
    <t>CUST11032</t>
  </si>
  <si>
    <t>Umang Sankar</t>
  </si>
  <si>
    <t>CUST11033</t>
  </si>
  <si>
    <t>Kavya Thakkar</t>
  </si>
  <si>
    <t>CUST11034</t>
  </si>
  <si>
    <t>Taimur Batra</t>
  </si>
  <si>
    <t>CUST11035</t>
  </si>
  <si>
    <t>CUST11036</t>
  </si>
  <si>
    <t>Eshani Kuruvilla</t>
  </si>
  <si>
    <t>CUST11037</t>
  </si>
  <si>
    <t>Lakshit Balay</t>
  </si>
  <si>
    <t>CUST11038</t>
  </si>
  <si>
    <t>Riaan Amble</t>
  </si>
  <si>
    <t>CUST11039</t>
  </si>
  <si>
    <t>Reyansh Dara</t>
  </si>
  <si>
    <t>CUST11040</t>
  </si>
  <si>
    <t>Nehmat Kalla</t>
  </si>
  <si>
    <t>CUST11041</t>
  </si>
  <si>
    <t>Drishya Chatterjee</t>
  </si>
  <si>
    <t>CUST11042</t>
  </si>
  <si>
    <t>Damini Bal</t>
  </si>
  <si>
    <t>CUST11043</t>
  </si>
  <si>
    <t>Samaira Sarin</t>
  </si>
  <si>
    <t>CUST11044</t>
  </si>
  <si>
    <t>Nirvaan Basak</t>
  </si>
  <si>
    <t>CUST11045</t>
  </si>
  <si>
    <t>Keya Basak</t>
  </si>
  <si>
    <t>CUST11046</t>
  </si>
  <si>
    <t>Chirag Dass</t>
  </si>
  <si>
    <t>CUST11047</t>
  </si>
  <si>
    <t>Anya Loke</t>
  </si>
  <si>
    <t>CUST11048</t>
  </si>
  <si>
    <t>Mohanlal Ben</t>
  </si>
  <si>
    <t>CUST11049</t>
  </si>
  <si>
    <t>Aradhya Sur</t>
  </si>
  <si>
    <t>CUST11050</t>
  </si>
  <si>
    <t>Ira Kari</t>
  </si>
  <si>
    <t>CUST11051</t>
  </si>
  <si>
    <t>Mannat Sampath</t>
  </si>
  <si>
    <t>CUST11052</t>
  </si>
  <si>
    <t>Aarna Dora</t>
  </si>
  <si>
    <t>CUST11053</t>
  </si>
  <si>
    <t>Tara Karan</t>
  </si>
  <si>
    <t>CUST11054</t>
  </si>
  <si>
    <t>Yuvraj  Rege</t>
  </si>
  <si>
    <t>CUST11055</t>
  </si>
  <si>
    <t>Hridaan Venkatesh</t>
  </si>
  <si>
    <t>CUST11056</t>
  </si>
  <si>
    <t>Nirvaan Tailor</t>
  </si>
  <si>
    <t>CUST11057</t>
  </si>
  <si>
    <t>Umang Deep</t>
  </si>
  <si>
    <t>CUST11058</t>
  </si>
  <si>
    <t>Abram Jaggi</t>
  </si>
  <si>
    <t>CUST11059</t>
  </si>
  <si>
    <t>Kabir Chatterjee</t>
  </si>
  <si>
    <t>CUST11060</t>
  </si>
  <si>
    <t>Damini Kalita</t>
  </si>
  <si>
    <t>CUST11061</t>
  </si>
  <si>
    <t>Neelofar Sant</t>
  </si>
  <si>
    <t>CUST11062</t>
  </si>
  <si>
    <t>Pari Gade</t>
  </si>
  <si>
    <t>CUST11063</t>
  </si>
  <si>
    <t>Jayan Dhawan</t>
  </si>
  <si>
    <t>CUST11064</t>
  </si>
  <si>
    <t>Divit Dhillon</t>
  </si>
  <si>
    <t>CUST11065</t>
  </si>
  <si>
    <t>Anay Jaggi</t>
  </si>
  <si>
    <t>CUST11066</t>
  </si>
  <si>
    <t>Armaan Behl</t>
  </si>
  <si>
    <t>CUST11067</t>
  </si>
  <si>
    <t>Onkar Dutta</t>
  </si>
  <si>
    <t>CUST11068</t>
  </si>
  <si>
    <t>Advik Batta</t>
  </si>
  <si>
    <t>CUST11069</t>
  </si>
  <si>
    <t>Aarna Warrior</t>
  </si>
  <si>
    <t>CUST11070</t>
  </si>
  <si>
    <t>Seher Lad</t>
  </si>
  <si>
    <t>CUST11071</t>
  </si>
  <si>
    <t>Himmat Varkey</t>
  </si>
  <si>
    <t>CUST11072</t>
  </si>
  <si>
    <t>Armaan Babu</t>
  </si>
  <si>
    <t>CUST11073</t>
  </si>
  <si>
    <t>Khushi Bhattacharyya</t>
  </si>
  <si>
    <t>CUST11074</t>
  </si>
  <si>
    <t>Badal Grewal</t>
  </si>
  <si>
    <t>CUST11075</t>
  </si>
  <si>
    <t>Neysa Atwal</t>
  </si>
  <si>
    <t>CUST11076</t>
  </si>
  <si>
    <t>Dhanuk Bhandari</t>
  </si>
  <si>
    <t>CUST11077</t>
  </si>
  <si>
    <t>Onkar Loke</t>
  </si>
  <si>
    <t>CUST11078</t>
  </si>
  <si>
    <t>Mamooty Mani</t>
  </si>
  <si>
    <t>CUST11079</t>
  </si>
  <si>
    <t>Manikya Rege</t>
  </si>
  <si>
    <t>CUST11080</t>
  </si>
  <si>
    <t>Jivin Kuruvilla</t>
  </si>
  <si>
    <t>CUST11081</t>
  </si>
  <si>
    <t>Yashvi Chhabra</t>
  </si>
  <si>
    <t>CUST11082</t>
  </si>
  <si>
    <t>Sana Ram</t>
  </si>
  <si>
    <t>CUST11083</t>
  </si>
  <si>
    <t>Zain Sane</t>
  </si>
  <si>
    <t>CUST11084</t>
  </si>
  <si>
    <t>Gokul Chokshi</t>
  </si>
  <si>
    <t>CUST11085</t>
  </si>
  <si>
    <t>Damini Iyengar</t>
  </si>
  <si>
    <t>CUST11086</t>
  </si>
  <si>
    <t>Manjari Kant</t>
  </si>
  <si>
    <t>CUST11087</t>
  </si>
  <si>
    <t>Jayant Deo</t>
  </si>
  <si>
    <t>CUST11088</t>
  </si>
  <si>
    <t>Aaryahi Char</t>
  </si>
  <si>
    <t>CUST11089</t>
  </si>
  <si>
    <t>Shanaya Bala</t>
  </si>
  <si>
    <t>CUST11090</t>
  </si>
  <si>
    <t>Nishith Kamdar</t>
  </si>
  <si>
    <t>CUST11091</t>
  </si>
  <si>
    <t>Myra Sampath</t>
  </si>
  <si>
    <t>CUST11092</t>
  </si>
  <si>
    <t>Raghav Sahota</t>
  </si>
  <si>
    <t>CUST11093</t>
  </si>
  <si>
    <t>Jayesh Rastogi</t>
  </si>
  <si>
    <t>CUST11094</t>
  </si>
  <si>
    <t>Taimur Jain</t>
  </si>
  <si>
    <t>CUST11095</t>
  </si>
  <si>
    <t>Shamik Sankaran</t>
  </si>
  <si>
    <t>CUST11096</t>
  </si>
  <si>
    <t>Yuvaan Goyal</t>
  </si>
  <si>
    <t>CUST11097</t>
  </si>
  <si>
    <t>Jivika Vaidya</t>
  </si>
  <si>
    <t>CUST11098</t>
  </si>
  <si>
    <t>Aradhya Singhal</t>
  </si>
  <si>
    <t>CUST11099</t>
  </si>
  <si>
    <t>Indranil Goyal</t>
  </si>
  <si>
    <t>CUST11100</t>
  </si>
  <si>
    <t>Navya Kumer</t>
  </si>
  <si>
    <t>CUST11101</t>
  </si>
  <si>
    <t>Zeeshan Doctor</t>
  </si>
  <si>
    <t>CUST11102</t>
  </si>
  <si>
    <t>CUST11103</t>
  </si>
  <si>
    <t>Nishith Jain</t>
  </si>
  <si>
    <t>CUST11104</t>
  </si>
  <si>
    <t>Indranil Dhawan</t>
  </si>
  <si>
    <t>CUST11105</t>
  </si>
  <si>
    <t>Vanya Deshmukh</t>
  </si>
  <si>
    <t>CUST11106</t>
  </si>
  <si>
    <t>Adira Sem</t>
  </si>
  <si>
    <t>CUST11107</t>
  </si>
  <si>
    <t>CUST11108</t>
  </si>
  <si>
    <t>Gokul Singh</t>
  </si>
  <si>
    <t>CUST11109</t>
  </si>
  <si>
    <t>Siya Dash</t>
  </si>
  <si>
    <t>CUST11110</t>
  </si>
  <si>
    <t>Krish Vyas</t>
  </si>
  <si>
    <t>CUST11111</t>
  </si>
  <si>
    <t>Bhamini Rajagopalan</t>
  </si>
  <si>
    <t>CUST11112</t>
  </si>
  <si>
    <t>Ehsaan Gara</t>
  </si>
  <si>
    <t>CUST11113</t>
  </si>
  <si>
    <t>Indranil Rege</t>
  </si>
  <si>
    <t>CUST11114</t>
  </si>
  <si>
    <t>Kiaan Sharma</t>
  </si>
  <si>
    <t>CUST11115</t>
  </si>
  <si>
    <t>Samarth Deshmukh</t>
  </si>
  <si>
    <t>CUST11116</t>
  </si>
  <si>
    <t>Zain Mahal</t>
  </si>
  <si>
    <t>CUST11117</t>
  </si>
  <si>
    <t>Nishith Sami</t>
  </si>
  <si>
    <t>CUST11118</t>
  </si>
  <si>
    <t>Zain Srinivasan</t>
  </si>
  <si>
    <t>CUST11119</t>
  </si>
  <si>
    <t>Sana Luthra</t>
  </si>
  <si>
    <t>CUST11120</t>
  </si>
  <si>
    <t>Jivika Keer</t>
  </si>
  <si>
    <t>CUST11121</t>
  </si>
  <si>
    <t>Mannat Ramanathan</t>
  </si>
  <si>
    <t>CUST11122</t>
  </si>
  <si>
    <t>Zeeshan Bava</t>
  </si>
  <si>
    <t>CUST11123</t>
  </si>
  <si>
    <t>Pari Krishna</t>
  </si>
  <si>
    <t>CUST11124</t>
  </si>
  <si>
    <t>Vihaan Yadav</t>
  </si>
  <si>
    <t>CUST11125</t>
  </si>
  <si>
    <t>Rania Kashyap</t>
  </si>
  <si>
    <t>CUST11126</t>
  </si>
  <si>
    <t>Nirvaan Apte</t>
  </si>
  <si>
    <t>CUST11127</t>
  </si>
  <si>
    <t>Anika Bhattacharyya</t>
  </si>
  <si>
    <t>CUST11128</t>
  </si>
  <si>
    <t>Anaya Sant</t>
  </si>
  <si>
    <t>CUST11129</t>
  </si>
  <si>
    <t>Divit Devan</t>
  </si>
  <si>
    <t>CUST11130</t>
  </si>
  <si>
    <t>Anya Malhotra</t>
  </si>
  <si>
    <t>CUST11131</t>
  </si>
  <si>
    <t>Ivana Wason</t>
  </si>
  <si>
    <t>CUST11132</t>
  </si>
  <si>
    <t>Sana Devan</t>
  </si>
  <si>
    <t>CUST11133</t>
  </si>
  <si>
    <t>Fateh Bhatti</t>
  </si>
  <si>
    <t>CUST11134</t>
  </si>
  <si>
    <t>Vivaan Srinivasan</t>
  </si>
  <si>
    <t>CUST11135</t>
  </si>
  <si>
    <t>Vardaniya Som</t>
  </si>
  <si>
    <t>CUST11136</t>
  </si>
  <si>
    <t>Kabir Edwin</t>
  </si>
  <si>
    <t>CUST11137</t>
  </si>
  <si>
    <t>Hridaan Shere</t>
  </si>
  <si>
    <t>CUST11138</t>
  </si>
  <si>
    <t>Vidur Upadhyay</t>
  </si>
  <si>
    <t>CUST11139</t>
  </si>
  <si>
    <t>Shray Sheth</t>
  </si>
  <si>
    <t>CUST11140</t>
  </si>
  <si>
    <t>Kanav Ram</t>
  </si>
  <si>
    <t>CUST11141</t>
  </si>
  <si>
    <t>CUST11142</t>
  </si>
  <si>
    <t>Aayush Chokshi</t>
  </si>
  <si>
    <t>CUST11143</t>
  </si>
  <si>
    <t>Dishani Vaidya</t>
  </si>
  <si>
    <t>CUST11144</t>
  </si>
  <si>
    <t>Nitya Bhakta</t>
  </si>
  <si>
    <t>CUST11145</t>
  </si>
  <si>
    <t>Rati Handa</t>
  </si>
  <si>
    <t>CUST11146</t>
  </si>
  <si>
    <t>Jiya Karpe</t>
  </si>
  <si>
    <t>CUST11147</t>
  </si>
  <si>
    <t>Alisha Samra</t>
  </si>
  <si>
    <t>CUST11148</t>
  </si>
  <si>
    <t>Pihu Walia</t>
  </si>
  <si>
    <t>CUST11149</t>
  </si>
  <si>
    <t>Madhav Gala</t>
  </si>
  <si>
    <t>CUST11150</t>
  </si>
  <si>
    <t>Arhaan Ben</t>
  </si>
  <si>
    <t>CUST11151</t>
  </si>
  <si>
    <t>Jayan Gill</t>
  </si>
  <si>
    <t>CUST11152</t>
  </si>
  <si>
    <t>Farhan Iyer</t>
  </si>
  <si>
    <t>CUST11153</t>
  </si>
  <si>
    <t>Jiya Ramachandran</t>
  </si>
  <si>
    <t>CUST11154</t>
  </si>
  <si>
    <t>Tara Shroff</t>
  </si>
  <si>
    <t>CUST11155</t>
  </si>
  <si>
    <t>Mamooty Dâ€™Alia</t>
  </si>
  <si>
    <t>CUST11156</t>
  </si>
  <si>
    <t>Madhav Khanna</t>
  </si>
  <si>
    <t>CUST11157</t>
  </si>
  <si>
    <t>Anya Saha</t>
  </si>
  <si>
    <t>CUST11158</t>
  </si>
  <si>
    <t>Piya Devan</t>
  </si>
  <si>
    <t>CUST11159</t>
  </si>
  <si>
    <t>Raunak Bajaj</t>
  </si>
  <si>
    <t>CUST11160</t>
  </si>
  <si>
    <t>Dhruv Seth</t>
  </si>
  <si>
    <t>CUST11161</t>
  </si>
  <si>
    <t>Adira Koshy</t>
  </si>
  <si>
    <t>CUST11162</t>
  </si>
  <si>
    <t>Armaan Bansal</t>
  </si>
  <si>
    <t>CUST11163</t>
  </si>
  <si>
    <t>Ehsaan Iyer</t>
  </si>
  <si>
    <t>CUST11164</t>
  </si>
  <si>
    <t>Kavya Sagar</t>
  </si>
  <si>
    <t>CUST11165</t>
  </si>
  <si>
    <t>Trisha Arora</t>
  </si>
  <si>
    <t>CUST11166</t>
  </si>
  <si>
    <t>Neysa Yogi</t>
  </si>
  <si>
    <t>CUST11167</t>
  </si>
  <si>
    <t>Armaan Borra</t>
  </si>
  <si>
    <t>CUST11168</t>
  </si>
  <si>
    <t>Zeeshan Bhargava</t>
  </si>
  <si>
    <t>CUST11169</t>
  </si>
  <si>
    <t>Siya Bansal</t>
  </si>
  <si>
    <t>CUST11170</t>
  </si>
  <si>
    <t>Nishith Dhingra</t>
  </si>
  <si>
    <t>CUST11171</t>
  </si>
  <si>
    <t>Trisha Chaudhry</t>
  </si>
  <si>
    <t>CUST11172</t>
  </si>
  <si>
    <t>Romil Malhotra</t>
  </si>
  <si>
    <t>CUST11173</t>
  </si>
  <si>
    <t>Biju Cheema</t>
  </si>
  <si>
    <t>CUST11174</t>
  </si>
  <si>
    <t>Dhanuk Kala</t>
  </si>
  <si>
    <t>CUST11175</t>
  </si>
  <si>
    <t>Jivika Sampath</t>
  </si>
  <si>
    <t>CUST11176</t>
  </si>
  <si>
    <t>Kiara Bedi</t>
  </si>
  <si>
    <t>CUST11177</t>
  </si>
  <si>
    <t>Biju Baral</t>
  </si>
  <si>
    <t>CUST11178</t>
  </si>
  <si>
    <t>Divyansh Varma</t>
  </si>
  <si>
    <t>CUST11179</t>
  </si>
  <si>
    <t>Vritika Kota</t>
  </si>
  <si>
    <t>CUST11180</t>
  </si>
  <si>
    <t>Himmat Srinivas</t>
  </si>
  <si>
    <t>CUST11181</t>
  </si>
  <si>
    <t>Keya Sanghvi</t>
  </si>
  <si>
    <t>CUST11182</t>
  </si>
  <si>
    <t>Himmat Doshi</t>
  </si>
  <si>
    <t>CUST11183</t>
  </si>
  <si>
    <t>CUST11184</t>
  </si>
  <si>
    <t>Elakshi Mall</t>
  </si>
  <si>
    <t>CUST11185</t>
  </si>
  <si>
    <t>Riaan Batra</t>
  </si>
  <si>
    <t>CUST11186</t>
  </si>
  <si>
    <t>Hazel Karpe</t>
  </si>
  <si>
    <t>CUST11187</t>
  </si>
  <si>
    <t>Samar Bir</t>
  </si>
  <si>
    <t>CUST11188</t>
  </si>
  <si>
    <t>Rasha Barad</t>
  </si>
  <si>
    <t>CUST11189</t>
  </si>
  <si>
    <t>Adira Khanna</t>
  </si>
  <si>
    <t>CUST11190</t>
  </si>
  <si>
    <t>Ayesha Gupta</t>
  </si>
  <si>
    <t>CUST11191</t>
  </si>
  <si>
    <t>Kanav Ramakrishnan</t>
  </si>
  <si>
    <t>CUST11192</t>
  </si>
  <si>
    <t>Ishita Subramaniam</t>
  </si>
  <si>
    <t>CUST11193</t>
  </si>
  <si>
    <t>Navya Krish</t>
  </si>
  <si>
    <t>CUST11194</t>
  </si>
  <si>
    <t>Nirvi Gupta</t>
  </si>
  <si>
    <t>CUST11195</t>
  </si>
  <si>
    <t>Jayan Dash</t>
  </si>
  <si>
    <t>CUST11196</t>
  </si>
  <si>
    <t>Fateh Ghosh</t>
  </si>
  <si>
    <t>CUST11197</t>
  </si>
  <si>
    <t>Dhanuk Savant</t>
  </si>
  <si>
    <t>CUST11198</t>
  </si>
  <si>
    <t>Shamik Chopra</t>
  </si>
  <si>
    <t>CUST11199</t>
  </si>
  <si>
    <t>Zain Raju</t>
  </si>
  <si>
    <t>CUST11200</t>
  </si>
  <si>
    <t>Nitara Chanda</t>
  </si>
  <si>
    <t>CUST11201</t>
  </si>
  <si>
    <t>Yuvraj  Mahal</t>
  </si>
  <si>
    <t>CUST11202</t>
  </si>
  <si>
    <t>Shayak Chacko</t>
  </si>
  <si>
    <t>CUST11203</t>
  </si>
  <si>
    <t>Tanya Sagar</t>
  </si>
  <si>
    <t>CUST11204</t>
  </si>
  <si>
    <t>Dhanuk Agarwal</t>
  </si>
  <si>
    <t>CUST11205</t>
  </si>
  <si>
    <t>Raunak Kohli</t>
  </si>
  <si>
    <t>Approved_date</t>
  </si>
  <si>
    <t>End_date</t>
  </si>
  <si>
    <t>Customer_id</t>
  </si>
  <si>
    <t>Customer_name</t>
  </si>
  <si>
    <t>Gender</t>
  </si>
  <si>
    <t>Income</t>
  </si>
  <si>
    <t>Age</t>
  </si>
  <si>
    <t>Loan_amount</t>
  </si>
  <si>
    <t>Loan_term</t>
  </si>
  <si>
    <t>Emi</t>
  </si>
  <si>
    <t>Credit_score</t>
  </si>
  <si>
    <t>Employment_type</t>
  </si>
  <si>
    <t>Property_area</t>
  </si>
  <si>
    <t>Loan_purpose</t>
  </si>
  <si>
    <t>Previous_defaults</t>
  </si>
  <si>
    <t>Default</t>
  </si>
  <si>
    <t>Loan_status</t>
  </si>
  <si>
    <t>Employment_length</t>
  </si>
  <si>
    <t>Actual_loan_term</t>
  </si>
  <si>
    <t>Income_to_loan_ratio</t>
  </si>
  <si>
    <t>Emi_to_income_ratio</t>
  </si>
  <si>
    <t>Age Group</t>
  </si>
  <si>
    <t>Loan_id</t>
  </si>
  <si>
    <t>IDFC Bank Loan 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</si>
</sst>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0"/>
      <name val="Cambria"/>
      <family val="1"/>
    </font>
  </fonts>
  <fills count="5">
    <fill>
      <patternFill patternType="none"/>
    </fill>
    <fill>
      <patternFill patternType="gray125"/>
    </fill>
    <fill>
      <patternFill patternType="solid">
        <fgColor theme="4" tint="0.79998168889431442"/>
        <bgColor indexed="64"/>
      </patternFill>
    </fill>
    <fill>
      <patternFill patternType="solid">
        <fgColor theme="5"/>
        <bgColor indexed="64"/>
      </patternFill>
    </fill>
    <fill>
      <patternFill patternType="solid">
        <fgColor theme="0"/>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
    <xf numFmtId="0" fontId="0" fillId="0" borderId="0" xfId="0"/>
    <xf numFmtId="0" fontId="0" fillId="0" borderId="0" xfId="0" applyAlignment="1">
      <alignment horizontal="center"/>
    </xf>
    <xf numFmtId="0" fontId="1" fillId="2" borderId="0" xfId="0" applyFont="1" applyFill="1" applyAlignment="1">
      <alignment horizontal="center"/>
    </xf>
    <xf numFmtId="14" fontId="0" fillId="0" borderId="0" xfId="0" applyNumberFormat="1" applyAlignment="1">
      <alignment horizontal="center"/>
    </xf>
    <xf numFmtId="0" fontId="1" fillId="4" borderId="0" xfId="0" applyFont="1" applyFill="1"/>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cellXfs>
  <cellStyles count="1">
    <cellStyle name="Normal" xfId="0" builtinId="0"/>
  </cellStyles>
  <dxfs count="2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baseline="0">
                <a:solidFill>
                  <a:schemeClr val="dk1"/>
                </a:solidFill>
                <a:latin typeface="+mn-lt"/>
                <a:ea typeface="+mn-ea"/>
                <a:cs typeface="+mn-cs"/>
              </a:defRPr>
            </a:pPr>
            <a:r>
              <a:rPr lang="en-US"/>
              <a:t>Loans by property area</a:t>
            </a:r>
          </a:p>
        </c:rich>
      </c:tx>
      <c:layout>
        <c:manualLayout>
          <c:xMode val="edge"/>
          <c:yMode val="edge"/>
          <c:x val="0.3074860017497813"/>
          <c:y val="2.7777777777777776E-2"/>
        </c:manualLayout>
      </c:layout>
      <c:overlay val="0"/>
      <c:spPr>
        <a:noFill/>
        <a:ln>
          <a:noFill/>
        </a:ln>
        <a:effectLst/>
      </c:spPr>
      <c:txPr>
        <a:bodyPr rot="0" spcFirstLastPara="1" vertOverflow="ellipsis" vert="horz" wrap="square" anchor="ctr" anchorCtr="1"/>
        <a:lstStyle/>
        <a:p>
          <a:pPr algn="l">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a:scene3d>
            <a:camera prst="orthographicFront">
              <a:rot lat="0" lon="0" rev="0"/>
            </a:camera>
            <a:lightRig rig="balanced" dir="t">
              <a:rot lat="0" lon="0" rev="1200000"/>
            </a:lightRig>
          </a:scene3d>
          <a:sp3d prstMaterial="plastic">
            <a:bevelT w="25400" h="25400"/>
          </a:sp3d>
        </c:spPr>
        <c:marker>
          <c:symbol val="circle"/>
          <c:size val="5"/>
          <c:spPr>
            <a:solidFill>
              <a:schemeClr val="accent2"/>
            </a:solidFill>
            <a:ln w="9525">
              <a:solidFill>
                <a:schemeClr val="accent2"/>
              </a:solidFill>
              <a:round/>
            </a:ln>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a:scene3d>
            <a:camera prst="orthographicFront">
              <a:rot lat="0" lon="0" rev="0"/>
            </a:camera>
            <a:lightRig rig="balanced" dir="t">
              <a:rot lat="0" lon="0" rev="1200000"/>
            </a:lightRig>
          </a:scene3d>
          <a:sp3d prstMaterial="plastic">
            <a:bevelT w="25400" h="25400"/>
          </a:sp3d>
        </c:spPr>
        <c:marker>
          <c:symbol val="circle"/>
          <c:size val="5"/>
          <c:spPr>
            <a:solidFill>
              <a:schemeClr val="accent2"/>
            </a:solidFill>
            <a:ln w="9525">
              <a:solidFill>
                <a:schemeClr val="accent2"/>
              </a:solidFill>
              <a:round/>
            </a:ln>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a:scene3d>
            <a:camera prst="orthographicFront">
              <a:rot lat="0" lon="0" rev="0"/>
            </a:camera>
            <a:lightRig rig="balanced" dir="t">
              <a:rot lat="0" lon="0" rev="1200000"/>
            </a:lightRig>
          </a:scene3d>
          <a:sp3d prstMaterial="plastic">
            <a:bevelT w="25400" h="25400"/>
          </a:sp3d>
        </c:spPr>
        <c:marker>
          <c:symbol val="circle"/>
          <c:size val="5"/>
          <c:spPr>
            <a:solidFill>
              <a:schemeClr val="accent1"/>
            </a:solidFill>
            <a:ln w="9525">
              <a:solidFill>
                <a:schemeClr val="accent1"/>
              </a:solidFill>
              <a:round/>
            </a:ln>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171296296296296"/>
          <c:w val="0.64769903762029746"/>
          <c:h val="0.57699803149606299"/>
        </c:manualLayout>
      </c:layout>
      <c:barChart>
        <c:barDir val="col"/>
        <c:grouping val="stacked"/>
        <c:varyColors val="0"/>
        <c:ser>
          <c:idx val="0"/>
          <c:order val="0"/>
          <c:tx>
            <c:v>Sum of Loan_amount</c:v>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3"/>
              <c:pt idx="0">
                <c:v>Rural</c:v>
              </c:pt>
              <c:pt idx="1">
                <c:v>Semi-Urban</c:v>
              </c:pt>
              <c:pt idx="2">
                <c:v>Urban</c:v>
              </c:pt>
            </c:strLit>
          </c:cat>
          <c:val>
            <c:numLit>
              <c:formatCode>General</c:formatCode>
              <c:ptCount val="3"/>
              <c:pt idx="0">
                <c:v>876682410</c:v>
              </c:pt>
              <c:pt idx="1">
                <c:v>868298223</c:v>
              </c:pt>
              <c:pt idx="2">
                <c:v>958260567</c:v>
              </c:pt>
            </c:numLit>
          </c:val>
          <c:extLst>
            <c:ext xmlns:c16="http://schemas.microsoft.com/office/drawing/2014/chart" uri="{C3380CC4-5D6E-409C-BE32-E72D297353CC}">
              <c16:uniqueId val="{00000000-3929-4123-AB63-D8E85CCE7CB6}"/>
            </c:ext>
          </c:extLst>
        </c:ser>
        <c:dLbls>
          <c:showLegendKey val="0"/>
          <c:showVal val="0"/>
          <c:showCatName val="0"/>
          <c:showSerName val="0"/>
          <c:showPercent val="0"/>
          <c:showBubbleSize val="0"/>
        </c:dLbls>
        <c:gapWidth val="219"/>
        <c:overlap val="100"/>
        <c:axId val="592511519"/>
        <c:axId val="592511039"/>
      </c:barChart>
      <c:lineChart>
        <c:grouping val="stacked"/>
        <c:varyColors val="0"/>
        <c:ser>
          <c:idx val="1"/>
          <c:order val="1"/>
          <c:tx>
            <c:v>Count of Customer_id</c:v>
          </c:tx>
          <c:spPr>
            <a:ln w="34925" cap="rnd">
              <a:solidFill>
                <a:schemeClr val="accent2"/>
              </a:solidFill>
              <a:round/>
            </a:ln>
            <a:effectLst>
              <a:outerShdw blurRad="63500" dist="25400" dir="5400000" algn="ctr" rotWithShape="0">
                <a:srgbClr val="000000">
                  <a:alpha val="69000"/>
                </a:srgbClr>
              </a:outerShdw>
            </a:effectLst>
          </c:spPr>
          <c:marker>
            <c:symbol val="none"/>
          </c:marker>
          <c:cat>
            <c:strLit>
              <c:ptCount val="3"/>
              <c:pt idx="0">
                <c:v>Rural</c:v>
              </c:pt>
              <c:pt idx="1">
                <c:v>Semi-Urban</c:v>
              </c:pt>
              <c:pt idx="2">
                <c:v>Urban</c:v>
              </c:pt>
            </c:strLit>
          </c:cat>
          <c:val>
            <c:numLit>
              <c:formatCode>General</c:formatCode>
              <c:ptCount val="3"/>
              <c:pt idx="0">
                <c:v>388</c:v>
              </c:pt>
              <c:pt idx="1">
                <c:v>387</c:v>
              </c:pt>
              <c:pt idx="2">
                <c:v>430</c:v>
              </c:pt>
            </c:numLit>
          </c:val>
          <c:smooth val="0"/>
          <c:extLst>
            <c:ext xmlns:c16="http://schemas.microsoft.com/office/drawing/2014/chart" uri="{C3380CC4-5D6E-409C-BE32-E72D297353CC}">
              <c16:uniqueId val="{00000001-3929-4123-AB63-D8E85CCE7CB6}"/>
            </c:ext>
          </c:extLst>
        </c:ser>
        <c:dLbls>
          <c:showLegendKey val="0"/>
          <c:showVal val="0"/>
          <c:showCatName val="0"/>
          <c:showSerName val="0"/>
          <c:showPercent val="0"/>
          <c:showBubbleSize val="0"/>
        </c:dLbls>
        <c:marker val="1"/>
        <c:smooth val="0"/>
        <c:axId val="592528799"/>
        <c:axId val="592531679"/>
      </c:lineChart>
      <c:catAx>
        <c:axId val="5925287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2531679"/>
        <c:crosses val="autoZero"/>
        <c:auto val="1"/>
        <c:lblAlgn val="ctr"/>
        <c:lblOffset val="100"/>
        <c:noMultiLvlLbl val="0"/>
      </c:catAx>
      <c:valAx>
        <c:axId val="59253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Total Customers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2528799"/>
        <c:crosses val="autoZero"/>
        <c:crossBetween val="between"/>
      </c:valAx>
      <c:valAx>
        <c:axId val="592511039"/>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Total 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IN"/>
            </a:p>
          </c:txPr>
        </c:title>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2511519"/>
        <c:crosses val="max"/>
        <c:crossBetween val="between"/>
      </c:valAx>
      <c:catAx>
        <c:axId val="592511519"/>
        <c:scaling>
          <c:orientation val="minMax"/>
        </c:scaling>
        <c:delete val="1"/>
        <c:axPos val="b"/>
        <c:numFmt formatCode="General" sourceLinked="1"/>
        <c:majorTickMark val="none"/>
        <c:minorTickMark val="none"/>
        <c:tickLblPos val="nextTo"/>
        <c:crossAx val="592511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5875"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Purpose of loans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6"/>
              <c:pt idx="0">
                <c:v>Business</c:v>
              </c:pt>
              <c:pt idx="1">
                <c:v>Car</c:v>
              </c:pt>
              <c:pt idx="2">
                <c:v>Education</c:v>
              </c:pt>
              <c:pt idx="3">
                <c:v>Home</c:v>
              </c:pt>
              <c:pt idx="4">
                <c:v>Medical</c:v>
              </c:pt>
              <c:pt idx="5">
                <c:v>Personal</c:v>
              </c:pt>
            </c:strLit>
          </c:cat>
          <c:val>
            <c:numLit>
              <c:formatCode>General</c:formatCode>
              <c:ptCount val="6"/>
              <c:pt idx="0">
                <c:v>215</c:v>
              </c:pt>
              <c:pt idx="1">
                <c:v>204</c:v>
              </c:pt>
              <c:pt idx="2">
                <c:v>204</c:v>
              </c:pt>
              <c:pt idx="3">
                <c:v>197</c:v>
              </c:pt>
              <c:pt idx="4">
                <c:v>185</c:v>
              </c:pt>
              <c:pt idx="5">
                <c:v>200</c:v>
              </c:pt>
            </c:numLit>
          </c:val>
          <c:extLst>
            <c:ext xmlns:c16="http://schemas.microsoft.com/office/drawing/2014/chart" uri="{C3380CC4-5D6E-409C-BE32-E72D297353CC}">
              <c16:uniqueId val="{00000000-BCE5-404A-8538-B054662570F6}"/>
            </c:ext>
          </c:extLst>
        </c:ser>
        <c:dLbls>
          <c:showLegendKey val="0"/>
          <c:showVal val="0"/>
          <c:showCatName val="0"/>
          <c:showSerName val="0"/>
          <c:showPercent val="0"/>
          <c:showBubbleSize val="0"/>
        </c:dLbls>
        <c:gapWidth val="150"/>
        <c:overlap val="100"/>
        <c:axId val="707567519"/>
        <c:axId val="707540159"/>
      </c:barChart>
      <c:catAx>
        <c:axId val="70756751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Loan Purpose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IN"/>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7540159"/>
        <c:crosses val="autoZero"/>
        <c:auto val="1"/>
        <c:lblAlgn val="ctr"/>
        <c:lblOffset val="100"/>
        <c:noMultiLvlLbl val="0"/>
      </c:catAx>
      <c:valAx>
        <c:axId val="707540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Count of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7567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5875"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Employee type vs Avg EMI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cene3d>
            <a:camera prst="orthographicFront">
              <a:rot lat="0" lon="0" rev="0"/>
            </a:camera>
            <a:lightRig rig="balanced" dir="t">
              <a:rot lat="0" lon="0" rev="1200000"/>
            </a:lightRig>
          </a:scene3d>
          <a:sp3d prstMaterial="plastic">
            <a:bevelT w="25400" h="25400"/>
          </a:sp3d>
        </c:spPr>
      </c:pivotFmt>
      <c:pivotFmt>
        <c:idx val="3"/>
        <c:spPr>
          <a:solidFill>
            <a:schemeClr val="accent1"/>
          </a:solidFill>
          <a:ln w="19050">
            <a:solidFill>
              <a:schemeClr val="lt1"/>
            </a:solidFill>
          </a:ln>
          <a:effectLst/>
          <a:scene3d>
            <a:camera prst="orthographicFront">
              <a:rot lat="0" lon="0" rev="0"/>
            </a:camera>
            <a:lightRig rig="balanced" dir="t">
              <a:rot lat="0" lon="0" rev="1200000"/>
            </a:lightRig>
          </a:scene3d>
          <a:sp3d prstMaterial="plastic">
            <a:bevelT w="25400" h="25400"/>
          </a:sp3d>
        </c:spPr>
      </c:pivotFmt>
      <c:pivotFmt>
        <c:idx val="4"/>
        <c:spPr>
          <a:solidFill>
            <a:schemeClr val="accent1"/>
          </a:solidFill>
          <a:ln w="19050">
            <a:solidFill>
              <a:schemeClr val="lt1"/>
            </a:solidFill>
          </a:ln>
          <a:effectLst/>
          <a:scene3d>
            <a:camera prst="orthographicFront">
              <a:rot lat="0" lon="0" rev="0"/>
            </a:camera>
            <a:lightRig rig="balanced" dir="t">
              <a:rot lat="0" lon="0" rev="1200000"/>
            </a:lightRig>
          </a:scene3d>
          <a:sp3d prstMaterial="plastic">
            <a:bevelT w="254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a:scene3d>
            <a:camera prst="orthographicFront">
              <a:rot lat="0" lon="0" rev="0"/>
            </a:camera>
            <a:lightRig rig="balanced" dir="t">
              <a:rot lat="0" lon="0" rev="1200000"/>
            </a:lightRig>
          </a:scene3d>
          <a:sp3d prstMaterial="plastic">
            <a:bevelT w="25400" h="25400"/>
          </a:sp3d>
        </c:spPr>
      </c:pivotFmt>
      <c:pivotFmt>
        <c:idx val="6"/>
        <c:spPr>
          <a:solidFill>
            <a:schemeClr val="accent1"/>
          </a:solidFill>
          <a:ln w="19050">
            <a:solidFill>
              <a:schemeClr val="lt1"/>
            </a:solidFill>
          </a:ln>
          <a:effectLst/>
          <a:scene3d>
            <a:camera prst="orthographicFront">
              <a:rot lat="0" lon="0" rev="0"/>
            </a:camera>
            <a:lightRig rig="balanced" dir="t">
              <a:rot lat="0" lon="0" rev="1200000"/>
            </a:lightRig>
          </a:scene3d>
          <a:sp3d prstMaterial="plastic">
            <a:bevelT w="25400" h="25400"/>
          </a:sp3d>
        </c:spPr>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103845091729736"/>
          <c:y val="0.13702439024390245"/>
          <c:w val="0.53622870502310904"/>
          <c:h val="0.73614634146341462"/>
        </c:manualLayout>
      </c:layout>
      <c:pieChart>
        <c:varyColors val="1"/>
        <c:ser>
          <c:idx val="0"/>
          <c:order val="0"/>
          <c:tx>
            <c:v>Total</c:v>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2D86-4DFB-9374-941D3C147811}"/>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2D86-4DFB-9374-941D3C14781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Salaried</c:v>
              </c:pt>
              <c:pt idx="1">
                <c:v>Self-Employed</c:v>
              </c:pt>
            </c:strLit>
          </c:cat>
          <c:val>
            <c:numLit>
              <c:formatCode>General</c:formatCode>
              <c:ptCount val="2"/>
              <c:pt idx="0">
                <c:v>41478.160910569102</c:v>
              </c:pt>
              <c:pt idx="1">
                <c:v>47895.330135593213</c:v>
              </c:pt>
            </c:numLit>
          </c:val>
          <c:extLst>
            <c:ext xmlns:c16="http://schemas.microsoft.com/office/drawing/2014/chart" uri="{C3380CC4-5D6E-409C-BE32-E72D297353CC}">
              <c16:uniqueId val="{00000004-2D86-4DFB-9374-941D3C14781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5875"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Avg Loan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IN"/>
        </a:p>
      </c:txPr>
    </c:title>
    <c:autoTitleDeleted val="0"/>
    <c:pivotFmts>
      <c:pivotFmt>
        <c:idx val="0"/>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Adult</c:v>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2"/>
              <c:pt idx="0">
                <c:v>Female</c:v>
              </c:pt>
              <c:pt idx="1">
                <c:v>Male</c:v>
              </c:pt>
            </c:strLit>
          </c:cat>
          <c:val>
            <c:numLit>
              <c:formatCode>General</c:formatCode>
              <c:ptCount val="2"/>
              <c:pt idx="0">
                <c:v>2356556.8817733992</c:v>
              </c:pt>
              <c:pt idx="1">
                <c:v>2158670.6496062991</c:v>
              </c:pt>
            </c:numLit>
          </c:val>
          <c:extLst>
            <c:ext xmlns:c16="http://schemas.microsoft.com/office/drawing/2014/chart" uri="{C3380CC4-5D6E-409C-BE32-E72D297353CC}">
              <c16:uniqueId val="{00000000-240E-4F95-A985-7FEAA10A39E0}"/>
            </c:ext>
          </c:extLst>
        </c:ser>
        <c:ser>
          <c:idx val="1"/>
          <c:order val="1"/>
          <c:tx>
            <c:v>Senior</c:v>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2"/>
              <c:pt idx="0">
                <c:v>Female</c:v>
              </c:pt>
              <c:pt idx="1">
                <c:v>Male</c:v>
              </c:pt>
            </c:strLit>
          </c:cat>
          <c:val>
            <c:numLit>
              <c:formatCode>General</c:formatCode>
              <c:ptCount val="2"/>
              <c:pt idx="0">
                <c:v>2160464.470338983</c:v>
              </c:pt>
              <c:pt idx="1">
                <c:v>2300754.856088561</c:v>
              </c:pt>
            </c:numLit>
          </c:val>
          <c:extLst>
            <c:ext xmlns:c16="http://schemas.microsoft.com/office/drawing/2014/chart" uri="{C3380CC4-5D6E-409C-BE32-E72D297353CC}">
              <c16:uniqueId val="{00000001-240E-4F95-A985-7FEAA10A39E0}"/>
            </c:ext>
          </c:extLst>
        </c:ser>
        <c:ser>
          <c:idx val="2"/>
          <c:order val="2"/>
          <c:tx>
            <c:v>Teenager</c:v>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2"/>
              <c:pt idx="0">
                <c:v>Female</c:v>
              </c:pt>
              <c:pt idx="1">
                <c:v>Male</c:v>
              </c:pt>
            </c:strLit>
          </c:cat>
          <c:val>
            <c:numLit>
              <c:formatCode>General</c:formatCode>
              <c:ptCount val="2"/>
              <c:pt idx="0">
                <c:v>2366149.2113821139</c:v>
              </c:pt>
              <c:pt idx="1">
                <c:v>2136841.3050847459</c:v>
              </c:pt>
            </c:numLit>
          </c:val>
          <c:extLst>
            <c:ext xmlns:c16="http://schemas.microsoft.com/office/drawing/2014/chart" uri="{C3380CC4-5D6E-409C-BE32-E72D297353CC}">
              <c16:uniqueId val="{00000002-240E-4F95-A985-7FEAA10A39E0}"/>
            </c:ext>
          </c:extLst>
        </c:ser>
        <c:dLbls>
          <c:showLegendKey val="0"/>
          <c:showVal val="0"/>
          <c:showCatName val="0"/>
          <c:showSerName val="0"/>
          <c:showPercent val="0"/>
          <c:showBubbleSize val="0"/>
        </c:dLbls>
        <c:gapWidth val="100"/>
        <c:overlap val="-24"/>
        <c:axId val="149058047"/>
        <c:axId val="149058527"/>
      </c:barChart>
      <c:catAx>
        <c:axId val="1490580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9058527"/>
        <c:crosses val="autoZero"/>
        <c:auto val="1"/>
        <c:lblAlgn val="ctr"/>
        <c:lblOffset val="100"/>
        <c:noMultiLvlLbl val="0"/>
      </c:catAx>
      <c:valAx>
        <c:axId val="14905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Loan 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IN"/>
            </a:p>
          </c:txPr>
        </c:title>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9058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5875"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Loan Status By Avg Amount &amp; EMI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a:scene3d>
            <a:camera prst="orthographicFront">
              <a:rot lat="0" lon="0" rev="0"/>
            </a:camera>
            <a:lightRig rig="balanced" dir="t">
              <a:rot lat="0" lon="0" rev="1200000"/>
            </a:lightRig>
          </a:scene3d>
          <a:sp3d prstMaterial="plastic">
            <a:bevelT w="25400" h="25400"/>
          </a:sp3d>
        </c:spPr>
        <c:marker>
          <c:symbol val="circle"/>
          <c:size val="5"/>
          <c:spPr>
            <a:solidFill>
              <a:schemeClr val="accent2"/>
            </a:solidFill>
            <a:ln w="9525">
              <a:solidFill>
                <a:schemeClr val="accent2"/>
              </a:solidFill>
              <a:round/>
            </a:ln>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8575" cap="rnd">
            <a:solidFill>
              <a:schemeClr val="accent1"/>
            </a:solidFill>
            <a:round/>
          </a:ln>
          <a:effectLst/>
          <a:scene3d>
            <a:camera prst="orthographicFront">
              <a:rot lat="0" lon="0" rev="0"/>
            </a:camera>
            <a:lightRig rig="balanced" dir="t">
              <a:rot lat="0" lon="0" rev="1200000"/>
            </a:lightRig>
          </a:scene3d>
          <a:sp3d prstMaterial="plastic">
            <a:bevelT w="25400" h="25400"/>
          </a:sp3d>
        </c:spPr>
        <c:marker>
          <c:symbol val="circle"/>
          <c:size val="5"/>
          <c:spPr>
            <a:solidFill>
              <a:schemeClr val="accent2"/>
            </a:solidFill>
            <a:ln w="9525">
              <a:solidFill>
                <a:schemeClr val="accent2"/>
              </a:solidFill>
              <a:round/>
            </a:ln>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Emi</c:v>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2"/>
              <c:pt idx="0">
                <c:v>Defaulted</c:v>
              </c:pt>
              <c:pt idx="1">
                <c:v>Fully Paid</c:v>
              </c:pt>
            </c:strLit>
          </c:cat>
          <c:val>
            <c:numLit>
              <c:formatCode>General</c:formatCode>
              <c:ptCount val="2"/>
              <c:pt idx="0">
                <c:v>46121.247491638773</c:v>
              </c:pt>
              <c:pt idx="1">
                <c:v>43141.363657331152</c:v>
              </c:pt>
            </c:numLit>
          </c:val>
          <c:extLst>
            <c:ext xmlns:c16="http://schemas.microsoft.com/office/drawing/2014/chart" uri="{C3380CC4-5D6E-409C-BE32-E72D297353CC}">
              <c16:uniqueId val="{00000000-A6F7-4C98-9FC2-434ED930A53D}"/>
            </c:ext>
          </c:extLst>
        </c:ser>
        <c:dLbls>
          <c:showLegendKey val="0"/>
          <c:showVal val="0"/>
          <c:showCatName val="0"/>
          <c:showSerName val="0"/>
          <c:showPercent val="0"/>
          <c:showBubbleSize val="0"/>
        </c:dLbls>
        <c:gapWidth val="219"/>
        <c:overlap val="-27"/>
        <c:axId val="968744640"/>
        <c:axId val="968743200"/>
      </c:barChart>
      <c:lineChart>
        <c:grouping val="standard"/>
        <c:varyColors val="0"/>
        <c:ser>
          <c:idx val="1"/>
          <c:order val="1"/>
          <c:tx>
            <c:v>Average of Loan_amount</c:v>
          </c:tx>
          <c:spPr>
            <a:ln w="34925" cap="rnd">
              <a:solidFill>
                <a:schemeClr val="accent2"/>
              </a:solidFill>
              <a:round/>
            </a:ln>
            <a:effectLst>
              <a:outerShdw blurRad="63500" dist="25400" dir="5400000" algn="ctr" rotWithShape="0">
                <a:srgbClr val="000000">
                  <a:alpha val="69000"/>
                </a:srgbClr>
              </a:outerShdw>
            </a:effectLst>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9525">
                <a:solidFill>
                  <a:schemeClr val="accent2"/>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Lit>
              <c:ptCount val="2"/>
              <c:pt idx="0">
                <c:v>Defaulted</c:v>
              </c:pt>
              <c:pt idx="1">
                <c:v>Fully Paid</c:v>
              </c:pt>
            </c:strLit>
          </c:cat>
          <c:val>
            <c:numLit>
              <c:formatCode>General</c:formatCode>
              <c:ptCount val="2"/>
              <c:pt idx="0">
                <c:v>2279115.1454849499</c:v>
              </c:pt>
              <c:pt idx="1">
                <c:v>2208122.4761120263</c:v>
              </c:pt>
            </c:numLit>
          </c:val>
          <c:smooth val="0"/>
          <c:extLst>
            <c:ext xmlns:c16="http://schemas.microsoft.com/office/drawing/2014/chart" uri="{C3380CC4-5D6E-409C-BE32-E72D297353CC}">
              <c16:uniqueId val="{00000001-A6F7-4C98-9FC2-434ED930A53D}"/>
            </c:ext>
          </c:extLst>
        </c:ser>
        <c:dLbls>
          <c:showLegendKey val="0"/>
          <c:showVal val="0"/>
          <c:showCatName val="0"/>
          <c:showSerName val="0"/>
          <c:showPercent val="0"/>
          <c:showBubbleSize val="0"/>
        </c:dLbls>
        <c:marker val="1"/>
        <c:smooth val="0"/>
        <c:axId val="981974160"/>
        <c:axId val="981952080"/>
      </c:lineChart>
      <c:catAx>
        <c:axId val="981974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Loan Status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81952080"/>
        <c:crosses val="autoZero"/>
        <c:auto val="1"/>
        <c:lblAlgn val="ctr"/>
        <c:lblOffset val="100"/>
        <c:noMultiLvlLbl val="0"/>
      </c:catAx>
      <c:valAx>
        <c:axId val="98195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Avg 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81974160"/>
        <c:crosses val="autoZero"/>
        <c:crossBetween val="between"/>
      </c:valAx>
      <c:valAx>
        <c:axId val="968743200"/>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Avg EMI</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68744640"/>
        <c:crosses val="max"/>
        <c:crossBetween val="between"/>
      </c:valAx>
      <c:catAx>
        <c:axId val="968744640"/>
        <c:scaling>
          <c:orientation val="minMax"/>
        </c:scaling>
        <c:delete val="1"/>
        <c:axPos val="b"/>
        <c:numFmt formatCode="General" sourceLinked="1"/>
        <c:majorTickMark val="none"/>
        <c:minorTickMark val="none"/>
        <c:tickLblPos val="nextTo"/>
        <c:crossAx val="968743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5875"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Avg Income ratio vs Avg Credit Score by Eduction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Female - Average of Emi_to_income_ratio</c:v>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2"/>
              <c:pt idx="0">
                <c:v>Graduate</c:v>
              </c:pt>
              <c:pt idx="1">
                <c:v>Not Graduate</c:v>
              </c:pt>
            </c:strLit>
          </c:cat>
          <c:val>
            <c:numLit>
              <c:formatCode>General</c:formatCode>
              <c:ptCount val="2"/>
              <c:pt idx="0">
                <c:v>0.36504837927776662</c:v>
              </c:pt>
              <c:pt idx="1">
                <c:v>0.36007024075170613</c:v>
              </c:pt>
            </c:numLit>
          </c:val>
          <c:extLst>
            <c:ext xmlns:c16="http://schemas.microsoft.com/office/drawing/2014/chart" uri="{C3380CC4-5D6E-409C-BE32-E72D297353CC}">
              <c16:uniqueId val="{00000000-04C7-4926-A3D6-19754AFAE342}"/>
            </c:ext>
          </c:extLst>
        </c:ser>
        <c:ser>
          <c:idx val="1"/>
          <c:order val="1"/>
          <c:tx>
            <c:v>Female - Average of Credit_score</c:v>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2"/>
              <c:pt idx="0">
                <c:v>Graduate</c:v>
              </c:pt>
              <c:pt idx="1">
                <c:v>Not Graduate</c:v>
              </c:pt>
            </c:strLit>
          </c:cat>
          <c:val>
            <c:numLit>
              <c:formatCode>General</c:formatCode>
              <c:ptCount val="2"/>
              <c:pt idx="0">
                <c:v>593.06115107913672</c:v>
              </c:pt>
              <c:pt idx="1">
                <c:v>597.20070422535207</c:v>
              </c:pt>
            </c:numLit>
          </c:val>
          <c:extLst>
            <c:ext xmlns:c16="http://schemas.microsoft.com/office/drawing/2014/chart" uri="{C3380CC4-5D6E-409C-BE32-E72D297353CC}">
              <c16:uniqueId val="{00000001-04C7-4926-A3D6-19754AFAE342}"/>
            </c:ext>
          </c:extLst>
        </c:ser>
        <c:ser>
          <c:idx val="2"/>
          <c:order val="2"/>
          <c:tx>
            <c:v>Male - Average of Emi_to_income_ratio</c:v>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2"/>
              <c:pt idx="0">
                <c:v>Graduate</c:v>
              </c:pt>
              <c:pt idx="1">
                <c:v>Not Graduate</c:v>
              </c:pt>
            </c:strLit>
          </c:cat>
          <c:val>
            <c:numLit>
              <c:formatCode>General</c:formatCode>
              <c:ptCount val="2"/>
              <c:pt idx="0">
                <c:v>0.32973600826508354</c:v>
              </c:pt>
              <c:pt idx="1">
                <c:v>0.33982793818307355</c:v>
              </c:pt>
            </c:numLit>
          </c:val>
          <c:extLst>
            <c:ext xmlns:c16="http://schemas.microsoft.com/office/drawing/2014/chart" uri="{C3380CC4-5D6E-409C-BE32-E72D297353CC}">
              <c16:uniqueId val="{00000002-04C7-4926-A3D6-19754AFAE342}"/>
            </c:ext>
          </c:extLst>
        </c:ser>
        <c:ser>
          <c:idx val="3"/>
          <c:order val="3"/>
          <c:tx>
            <c:v>Male - Average of Credit_score</c:v>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Lit>
              <c:ptCount val="2"/>
              <c:pt idx="0">
                <c:v>Graduate</c:v>
              </c:pt>
              <c:pt idx="1">
                <c:v>Not Graduate</c:v>
              </c:pt>
            </c:strLit>
          </c:cat>
          <c:val>
            <c:numLit>
              <c:formatCode>General</c:formatCode>
              <c:ptCount val="2"/>
              <c:pt idx="0">
                <c:v>593.37426900584796</c:v>
              </c:pt>
              <c:pt idx="1">
                <c:v>607.25913621262464</c:v>
              </c:pt>
            </c:numLit>
          </c:val>
          <c:extLst>
            <c:ext xmlns:c16="http://schemas.microsoft.com/office/drawing/2014/chart" uri="{C3380CC4-5D6E-409C-BE32-E72D297353CC}">
              <c16:uniqueId val="{00000003-04C7-4926-A3D6-19754AFAE342}"/>
            </c:ext>
          </c:extLst>
        </c:ser>
        <c:dLbls>
          <c:showLegendKey val="0"/>
          <c:showVal val="0"/>
          <c:showCatName val="0"/>
          <c:showSerName val="0"/>
          <c:showPercent val="0"/>
          <c:showBubbleSize val="0"/>
        </c:dLbls>
        <c:gapWidth val="150"/>
        <c:overlap val="100"/>
        <c:axId val="1123205744"/>
        <c:axId val="1123217744"/>
      </c:barChart>
      <c:catAx>
        <c:axId val="11232057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Eduction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3217744"/>
        <c:crosses val="autoZero"/>
        <c:auto val="1"/>
        <c:lblAlgn val="ctr"/>
        <c:lblOffset val="100"/>
        <c:noMultiLvlLbl val="0"/>
      </c:catAx>
      <c:valAx>
        <c:axId val="1123217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Avg Credit Score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3205744"/>
        <c:crosses val="autoZero"/>
        <c:crossBetween val="between"/>
      </c:valAx>
      <c:spPr>
        <a:noFill/>
        <a:ln>
          <a:noFill/>
        </a:ln>
        <a:effectLst/>
      </c:spPr>
    </c:plotArea>
    <c:legend>
      <c:legendPos val="r"/>
      <c:layout>
        <c:manualLayout>
          <c:xMode val="edge"/>
          <c:yMode val="edge"/>
          <c:x val="0.62161555540864555"/>
          <c:y val="0.30107020728125777"/>
          <c:w val="0.34570447137088117"/>
          <c:h val="0.5110669136413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5875"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54428</xdr:colOff>
      <xdr:row>2</xdr:row>
      <xdr:rowOff>63498</xdr:rowOff>
    </xdr:from>
    <xdr:to>
      <xdr:col>2</xdr:col>
      <xdr:colOff>0</xdr:colOff>
      <xdr:row>9</xdr:row>
      <xdr:rowOff>74083</xdr:rowOff>
    </xdr:to>
    <mc:AlternateContent xmlns:mc="http://schemas.openxmlformats.org/markup-compatibility/2006" xmlns:a14="http://schemas.microsoft.com/office/drawing/2010/main">
      <mc:Choice Requires="a14">
        <xdr:graphicFrame macro="">
          <xdr:nvGraphicFramePr>
            <xdr:cNvPr id="2" name="Property_area 2">
              <a:extLst>
                <a:ext uri="{FF2B5EF4-FFF2-40B4-BE49-F238E27FC236}">
                  <a16:creationId xmlns:a16="http://schemas.microsoft.com/office/drawing/2014/main" id="{E093D3C5-6769-4ED2-96AC-CFA6F7251E92}"/>
                </a:ext>
              </a:extLst>
            </xdr:cNvPr>
            <xdr:cNvGraphicFramePr/>
          </xdr:nvGraphicFramePr>
          <xdr:xfrm>
            <a:off x="0" y="0"/>
            <a:ext cx="0" cy="0"/>
          </xdr:xfrm>
          <a:graphic>
            <a:graphicData uri="http://schemas.microsoft.com/office/drawing/2010/slicer">
              <sle:slicer xmlns:sle="http://schemas.microsoft.com/office/drawing/2010/slicer" name="Property_area 2"/>
            </a:graphicData>
          </a:graphic>
        </xdr:graphicFrame>
      </mc:Choice>
      <mc:Fallback xmlns="">
        <xdr:sp macro="" textlink="">
          <xdr:nvSpPr>
            <xdr:cNvPr id="0" name=""/>
            <xdr:cNvSpPr>
              <a:spLocks noTextEdit="1"/>
            </xdr:cNvSpPr>
          </xdr:nvSpPr>
          <xdr:spPr>
            <a:xfrm>
              <a:off x="54428" y="438148"/>
              <a:ext cx="1164772" cy="1299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24189</xdr:colOff>
      <xdr:row>9</xdr:row>
      <xdr:rowOff>169334</xdr:rowOff>
    </xdr:from>
    <xdr:to>
      <xdr:col>1</xdr:col>
      <xdr:colOff>586617</xdr:colOff>
      <xdr:row>16</xdr:row>
      <xdr:rowOff>54430</xdr:rowOff>
    </xdr:to>
    <mc:AlternateContent xmlns:mc="http://schemas.openxmlformats.org/markup-compatibility/2006" xmlns:a14="http://schemas.microsoft.com/office/drawing/2010/main">
      <mc:Choice Requires="a14">
        <xdr:graphicFrame macro="">
          <xdr:nvGraphicFramePr>
            <xdr:cNvPr id="4" name="Gender 2">
              <a:extLst>
                <a:ext uri="{FF2B5EF4-FFF2-40B4-BE49-F238E27FC236}">
                  <a16:creationId xmlns:a16="http://schemas.microsoft.com/office/drawing/2014/main" id="{F6A53701-DCCE-4C04-8360-E3F656F4434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4189" y="1833034"/>
              <a:ext cx="1172028" cy="117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24190</xdr:colOff>
      <xdr:row>16</xdr:row>
      <xdr:rowOff>158750</xdr:rowOff>
    </xdr:from>
    <xdr:to>
      <xdr:col>1</xdr:col>
      <xdr:colOff>592667</xdr:colOff>
      <xdr:row>28</xdr:row>
      <xdr:rowOff>175382</xdr:rowOff>
    </xdr:to>
    <mc:AlternateContent xmlns:mc="http://schemas.openxmlformats.org/markup-compatibility/2006" xmlns:a14="http://schemas.microsoft.com/office/drawing/2010/main">
      <mc:Choice Requires="a14">
        <xdr:graphicFrame macro="">
          <xdr:nvGraphicFramePr>
            <xdr:cNvPr id="5" name="Loan_purpose 2">
              <a:extLst>
                <a:ext uri="{FF2B5EF4-FFF2-40B4-BE49-F238E27FC236}">
                  <a16:creationId xmlns:a16="http://schemas.microsoft.com/office/drawing/2014/main" id="{6A5A04CA-1043-4161-AAA9-CA2394647125}"/>
                </a:ext>
              </a:extLst>
            </xdr:cNvPr>
            <xdr:cNvGraphicFramePr/>
          </xdr:nvGraphicFramePr>
          <xdr:xfrm>
            <a:off x="0" y="0"/>
            <a:ext cx="0" cy="0"/>
          </xdr:xfrm>
          <a:graphic>
            <a:graphicData uri="http://schemas.microsoft.com/office/drawing/2010/slicer">
              <sle:slicer xmlns:sle="http://schemas.microsoft.com/office/drawing/2010/slicer" name="Loan_purpose 2"/>
            </a:graphicData>
          </a:graphic>
        </xdr:graphicFrame>
      </mc:Choice>
      <mc:Fallback xmlns="">
        <xdr:sp macro="" textlink="">
          <xdr:nvSpPr>
            <xdr:cNvPr id="0" name=""/>
            <xdr:cNvSpPr>
              <a:spLocks noTextEdit="1"/>
            </xdr:cNvSpPr>
          </xdr:nvSpPr>
          <xdr:spPr>
            <a:xfrm>
              <a:off x="24190" y="3111500"/>
              <a:ext cx="1178077" cy="2226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45358</xdr:colOff>
      <xdr:row>2</xdr:row>
      <xdr:rowOff>42333</xdr:rowOff>
    </xdr:from>
    <xdr:to>
      <xdr:col>7</xdr:col>
      <xdr:colOff>562429</xdr:colOff>
      <xdr:row>15</xdr:row>
      <xdr:rowOff>72571</xdr:rowOff>
    </xdr:to>
    <xdr:graphicFrame macro="">
      <xdr:nvGraphicFramePr>
        <xdr:cNvPr id="6" name="Chart 5">
          <a:extLst>
            <a:ext uri="{FF2B5EF4-FFF2-40B4-BE49-F238E27FC236}">
              <a16:creationId xmlns:a16="http://schemas.microsoft.com/office/drawing/2014/main" id="{7E7F9A98-3FA4-4CBD-9B4B-708C2C068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18142</xdr:colOff>
      <xdr:row>2</xdr:row>
      <xdr:rowOff>42333</xdr:rowOff>
    </xdr:from>
    <xdr:to>
      <xdr:col>13</xdr:col>
      <xdr:colOff>535214</xdr:colOff>
      <xdr:row>15</xdr:row>
      <xdr:rowOff>74084</xdr:rowOff>
    </xdr:to>
    <xdr:graphicFrame macro="">
      <xdr:nvGraphicFramePr>
        <xdr:cNvPr id="7" name="Chart 6">
          <a:extLst>
            <a:ext uri="{FF2B5EF4-FFF2-40B4-BE49-F238E27FC236}">
              <a16:creationId xmlns:a16="http://schemas.microsoft.com/office/drawing/2014/main" id="{4F2FD896-4F72-4D51-A803-40CFCCBBC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603251</xdr:colOff>
      <xdr:row>2</xdr:row>
      <xdr:rowOff>42334</xdr:rowOff>
    </xdr:from>
    <xdr:to>
      <xdr:col>19</xdr:col>
      <xdr:colOff>21167</xdr:colOff>
      <xdr:row>15</xdr:row>
      <xdr:rowOff>74084</xdr:rowOff>
    </xdr:to>
    <xdr:graphicFrame macro="">
      <xdr:nvGraphicFramePr>
        <xdr:cNvPr id="8" name="Chart 7">
          <a:extLst>
            <a:ext uri="{FF2B5EF4-FFF2-40B4-BE49-F238E27FC236}">
              <a16:creationId xmlns:a16="http://schemas.microsoft.com/office/drawing/2014/main" id="{8DB01433-DF11-4CC1-A912-19F8DC0B3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42334</xdr:colOff>
      <xdr:row>15</xdr:row>
      <xdr:rowOff>148167</xdr:rowOff>
    </xdr:from>
    <xdr:to>
      <xdr:col>7</xdr:col>
      <xdr:colOff>571501</xdr:colOff>
      <xdr:row>29</xdr:row>
      <xdr:rowOff>21167</xdr:rowOff>
    </xdr:to>
    <xdr:graphicFrame macro="">
      <xdr:nvGraphicFramePr>
        <xdr:cNvPr id="9" name="Chart 8">
          <a:extLst>
            <a:ext uri="{FF2B5EF4-FFF2-40B4-BE49-F238E27FC236}">
              <a16:creationId xmlns:a16="http://schemas.microsoft.com/office/drawing/2014/main" id="{3412EE8F-2820-4181-8375-BB6271CF0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21166</xdr:colOff>
      <xdr:row>15</xdr:row>
      <xdr:rowOff>137584</xdr:rowOff>
    </xdr:from>
    <xdr:to>
      <xdr:col>13</xdr:col>
      <xdr:colOff>539750</xdr:colOff>
      <xdr:row>29</xdr:row>
      <xdr:rowOff>21166</xdr:rowOff>
    </xdr:to>
    <xdr:graphicFrame macro="">
      <xdr:nvGraphicFramePr>
        <xdr:cNvPr id="10" name="Chart 9">
          <a:extLst>
            <a:ext uri="{FF2B5EF4-FFF2-40B4-BE49-F238E27FC236}">
              <a16:creationId xmlns:a16="http://schemas.microsoft.com/office/drawing/2014/main" id="{8BA0CF86-6D12-4BF5-B76B-B0206FE49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603250</xdr:colOff>
      <xdr:row>15</xdr:row>
      <xdr:rowOff>127000</xdr:rowOff>
    </xdr:from>
    <xdr:to>
      <xdr:col>19</xdr:col>
      <xdr:colOff>42334</xdr:colOff>
      <xdr:row>29</xdr:row>
      <xdr:rowOff>9071</xdr:rowOff>
    </xdr:to>
    <xdr:graphicFrame macro="">
      <xdr:nvGraphicFramePr>
        <xdr:cNvPr id="11" name="Chart 10">
          <a:extLst>
            <a:ext uri="{FF2B5EF4-FFF2-40B4-BE49-F238E27FC236}">
              <a16:creationId xmlns:a16="http://schemas.microsoft.com/office/drawing/2014/main" id="{FA296EC4-96DB-4FAD-88E0-29F0BA893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42333</xdr:colOff>
      <xdr:row>29</xdr:row>
      <xdr:rowOff>74084</xdr:rowOff>
    </xdr:from>
    <xdr:to>
      <xdr:col>19</xdr:col>
      <xdr:colOff>52917</xdr:colOff>
      <xdr:row>49</xdr:row>
      <xdr:rowOff>166688</xdr:rowOff>
    </xdr:to>
    <xdr:sp macro="" textlink="">
      <xdr:nvSpPr>
        <xdr:cNvPr id="3" name="TextBox 2">
          <a:extLst>
            <a:ext uri="{FF2B5EF4-FFF2-40B4-BE49-F238E27FC236}">
              <a16:creationId xmlns:a16="http://schemas.microsoft.com/office/drawing/2014/main" id="{1ECFDCAE-09BA-DC77-3CED-7B041E67C852}"/>
            </a:ext>
          </a:extLst>
        </xdr:cNvPr>
        <xdr:cNvSpPr txBox="1"/>
      </xdr:nvSpPr>
      <xdr:spPr>
        <a:xfrm>
          <a:off x="42333" y="5376334"/>
          <a:ext cx="11623147" cy="3743854"/>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IN" sz="1400" b="1">
              <a:latin typeface="Microsoft YaHei UI" panose="020B0503020204020204" pitchFamily="34" charset="-122"/>
              <a:ea typeface="Microsoft YaHei UI" panose="020B0503020204020204" pitchFamily="34" charset="-122"/>
            </a:rPr>
            <a:t>IDFC Bank Loan Prediction – Insights &amp; Conclusion</a:t>
          </a:r>
        </a:p>
        <a:p>
          <a:endParaRPr lang="en-IN" b="1">
            <a:latin typeface="Microsoft YaHei UI" panose="020B0503020204020204" pitchFamily="34" charset="-122"/>
            <a:ea typeface="Microsoft YaHei UI" panose="020B0503020204020204" pitchFamily="34" charset="-122"/>
          </a:endParaRPr>
        </a:p>
        <a:p>
          <a:r>
            <a:rPr lang="en-IN" sz="1200" b="1">
              <a:latin typeface="Microsoft YaHei UI" panose="020B0503020204020204" pitchFamily="34" charset="-122"/>
              <a:ea typeface="Microsoft YaHei UI" panose="020B0503020204020204" pitchFamily="34" charset="-122"/>
            </a:rPr>
            <a:t>1.Property Area:</a:t>
          </a:r>
          <a:r>
            <a:rPr lang="en-IN" sz="1200">
              <a:latin typeface="Microsoft YaHei UI" panose="020B0503020204020204" pitchFamily="34" charset="-122"/>
              <a:ea typeface="Microsoft YaHei UI" panose="020B0503020204020204" pitchFamily="34" charset="-122"/>
            </a:rPr>
            <a:t> Customers from </a:t>
          </a:r>
          <a:r>
            <a:rPr lang="en-IN" sz="1200" b="1">
              <a:latin typeface="Microsoft YaHei UI" panose="020B0503020204020204" pitchFamily="34" charset="-122"/>
              <a:ea typeface="Microsoft YaHei UI" panose="020B0503020204020204" pitchFamily="34" charset="-122"/>
            </a:rPr>
            <a:t>Urban areas</a:t>
          </a:r>
          <a:r>
            <a:rPr lang="en-IN" sz="1200">
              <a:latin typeface="Microsoft YaHei UI" panose="020B0503020204020204" pitchFamily="34" charset="-122"/>
              <a:ea typeface="Microsoft YaHei UI" panose="020B0503020204020204" pitchFamily="34" charset="-122"/>
            </a:rPr>
            <a:t> take the highest loan amounts, whereas </a:t>
          </a:r>
          <a:r>
            <a:rPr lang="en-IN" sz="1200" b="1">
              <a:latin typeface="Microsoft YaHei UI" panose="020B0503020204020204" pitchFamily="34" charset="-122"/>
              <a:ea typeface="Microsoft YaHei UI" panose="020B0503020204020204" pitchFamily="34" charset="-122"/>
            </a:rPr>
            <a:t>semi</a:t>
          </a:r>
          <a:r>
            <a:rPr lang="en-IN" sz="1200" b="1" baseline="0">
              <a:latin typeface="Microsoft YaHei UI" panose="020B0503020204020204" pitchFamily="34" charset="-122"/>
              <a:ea typeface="Microsoft YaHei UI" panose="020B0503020204020204" pitchFamily="34" charset="-122"/>
            </a:rPr>
            <a:t> -Urban </a:t>
          </a:r>
          <a:r>
            <a:rPr lang="en-IN" sz="1200" b="1">
              <a:latin typeface="Microsoft YaHei UI" panose="020B0503020204020204" pitchFamily="34" charset="-122"/>
              <a:ea typeface="Microsoft YaHei UI" panose="020B0503020204020204" pitchFamily="34" charset="-122"/>
            </a:rPr>
            <a:t>areas</a:t>
          </a:r>
          <a:r>
            <a:rPr lang="en-IN" sz="1200">
              <a:latin typeface="Microsoft YaHei UI" panose="020B0503020204020204" pitchFamily="34" charset="-122"/>
              <a:ea typeface="Microsoft YaHei UI" panose="020B0503020204020204" pitchFamily="34" charset="-122"/>
            </a:rPr>
            <a:t> contribute the least.</a:t>
          </a:r>
        </a:p>
        <a:p>
          <a:r>
            <a:rPr lang="en-IN" sz="1200" b="1">
              <a:latin typeface="Microsoft YaHei UI" panose="020B0503020204020204" pitchFamily="34" charset="-122"/>
              <a:ea typeface="Microsoft YaHei UI" panose="020B0503020204020204" pitchFamily="34" charset="-122"/>
            </a:rPr>
            <a:t>2.Loan Purpose: Business,Eduction and Car loans</a:t>
          </a:r>
          <a:r>
            <a:rPr lang="en-IN" sz="1200">
              <a:latin typeface="Microsoft YaHei UI" panose="020B0503020204020204" pitchFamily="34" charset="-122"/>
              <a:ea typeface="Microsoft YaHei UI" panose="020B0503020204020204" pitchFamily="34" charset="-122"/>
            </a:rPr>
            <a:t> show higher default tendencies compared to Medical,Home and</a:t>
          </a:r>
          <a:r>
            <a:rPr lang="en-IN" sz="1200" baseline="0">
              <a:latin typeface="Microsoft YaHei UI" panose="020B0503020204020204" pitchFamily="34" charset="-122"/>
              <a:ea typeface="Microsoft YaHei UI" panose="020B0503020204020204" pitchFamily="34" charset="-122"/>
            </a:rPr>
            <a:t> Personal loans.</a:t>
          </a:r>
        </a:p>
        <a:p>
          <a:r>
            <a:rPr lang="en-IN" sz="1200" b="1" baseline="0">
              <a:latin typeface="Microsoft YaHei UI" panose="020B0503020204020204" pitchFamily="34" charset="-122"/>
              <a:ea typeface="Microsoft YaHei UI" panose="020B0503020204020204" pitchFamily="34" charset="-122"/>
            </a:rPr>
            <a:t>3.</a:t>
          </a:r>
          <a:r>
            <a:rPr lang="en-IN" sz="1200" b="1">
              <a:latin typeface="Microsoft YaHei UI" panose="020B0503020204020204" pitchFamily="34" charset="-122"/>
              <a:ea typeface="Microsoft YaHei UI" panose="020B0503020204020204" pitchFamily="34" charset="-122"/>
            </a:rPr>
            <a:t>Employment Type:</a:t>
          </a:r>
          <a:r>
            <a:rPr lang="en-IN" sz="1200">
              <a:latin typeface="Microsoft YaHei UI" panose="020B0503020204020204" pitchFamily="34" charset="-122"/>
              <a:ea typeface="Microsoft YaHei UI" panose="020B0503020204020204" pitchFamily="34" charset="-122"/>
            </a:rPr>
            <a:t> </a:t>
          </a:r>
          <a:r>
            <a:rPr lang="en-IN" sz="1200" b="1">
              <a:latin typeface="Microsoft YaHei UI" panose="020B0503020204020204" pitchFamily="34" charset="-122"/>
              <a:ea typeface="Microsoft YaHei UI" panose="020B0503020204020204" pitchFamily="34" charset="-122"/>
            </a:rPr>
            <a:t>Self-employed applicants</a:t>
          </a:r>
          <a:r>
            <a:rPr lang="en-IN" sz="1200">
              <a:latin typeface="Microsoft YaHei UI" panose="020B0503020204020204" pitchFamily="34" charset="-122"/>
              <a:ea typeface="Microsoft YaHei UI" panose="020B0503020204020204" pitchFamily="34" charset="-122"/>
            </a:rPr>
            <a:t> have a slightly higher average EMI burden compared to salaried ones.</a:t>
          </a:r>
        </a:p>
        <a:p>
          <a:r>
            <a:rPr lang="en-IN" sz="1200" b="1">
              <a:latin typeface="Microsoft YaHei UI" panose="020B0503020204020204" pitchFamily="34" charset="-122"/>
              <a:ea typeface="Microsoft YaHei UI" panose="020B0503020204020204" pitchFamily="34" charset="-122"/>
            </a:rPr>
            <a:t>4.Gender:</a:t>
          </a:r>
          <a:r>
            <a:rPr lang="en-IN" sz="1200">
              <a:latin typeface="Microsoft YaHei UI" panose="020B0503020204020204" pitchFamily="34" charset="-122"/>
              <a:ea typeface="Microsoft YaHei UI" panose="020B0503020204020204" pitchFamily="34" charset="-122"/>
            </a:rPr>
            <a:t> Loan distribution is fairly balanced across </a:t>
          </a:r>
          <a:r>
            <a:rPr lang="en-IN" sz="1200" b="1">
              <a:latin typeface="Microsoft YaHei UI" panose="020B0503020204020204" pitchFamily="34" charset="-122"/>
              <a:ea typeface="Microsoft YaHei UI" panose="020B0503020204020204" pitchFamily="34" charset="-122"/>
            </a:rPr>
            <a:t>male and female borrowers</a:t>
          </a:r>
          <a:r>
            <a:rPr lang="en-IN" sz="1200">
              <a:latin typeface="Microsoft YaHei UI" panose="020B0503020204020204" pitchFamily="34" charset="-122"/>
              <a:ea typeface="Microsoft YaHei UI" panose="020B0503020204020204" pitchFamily="34" charset="-122"/>
            </a:rPr>
            <a:t>, with no major difference in default pattern.</a:t>
          </a:r>
        </a:p>
        <a:p>
          <a:r>
            <a:rPr lang="en-IN" sz="1200" b="1">
              <a:latin typeface="Microsoft YaHei UI" panose="020B0503020204020204" pitchFamily="34" charset="-122"/>
              <a:ea typeface="Microsoft YaHei UI" panose="020B0503020204020204" pitchFamily="34" charset="-122"/>
            </a:rPr>
            <a:t>5.Loan Status:</a:t>
          </a:r>
          <a:r>
            <a:rPr lang="en-IN" sz="1200">
              <a:latin typeface="Microsoft YaHei UI" panose="020B0503020204020204" pitchFamily="34" charset="-122"/>
              <a:ea typeface="Microsoft YaHei UI" panose="020B0503020204020204" pitchFamily="34" charset="-122"/>
            </a:rPr>
            <a:t> Majority of loans are </a:t>
          </a:r>
          <a:r>
            <a:rPr lang="en-IN" sz="1200" b="1">
              <a:latin typeface="Microsoft YaHei UI" panose="020B0503020204020204" pitchFamily="34" charset="-122"/>
              <a:ea typeface="Microsoft YaHei UI" panose="020B0503020204020204" pitchFamily="34" charset="-122"/>
            </a:rPr>
            <a:t>fully paid</a:t>
          </a:r>
          <a:r>
            <a:rPr lang="en-IN" sz="1200">
              <a:latin typeface="Microsoft YaHei UI" panose="020B0503020204020204" pitchFamily="34" charset="-122"/>
              <a:ea typeface="Microsoft YaHei UI" panose="020B0503020204020204" pitchFamily="34" charset="-122"/>
            </a:rPr>
            <a:t>, while a smaller but significant share are </a:t>
          </a:r>
          <a:r>
            <a:rPr lang="en-IN" sz="1200" b="1">
              <a:latin typeface="Microsoft YaHei UI" panose="020B0503020204020204" pitchFamily="34" charset="-122"/>
              <a:ea typeface="Microsoft YaHei UI" panose="020B0503020204020204" pitchFamily="34" charset="-122"/>
            </a:rPr>
            <a:t>defaulted</a:t>
          </a:r>
          <a:r>
            <a:rPr lang="en-IN" sz="1200">
              <a:latin typeface="Microsoft YaHei UI" panose="020B0503020204020204" pitchFamily="34" charset="-122"/>
              <a:ea typeface="Microsoft YaHei UI" panose="020B0503020204020204" pitchFamily="34" charset="-122"/>
            </a:rPr>
            <a:t>, highlighting risk segments.</a:t>
          </a:r>
        </a:p>
        <a:p>
          <a:r>
            <a:rPr lang="en-IN" sz="1200" b="1">
              <a:latin typeface="Microsoft YaHei UI" panose="020B0503020204020204" pitchFamily="34" charset="-122"/>
              <a:ea typeface="Microsoft YaHei UI" panose="020B0503020204020204" pitchFamily="34" charset="-122"/>
            </a:rPr>
            <a:t>6.Education &amp; Credit Score:</a:t>
          </a:r>
          <a:r>
            <a:rPr lang="en-IN" sz="1200">
              <a:latin typeface="Microsoft YaHei UI" panose="020B0503020204020204" pitchFamily="34" charset="-122"/>
              <a:ea typeface="Microsoft YaHei UI" panose="020B0503020204020204" pitchFamily="34" charset="-122"/>
            </a:rPr>
            <a:t> </a:t>
          </a:r>
          <a:r>
            <a:rPr lang="en-IN" sz="1200" b="1">
              <a:latin typeface="Microsoft YaHei UI" panose="020B0503020204020204" pitchFamily="34" charset="-122"/>
              <a:ea typeface="Microsoft YaHei UI" panose="020B0503020204020204" pitchFamily="34" charset="-122"/>
            </a:rPr>
            <a:t>Non-graduates</a:t>
          </a:r>
          <a:r>
            <a:rPr lang="en-IN" sz="1200">
              <a:latin typeface="Microsoft YaHei UI" panose="020B0503020204020204" pitchFamily="34" charset="-122"/>
              <a:ea typeface="Microsoft YaHei UI" panose="020B0503020204020204" pitchFamily="34" charset="-122"/>
            </a:rPr>
            <a:t> tend to have </a:t>
          </a:r>
          <a:r>
            <a:rPr lang="en-IN" sz="1200" b="1">
              <a:latin typeface="Microsoft YaHei UI" panose="020B0503020204020204" pitchFamily="34" charset="-122"/>
              <a:ea typeface="Microsoft YaHei UI" panose="020B0503020204020204" pitchFamily="34" charset="-122"/>
            </a:rPr>
            <a:t>lower credit scores</a:t>
          </a:r>
          <a:r>
            <a:rPr lang="en-IN" sz="1200">
              <a:latin typeface="Microsoft YaHei UI" panose="020B0503020204020204" pitchFamily="34" charset="-122"/>
              <a:ea typeface="Microsoft YaHei UI" panose="020B0503020204020204" pitchFamily="34" charset="-122"/>
            </a:rPr>
            <a:t> and </a:t>
          </a:r>
          <a:r>
            <a:rPr lang="en-IN" sz="1200" b="1">
              <a:latin typeface="Microsoft YaHei UI" panose="020B0503020204020204" pitchFamily="34" charset="-122"/>
              <a:ea typeface="Microsoft YaHei UI" panose="020B0503020204020204" pitchFamily="34" charset="-122"/>
            </a:rPr>
            <a:t>higher income-to-loan ratios</a:t>
          </a:r>
          <a:r>
            <a:rPr lang="en-IN" sz="1200">
              <a:latin typeface="Microsoft YaHei UI" panose="020B0503020204020204" pitchFamily="34" charset="-122"/>
              <a:ea typeface="Microsoft YaHei UI" panose="020B0503020204020204" pitchFamily="34" charset="-122"/>
            </a:rPr>
            <a:t>, increasing risk.</a:t>
          </a:r>
        </a:p>
        <a:p>
          <a:r>
            <a:rPr lang="en-IN" sz="1200" b="1">
              <a:latin typeface="Microsoft YaHei UI" panose="020B0503020204020204" pitchFamily="34" charset="-122"/>
              <a:ea typeface="Microsoft YaHei UI" panose="020B0503020204020204" pitchFamily="34" charset="-122"/>
            </a:rPr>
            <a:t>7.EMI-to-Income Ratio:</a:t>
          </a:r>
          <a:r>
            <a:rPr lang="en-IN" sz="1200">
              <a:latin typeface="Microsoft YaHei UI" panose="020B0503020204020204" pitchFamily="34" charset="-122"/>
              <a:ea typeface="Microsoft YaHei UI" panose="020B0503020204020204" pitchFamily="34" charset="-122"/>
            </a:rPr>
            <a:t> Borrowers with ratios above </a:t>
          </a:r>
          <a:r>
            <a:rPr lang="en-IN" sz="1200" b="1">
              <a:latin typeface="Microsoft YaHei UI" panose="020B0503020204020204" pitchFamily="34" charset="-122"/>
              <a:ea typeface="Microsoft YaHei UI" panose="020B0503020204020204" pitchFamily="34" charset="-122"/>
            </a:rPr>
            <a:t>40%</a:t>
          </a:r>
          <a:r>
            <a:rPr lang="en-IN" sz="1200">
              <a:latin typeface="Microsoft YaHei UI" panose="020B0503020204020204" pitchFamily="34" charset="-122"/>
              <a:ea typeface="Microsoft YaHei UI" panose="020B0503020204020204" pitchFamily="34" charset="-122"/>
            </a:rPr>
            <a:t> are much more likely to </a:t>
          </a:r>
          <a:r>
            <a:rPr lang="en-IN" sz="1200" b="1">
              <a:latin typeface="Microsoft YaHei UI" panose="020B0503020204020204" pitchFamily="34" charset="-122"/>
              <a:ea typeface="Microsoft YaHei UI" panose="020B0503020204020204" pitchFamily="34" charset="-122"/>
            </a:rPr>
            <a:t>default</a:t>
          </a:r>
          <a:r>
            <a:rPr lang="en-IN" sz="1200">
              <a:latin typeface="Microsoft YaHei UI" panose="020B0503020204020204" pitchFamily="34" charset="-122"/>
              <a:ea typeface="Microsoft YaHei UI" panose="020B0503020204020204" pitchFamily="34" charset="-122"/>
            </a:rPr>
            <a:t> than those with a lower burden.</a:t>
          </a:r>
        </a:p>
        <a:p>
          <a:endParaRPr lang="en-IN" sz="1200">
            <a:latin typeface="Microsoft YaHei UI" panose="020B0503020204020204" pitchFamily="34" charset="-122"/>
            <a:ea typeface="Microsoft YaHei UI" panose="020B0503020204020204" pitchFamily="34" charset="-122"/>
          </a:endParaRPr>
        </a:p>
        <a:p>
          <a:r>
            <a:rPr lang="en-IN" sz="1200" b="1">
              <a:latin typeface="Microsoft YaHei UI" panose="020B0503020204020204" pitchFamily="34" charset="-122"/>
              <a:ea typeface="Microsoft YaHei UI" panose="020B0503020204020204" pitchFamily="34" charset="-122"/>
            </a:rPr>
            <a:t>Overall Conclusion:</a:t>
          </a:r>
          <a:br>
            <a:rPr lang="en-IN" sz="1200">
              <a:latin typeface="Microsoft YaHei UI" panose="020B0503020204020204" pitchFamily="34" charset="-122"/>
              <a:ea typeface="Microsoft YaHei UI" panose="020B0503020204020204" pitchFamily="34" charset="-122"/>
            </a:rPr>
          </a:br>
          <a:r>
            <a:rPr lang="en-IN" sz="1200">
              <a:latin typeface="Microsoft YaHei UI" panose="020B0503020204020204" pitchFamily="34" charset="-122"/>
              <a:ea typeface="Microsoft YaHei UI" panose="020B0503020204020204" pitchFamily="34" charset="-122"/>
            </a:rPr>
            <a:t>The analysis indicates that </a:t>
          </a:r>
          <a:r>
            <a:rPr lang="en-IN" sz="1200" b="1">
              <a:latin typeface="Microsoft YaHei UI" panose="020B0503020204020204" pitchFamily="34" charset="-122"/>
              <a:ea typeface="Microsoft YaHei UI" panose="020B0503020204020204" pitchFamily="34" charset="-122"/>
            </a:rPr>
            <a:t>loan purpose, education level, and EMI burden</a:t>
          </a:r>
          <a:r>
            <a:rPr lang="en-IN" sz="1200">
              <a:latin typeface="Microsoft YaHei UI" panose="020B0503020204020204" pitchFamily="34" charset="-122"/>
              <a:ea typeface="Microsoft YaHei UI" panose="020B0503020204020204" pitchFamily="34" charset="-122"/>
            </a:rPr>
            <a:t> are strong predictors of default risk. Focusing on these segments will help the bank </a:t>
          </a:r>
          <a:r>
            <a:rPr lang="en-IN" sz="1200" b="1">
              <a:latin typeface="Microsoft YaHei UI" panose="020B0503020204020204" pitchFamily="34" charset="-122"/>
              <a:ea typeface="Microsoft YaHei UI" panose="020B0503020204020204" pitchFamily="34" charset="-122"/>
            </a:rPr>
            <a:t>improve approval criteria, manage risk, and reduce loan defaults</a:t>
          </a:r>
          <a:r>
            <a:rPr lang="en-IN" sz="1200">
              <a:latin typeface="Microsoft YaHei UI" panose="020B0503020204020204" pitchFamily="34" charset="-122"/>
              <a:ea typeface="Microsoft YaHei UI" panose="020B0503020204020204" pitchFamily="34" charset="-122"/>
            </a:rPr>
            <a:t>.</a:t>
          </a:r>
        </a:p>
        <a:p>
          <a:endParaRPr lang="en-IN">
            <a:latin typeface="Microsoft YaHei UI" panose="020B0503020204020204" pitchFamily="34" charset="-122"/>
            <a:ea typeface="Microsoft YaHei UI" panose="020B0503020204020204" pitchFamily="34" charset="-122"/>
          </a:endParaRPr>
        </a:p>
        <a:p>
          <a:endParaRPr lang="en-IN"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92.840085300923" createdVersion="8" refreshedVersion="8" minRefreshableVersion="3" recordCount="1205" xr:uid="{737EC5BF-A2D6-4906-88F7-79168C28BDBA}">
  <cacheSource type="worksheet">
    <worksheetSource name="Table1"/>
  </cacheSource>
  <cacheFields count="24">
    <cacheField name="Loan_id" numFmtId="0">
      <sharedItems/>
    </cacheField>
    <cacheField name="Approved_date" numFmtId="14">
      <sharedItems containsSemiMixedTypes="0" containsNonDate="0" containsDate="1" containsString="0" minDate="2023-07-26T00:00:00" maxDate="2025-07-26T00:00:00"/>
    </cacheField>
    <cacheField name="End_date" numFmtId="14">
      <sharedItems containsSemiMixedTypes="0" containsNonDate="0" containsDate="1" containsString="0" minDate="2024-08-28T00:00:00" maxDate="2045-03-28T00:00:00"/>
    </cacheField>
    <cacheField name="Customer_id" numFmtId="0">
      <sharedItems count="1205">
        <s v="CUST10001"/>
        <s v="CUST10002"/>
        <s v="CUST10003"/>
        <s v="CUST10004"/>
        <s v="CUST10005"/>
        <s v="CUST10006"/>
        <s v="CUST10007"/>
        <s v="CUST10008"/>
        <s v="CUST10009"/>
        <s v="CUST10010"/>
        <s v="CUST10011"/>
        <s v="CUST10012"/>
        <s v="CUST10013"/>
        <s v="CUST10014"/>
        <s v="CUST10015"/>
        <s v="CUST10016"/>
        <s v="CUST10017"/>
        <s v="CUST10018"/>
        <s v="CUST10019"/>
        <s v="CUST10020"/>
        <s v="CUST10021"/>
        <s v="CUST10022"/>
        <s v="CUST10023"/>
        <s v="CUST10024"/>
        <s v="CUST10025"/>
        <s v="CUST10026"/>
        <s v="CUST10027"/>
        <s v="CUST10028"/>
        <s v="CUST10029"/>
        <s v="CUST10030"/>
        <s v="CUST10031"/>
        <s v="CUST10032"/>
        <s v="CUST10033"/>
        <s v="CUST10034"/>
        <s v="CUST10035"/>
        <s v="CUST10036"/>
        <s v="CUST10037"/>
        <s v="CUST10038"/>
        <s v="CUST10039"/>
        <s v="CUST10040"/>
        <s v="CUST10041"/>
        <s v="CUST10042"/>
        <s v="CUST10043"/>
        <s v="CUST10044"/>
        <s v="CUST10045"/>
        <s v="CUST10046"/>
        <s v="CUST10047"/>
        <s v="CUST10048"/>
        <s v="CUST10049"/>
        <s v="CUST10050"/>
        <s v="CUST10051"/>
        <s v="CUST10052"/>
        <s v="CUST10053"/>
        <s v="CUST10054"/>
        <s v="CUST10055"/>
        <s v="CUST10056"/>
        <s v="CUST10057"/>
        <s v="CUST10058"/>
        <s v="CUST10059"/>
        <s v="CUST10060"/>
        <s v="CUST10061"/>
        <s v="CUST10062"/>
        <s v="CUST10063"/>
        <s v="CUST10064"/>
        <s v="CUST10065"/>
        <s v="CUST10066"/>
        <s v="CUST10067"/>
        <s v="CUST10068"/>
        <s v="CUST10069"/>
        <s v="CUST10070"/>
        <s v="CUST10071"/>
        <s v="CUST10072"/>
        <s v="CUST10073"/>
        <s v="CUST10074"/>
        <s v="CUST10075"/>
        <s v="CUST10076"/>
        <s v="CUST10077"/>
        <s v="CUST10078"/>
        <s v="CUST10079"/>
        <s v="CUST10080"/>
        <s v="CUST10081"/>
        <s v="CUST10082"/>
        <s v="CUST10083"/>
        <s v="CUST10084"/>
        <s v="CUST10085"/>
        <s v="CUST10086"/>
        <s v="CUST10087"/>
        <s v="CUST10088"/>
        <s v="CUST10089"/>
        <s v="CUST10090"/>
        <s v="CUST10091"/>
        <s v="CUST10092"/>
        <s v="CUST10093"/>
        <s v="CUST10094"/>
        <s v="CUST10095"/>
        <s v="CUST10096"/>
        <s v="CUST10097"/>
        <s v="CUST10098"/>
        <s v="CUST10099"/>
        <s v="CUST10100"/>
        <s v="CUST10101"/>
        <s v="CUST10102"/>
        <s v="CUST10103"/>
        <s v="CUST10104"/>
        <s v="CUST10105"/>
        <s v="CUST10106"/>
        <s v="CUST10107"/>
        <s v="CUST10108"/>
        <s v="CUST10109"/>
        <s v="CUST10110"/>
        <s v="CUST10111"/>
        <s v="CUST10112"/>
        <s v="CUST10113"/>
        <s v="CUST10114"/>
        <s v="CUST10115"/>
        <s v="CUST10116"/>
        <s v="CUST10117"/>
        <s v="CUST10118"/>
        <s v="CUST10119"/>
        <s v="CUST10120"/>
        <s v="CUST10121"/>
        <s v="CUST10122"/>
        <s v="CUST10123"/>
        <s v="CUST10124"/>
        <s v="CUST10125"/>
        <s v="CUST10126"/>
        <s v="CUST10127"/>
        <s v="CUST10128"/>
        <s v="CUST10129"/>
        <s v="CUST10130"/>
        <s v="CUST10131"/>
        <s v="CUST10132"/>
        <s v="CUST10133"/>
        <s v="CUST10134"/>
        <s v="CUST10135"/>
        <s v="CUST10136"/>
        <s v="CUST10137"/>
        <s v="CUST10138"/>
        <s v="CUST10139"/>
        <s v="CUST10140"/>
        <s v="CUST10141"/>
        <s v="CUST10142"/>
        <s v="CUST10143"/>
        <s v="CUST10144"/>
        <s v="CUST10145"/>
        <s v="CUST10146"/>
        <s v="CUST10147"/>
        <s v="CUST10148"/>
        <s v="CUST10149"/>
        <s v="CUST10150"/>
        <s v="CUST10151"/>
        <s v="CUST10152"/>
        <s v="CUST10153"/>
        <s v="CUST10154"/>
        <s v="CUST10155"/>
        <s v="CUST10156"/>
        <s v="CUST10157"/>
        <s v="CUST10158"/>
        <s v="CUST10159"/>
        <s v="CUST10160"/>
        <s v="CUST10161"/>
        <s v="CUST10162"/>
        <s v="CUST10163"/>
        <s v="CUST10164"/>
        <s v="CUST10165"/>
        <s v="CUST10166"/>
        <s v="CUST10167"/>
        <s v="CUST10168"/>
        <s v="CUST10169"/>
        <s v="CUST10170"/>
        <s v="CUST10171"/>
        <s v="CUST10172"/>
        <s v="CUST10173"/>
        <s v="CUST10174"/>
        <s v="CUST10175"/>
        <s v="CUST10176"/>
        <s v="CUST10177"/>
        <s v="CUST10178"/>
        <s v="CUST10179"/>
        <s v="CUST10180"/>
        <s v="CUST10181"/>
        <s v="CUST10182"/>
        <s v="CUST10183"/>
        <s v="CUST10184"/>
        <s v="CUST10185"/>
        <s v="CUST10186"/>
        <s v="CUST10187"/>
        <s v="CUST10188"/>
        <s v="CUST10189"/>
        <s v="CUST10190"/>
        <s v="CUST10191"/>
        <s v="CUST10192"/>
        <s v="CUST10193"/>
        <s v="CUST10194"/>
        <s v="CUST10195"/>
        <s v="CUST10196"/>
        <s v="CUST10197"/>
        <s v="CUST10198"/>
        <s v="CUST10199"/>
        <s v="CUST10200"/>
        <s v="CUST10201"/>
        <s v="CUST10202"/>
        <s v="CUST10203"/>
        <s v="CUST10204"/>
        <s v="CUST10205"/>
        <s v="CUST10206"/>
        <s v="CUST10207"/>
        <s v="CUST10208"/>
        <s v="CUST10209"/>
        <s v="CUST10210"/>
        <s v="CUST10211"/>
        <s v="CUST10212"/>
        <s v="CUST10213"/>
        <s v="CUST10214"/>
        <s v="CUST10215"/>
        <s v="CUST10216"/>
        <s v="CUST10217"/>
        <s v="CUST10218"/>
        <s v="CUST10219"/>
        <s v="CUST10220"/>
        <s v="CUST10221"/>
        <s v="CUST10222"/>
        <s v="CUST10223"/>
        <s v="CUST10224"/>
        <s v="CUST10225"/>
        <s v="CUST10226"/>
        <s v="CUST10227"/>
        <s v="CUST10228"/>
        <s v="CUST10229"/>
        <s v="CUST10230"/>
        <s v="CUST10231"/>
        <s v="CUST10232"/>
        <s v="CUST10233"/>
        <s v="CUST10234"/>
        <s v="CUST10235"/>
        <s v="CUST10236"/>
        <s v="CUST10237"/>
        <s v="CUST10238"/>
        <s v="CUST10239"/>
        <s v="CUST10240"/>
        <s v="CUST10241"/>
        <s v="CUST10242"/>
        <s v="CUST10243"/>
        <s v="CUST10244"/>
        <s v="CUST10245"/>
        <s v="CUST10246"/>
        <s v="CUST10247"/>
        <s v="CUST10248"/>
        <s v="CUST10249"/>
        <s v="CUST10250"/>
        <s v="CUST10251"/>
        <s v="CUST10252"/>
        <s v="CUST10253"/>
        <s v="CUST10254"/>
        <s v="CUST10255"/>
        <s v="CUST10256"/>
        <s v="CUST10257"/>
        <s v="CUST10258"/>
        <s v="CUST10259"/>
        <s v="CUST10260"/>
        <s v="CUST10261"/>
        <s v="CUST10262"/>
        <s v="CUST10263"/>
        <s v="CUST10264"/>
        <s v="CUST10265"/>
        <s v="CUST10266"/>
        <s v="CUST10267"/>
        <s v="CUST10268"/>
        <s v="CUST10269"/>
        <s v="CUST10270"/>
        <s v="CUST10271"/>
        <s v="CUST10272"/>
        <s v="CUST10273"/>
        <s v="CUST10274"/>
        <s v="CUST10275"/>
        <s v="CUST10276"/>
        <s v="CUST10277"/>
        <s v="CUST10278"/>
        <s v="CUST10279"/>
        <s v="CUST10280"/>
        <s v="CUST10281"/>
        <s v="CUST10282"/>
        <s v="CUST10283"/>
        <s v="CUST10284"/>
        <s v="CUST10285"/>
        <s v="CUST10286"/>
        <s v="CUST10287"/>
        <s v="CUST10288"/>
        <s v="CUST10289"/>
        <s v="CUST10290"/>
        <s v="CUST10291"/>
        <s v="CUST10292"/>
        <s v="CUST10293"/>
        <s v="CUST10294"/>
        <s v="CUST10295"/>
        <s v="CUST10296"/>
        <s v="CUST10297"/>
        <s v="CUST10298"/>
        <s v="CUST10299"/>
        <s v="CUST10300"/>
        <s v="CUST10301"/>
        <s v="CUST10302"/>
        <s v="CUST10303"/>
        <s v="CUST10304"/>
        <s v="CUST10305"/>
        <s v="CUST10306"/>
        <s v="CUST10307"/>
        <s v="CUST10308"/>
        <s v="CUST10309"/>
        <s v="CUST10310"/>
        <s v="CUST10311"/>
        <s v="CUST10312"/>
        <s v="CUST10313"/>
        <s v="CUST10314"/>
        <s v="CUST10315"/>
        <s v="CUST10316"/>
        <s v="CUST10317"/>
        <s v="CUST10318"/>
        <s v="CUST10319"/>
        <s v="CUST10320"/>
        <s v="CUST10321"/>
        <s v="CUST10322"/>
        <s v="CUST10323"/>
        <s v="CUST10324"/>
        <s v="CUST10325"/>
        <s v="CUST10326"/>
        <s v="CUST10327"/>
        <s v="CUST10328"/>
        <s v="CUST10329"/>
        <s v="CUST10330"/>
        <s v="CUST10331"/>
        <s v="CUST10332"/>
        <s v="CUST10333"/>
        <s v="CUST10334"/>
        <s v="CUST10335"/>
        <s v="CUST10336"/>
        <s v="CUST10337"/>
        <s v="CUST10338"/>
        <s v="CUST10339"/>
        <s v="CUST10340"/>
        <s v="CUST10341"/>
        <s v="CUST10342"/>
        <s v="CUST10343"/>
        <s v="CUST10344"/>
        <s v="CUST10345"/>
        <s v="CUST10346"/>
        <s v="CUST10347"/>
        <s v="CUST10348"/>
        <s v="CUST10349"/>
        <s v="CUST10350"/>
        <s v="CUST10351"/>
        <s v="CUST10352"/>
        <s v="CUST10353"/>
        <s v="CUST10354"/>
        <s v="CUST10355"/>
        <s v="CUST10356"/>
        <s v="CUST10357"/>
        <s v="CUST10358"/>
        <s v="CUST10359"/>
        <s v="CUST10360"/>
        <s v="CUST10361"/>
        <s v="CUST10362"/>
        <s v="CUST10363"/>
        <s v="CUST10364"/>
        <s v="CUST10365"/>
        <s v="CUST10366"/>
        <s v="CUST10367"/>
        <s v="CUST10368"/>
        <s v="CUST10369"/>
        <s v="CUST10370"/>
        <s v="CUST10371"/>
        <s v="CUST10372"/>
        <s v="CUST10373"/>
        <s v="CUST10374"/>
        <s v="CUST10375"/>
        <s v="CUST10376"/>
        <s v="CUST10377"/>
        <s v="CUST10378"/>
        <s v="CUST10379"/>
        <s v="CUST10380"/>
        <s v="CUST10381"/>
        <s v="CUST10382"/>
        <s v="CUST10383"/>
        <s v="CUST10384"/>
        <s v="CUST10385"/>
        <s v="CUST10386"/>
        <s v="CUST10387"/>
        <s v="CUST10388"/>
        <s v="CUST10389"/>
        <s v="CUST10390"/>
        <s v="CUST10391"/>
        <s v="CUST10392"/>
        <s v="CUST10393"/>
        <s v="CUST10394"/>
        <s v="CUST10395"/>
        <s v="CUST10396"/>
        <s v="CUST10397"/>
        <s v="CUST10398"/>
        <s v="CUST10399"/>
        <s v="CUST10400"/>
        <s v="CUST10401"/>
        <s v="CUST10402"/>
        <s v="CUST10403"/>
        <s v="CUST10404"/>
        <s v="CUST10405"/>
        <s v="CUST10406"/>
        <s v="CUST10407"/>
        <s v="CUST10408"/>
        <s v="CUST10409"/>
        <s v="CUST10410"/>
        <s v="CUST10411"/>
        <s v="CUST10412"/>
        <s v="CUST10413"/>
        <s v="CUST10414"/>
        <s v="CUST10415"/>
        <s v="CUST10416"/>
        <s v="CUST10417"/>
        <s v="CUST10418"/>
        <s v="CUST10419"/>
        <s v="CUST10420"/>
        <s v="CUST10421"/>
        <s v="CUST10422"/>
        <s v="CUST10423"/>
        <s v="CUST10424"/>
        <s v="CUST10425"/>
        <s v="CUST10426"/>
        <s v="CUST10427"/>
        <s v="CUST10428"/>
        <s v="CUST10429"/>
        <s v="CUST10430"/>
        <s v="CUST10431"/>
        <s v="CUST10432"/>
        <s v="CUST10433"/>
        <s v="CUST10434"/>
        <s v="CUST10435"/>
        <s v="CUST10436"/>
        <s v="CUST10437"/>
        <s v="CUST10438"/>
        <s v="CUST10439"/>
        <s v="CUST10440"/>
        <s v="CUST10441"/>
        <s v="CUST10442"/>
        <s v="CUST10443"/>
        <s v="CUST10444"/>
        <s v="CUST10445"/>
        <s v="CUST10446"/>
        <s v="CUST10447"/>
        <s v="CUST10448"/>
        <s v="CUST10449"/>
        <s v="CUST10450"/>
        <s v="CUST10451"/>
        <s v="CUST10452"/>
        <s v="CUST10453"/>
        <s v="CUST10454"/>
        <s v="CUST10455"/>
        <s v="CUST10456"/>
        <s v="CUST10457"/>
        <s v="CUST10458"/>
        <s v="CUST10459"/>
        <s v="CUST10460"/>
        <s v="CUST10461"/>
        <s v="CUST10462"/>
        <s v="CUST10463"/>
        <s v="CUST10464"/>
        <s v="CUST10465"/>
        <s v="CUST10466"/>
        <s v="CUST10467"/>
        <s v="CUST10468"/>
        <s v="CUST10469"/>
        <s v="CUST10470"/>
        <s v="CUST10471"/>
        <s v="CUST10472"/>
        <s v="CUST10473"/>
        <s v="CUST10474"/>
        <s v="CUST10475"/>
        <s v="CUST10476"/>
        <s v="CUST10477"/>
        <s v="CUST10478"/>
        <s v="CUST10479"/>
        <s v="CUST10480"/>
        <s v="CUST10481"/>
        <s v="CUST10482"/>
        <s v="CUST10483"/>
        <s v="CUST10484"/>
        <s v="CUST10485"/>
        <s v="CUST10486"/>
        <s v="CUST10487"/>
        <s v="CUST10488"/>
        <s v="CUST10489"/>
        <s v="CUST10490"/>
        <s v="CUST10491"/>
        <s v="CUST10492"/>
        <s v="CUST10493"/>
        <s v="CUST10494"/>
        <s v="CUST10495"/>
        <s v="CUST10496"/>
        <s v="CUST10497"/>
        <s v="CUST10498"/>
        <s v="CUST10499"/>
        <s v="CUST10500"/>
        <s v="CUST10501"/>
        <s v="CUST10502"/>
        <s v="CUST10503"/>
        <s v="CUST10504"/>
        <s v="CUST10505"/>
        <s v="CUST10506"/>
        <s v="CUST10507"/>
        <s v="CUST10508"/>
        <s v="CUST10509"/>
        <s v="CUST10510"/>
        <s v="CUST10511"/>
        <s v="CUST10512"/>
        <s v="CUST10513"/>
        <s v="CUST10514"/>
        <s v="CUST10515"/>
        <s v="CUST10516"/>
        <s v="CUST10517"/>
        <s v="CUST10518"/>
        <s v="CUST10519"/>
        <s v="CUST10520"/>
        <s v="CUST10521"/>
        <s v="CUST10522"/>
        <s v="CUST10523"/>
        <s v="CUST10524"/>
        <s v="CUST10525"/>
        <s v="CUST10526"/>
        <s v="CUST10527"/>
        <s v="CUST10528"/>
        <s v="CUST10529"/>
        <s v="CUST10530"/>
        <s v="CUST10531"/>
        <s v="CUST10532"/>
        <s v="CUST10533"/>
        <s v="CUST10534"/>
        <s v="CUST10535"/>
        <s v="CUST10536"/>
        <s v="CUST10537"/>
        <s v="CUST10538"/>
        <s v="CUST10539"/>
        <s v="CUST10540"/>
        <s v="CUST10541"/>
        <s v="CUST10542"/>
        <s v="CUST10543"/>
        <s v="CUST10544"/>
        <s v="CUST10545"/>
        <s v="CUST10546"/>
        <s v="CUST10547"/>
        <s v="CUST10548"/>
        <s v="CUST10549"/>
        <s v="CUST10550"/>
        <s v="CUST10551"/>
        <s v="CUST10552"/>
        <s v="CUST10553"/>
        <s v="CUST10554"/>
        <s v="CUST10555"/>
        <s v="CUST10556"/>
        <s v="CUST10557"/>
        <s v="CUST10558"/>
        <s v="CUST10559"/>
        <s v="CUST10560"/>
        <s v="CUST10561"/>
        <s v="CUST10562"/>
        <s v="CUST10563"/>
        <s v="CUST10564"/>
        <s v="CUST10565"/>
        <s v="CUST10566"/>
        <s v="CUST10567"/>
        <s v="CUST10568"/>
        <s v="CUST10569"/>
        <s v="CUST10570"/>
        <s v="CUST10571"/>
        <s v="CUST10572"/>
        <s v="CUST10573"/>
        <s v="CUST10574"/>
        <s v="CUST10575"/>
        <s v="CUST10576"/>
        <s v="CUST10577"/>
        <s v="CUST10578"/>
        <s v="CUST10579"/>
        <s v="CUST10580"/>
        <s v="CUST10581"/>
        <s v="CUST10582"/>
        <s v="CUST10583"/>
        <s v="CUST10584"/>
        <s v="CUST10585"/>
        <s v="CUST10586"/>
        <s v="CUST10587"/>
        <s v="CUST10588"/>
        <s v="CUST10589"/>
        <s v="CUST10590"/>
        <s v="CUST10591"/>
        <s v="CUST10592"/>
        <s v="CUST10593"/>
        <s v="CUST10594"/>
        <s v="CUST10595"/>
        <s v="CUST10596"/>
        <s v="CUST10597"/>
        <s v="CUST10598"/>
        <s v="CUST10599"/>
        <s v="CUST10600"/>
        <s v="CUST10601"/>
        <s v="CUST10602"/>
        <s v="CUST10603"/>
        <s v="CUST10604"/>
        <s v="CUST10605"/>
        <s v="CUST10606"/>
        <s v="CUST10607"/>
        <s v="CUST10608"/>
        <s v="CUST10609"/>
        <s v="CUST10610"/>
        <s v="CUST10611"/>
        <s v="CUST10612"/>
        <s v="CUST10613"/>
        <s v="CUST10614"/>
        <s v="CUST10615"/>
        <s v="CUST10616"/>
        <s v="CUST10617"/>
        <s v="CUST10618"/>
        <s v="CUST10619"/>
        <s v="CUST10620"/>
        <s v="CUST10621"/>
        <s v="CUST10622"/>
        <s v="CUST10623"/>
        <s v="CUST10624"/>
        <s v="CUST10625"/>
        <s v="CUST10626"/>
        <s v="CUST10627"/>
        <s v="CUST10628"/>
        <s v="CUST10629"/>
        <s v="CUST10630"/>
        <s v="CUST10631"/>
        <s v="CUST10632"/>
        <s v="CUST10633"/>
        <s v="CUST10634"/>
        <s v="CUST10635"/>
        <s v="CUST10636"/>
        <s v="CUST10637"/>
        <s v="CUST10638"/>
        <s v="CUST10639"/>
        <s v="CUST10640"/>
        <s v="CUST10641"/>
        <s v="CUST10642"/>
        <s v="CUST10643"/>
        <s v="CUST10644"/>
        <s v="CUST10645"/>
        <s v="CUST10646"/>
        <s v="CUST10647"/>
        <s v="CUST10648"/>
        <s v="CUST10649"/>
        <s v="CUST10650"/>
        <s v="CUST10651"/>
        <s v="CUST10652"/>
        <s v="CUST10653"/>
        <s v="CUST10654"/>
        <s v="CUST10655"/>
        <s v="CUST10656"/>
        <s v="CUST10657"/>
        <s v="CUST10658"/>
        <s v="CUST10659"/>
        <s v="CUST10660"/>
        <s v="CUST10661"/>
        <s v="CUST10662"/>
        <s v="CUST10663"/>
        <s v="CUST10664"/>
        <s v="CUST10665"/>
        <s v="CUST10666"/>
        <s v="CUST10667"/>
        <s v="CUST10668"/>
        <s v="CUST10669"/>
        <s v="CUST10670"/>
        <s v="CUST10671"/>
        <s v="CUST10672"/>
        <s v="CUST10673"/>
        <s v="CUST10674"/>
        <s v="CUST10675"/>
        <s v="CUST10676"/>
        <s v="CUST10677"/>
        <s v="CUST10678"/>
        <s v="CUST10679"/>
        <s v="CUST10680"/>
        <s v="CUST10681"/>
        <s v="CUST10682"/>
        <s v="CUST10683"/>
        <s v="CUST10684"/>
        <s v="CUST10685"/>
        <s v="CUST10686"/>
        <s v="CUST10687"/>
        <s v="CUST10688"/>
        <s v="CUST10689"/>
        <s v="CUST10690"/>
        <s v="CUST10691"/>
        <s v="CUST10692"/>
        <s v="CUST10693"/>
        <s v="CUST10694"/>
        <s v="CUST10695"/>
        <s v="CUST10696"/>
        <s v="CUST10697"/>
        <s v="CUST10698"/>
        <s v="CUST10699"/>
        <s v="CUST10700"/>
        <s v="CUST10701"/>
        <s v="CUST10702"/>
        <s v="CUST10703"/>
        <s v="CUST10704"/>
        <s v="CUST10705"/>
        <s v="CUST10706"/>
        <s v="CUST10707"/>
        <s v="CUST10708"/>
        <s v="CUST10709"/>
        <s v="CUST10710"/>
        <s v="CUST10711"/>
        <s v="CUST10712"/>
        <s v="CUST10713"/>
        <s v="CUST10714"/>
        <s v="CUST10715"/>
        <s v="CUST10716"/>
        <s v="CUST10717"/>
        <s v="CUST10718"/>
        <s v="CUST10719"/>
        <s v="CUST10720"/>
        <s v="CUST10721"/>
        <s v="CUST10722"/>
        <s v="CUST10723"/>
        <s v="CUST10724"/>
        <s v="CUST10725"/>
        <s v="CUST10726"/>
        <s v="CUST10727"/>
        <s v="CUST10728"/>
        <s v="CUST10729"/>
        <s v="CUST10730"/>
        <s v="CUST10731"/>
        <s v="CUST10732"/>
        <s v="CUST10733"/>
        <s v="CUST10734"/>
        <s v="CUST10735"/>
        <s v="CUST10736"/>
        <s v="CUST10737"/>
        <s v="CUST10738"/>
        <s v="CUST10739"/>
        <s v="CUST10740"/>
        <s v="CUST10741"/>
        <s v="CUST10742"/>
        <s v="CUST10743"/>
        <s v="CUST10744"/>
        <s v="CUST10745"/>
        <s v="CUST10746"/>
        <s v="CUST10747"/>
        <s v="CUST10748"/>
        <s v="CUST10749"/>
        <s v="CUST10750"/>
        <s v="CUST10751"/>
        <s v="CUST10752"/>
        <s v="CUST10753"/>
        <s v="CUST10754"/>
        <s v="CUST10755"/>
        <s v="CUST10756"/>
        <s v="CUST10757"/>
        <s v="CUST10758"/>
        <s v="CUST10759"/>
        <s v="CUST10760"/>
        <s v="CUST10761"/>
        <s v="CUST10762"/>
        <s v="CUST10763"/>
        <s v="CUST10764"/>
        <s v="CUST10765"/>
        <s v="CUST10766"/>
        <s v="CUST10767"/>
        <s v="CUST10768"/>
        <s v="CUST10769"/>
        <s v="CUST10770"/>
        <s v="CUST10771"/>
        <s v="CUST10772"/>
        <s v="CUST10773"/>
        <s v="CUST10774"/>
        <s v="CUST10775"/>
        <s v="CUST10776"/>
        <s v="CUST10777"/>
        <s v="CUST10778"/>
        <s v="CUST10779"/>
        <s v="CUST10780"/>
        <s v="CUST10781"/>
        <s v="CUST10782"/>
        <s v="CUST10783"/>
        <s v="CUST10784"/>
        <s v="CUST10785"/>
        <s v="CUST10786"/>
        <s v="CUST10787"/>
        <s v="CUST10788"/>
        <s v="CUST10789"/>
        <s v="CUST10790"/>
        <s v="CUST10791"/>
        <s v="CUST10792"/>
        <s v="CUST10793"/>
        <s v="CUST10794"/>
        <s v="CUST10795"/>
        <s v="CUST10796"/>
        <s v="CUST10797"/>
        <s v="CUST10798"/>
        <s v="CUST10799"/>
        <s v="CUST10800"/>
        <s v="CUST10801"/>
        <s v="CUST10802"/>
        <s v="CUST10803"/>
        <s v="CUST10804"/>
        <s v="CUST10805"/>
        <s v="CUST10806"/>
        <s v="CUST10807"/>
        <s v="CUST10808"/>
        <s v="CUST10809"/>
        <s v="CUST10810"/>
        <s v="CUST10811"/>
        <s v="CUST10812"/>
        <s v="CUST10813"/>
        <s v="CUST10814"/>
        <s v="CUST10815"/>
        <s v="CUST10816"/>
        <s v="CUST10817"/>
        <s v="CUST10818"/>
        <s v="CUST10819"/>
        <s v="CUST10820"/>
        <s v="CUST10821"/>
        <s v="CUST10822"/>
        <s v="CUST10823"/>
        <s v="CUST10824"/>
        <s v="CUST10825"/>
        <s v="CUST10826"/>
        <s v="CUST10827"/>
        <s v="CUST10828"/>
        <s v="CUST10829"/>
        <s v="CUST10830"/>
        <s v="CUST10831"/>
        <s v="CUST10832"/>
        <s v="CUST10833"/>
        <s v="CUST10834"/>
        <s v="CUST10835"/>
        <s v="CUST10836"/>
        <s v="CUST10837"/>
        <s v="CUST10838"/>
        <s v="CUST10839"/>
        <s v="CUST10840"/>
        <s v="CUST10841"/>
        <s v="CUST10842"/>
        <s v="CUST10843"/>
        <s v="CUST10844"/>
        <s v="CUST10845"/>
        <s v="CUST10846"/>
        <s v="CUST10847"/>
        <s v="CUST10848"/>
        <s v="CUST10849"/>
        <s v="CUST10850"/>
        <s v="CUST10851"/>
        <s v="CUST10852"/>
        <s v="CUST10853"/>
        <s v="CUST10854"/>
        <s v="CUST10855"/>
        <s v="CUST10856"/>
        <s v="CUST10857"/>
        <s v="CUST10858"/>
        <s v="CUST10859"/>
        <s v="CUST10860"/>
        <s v="CUST10861"/>
        <s v="CUST10862"/>
        <s v="CUST10863"/>
        <s v="CUST10864"/>
        <s v="CUST10865"/>
        <s v="CUST10866"/>
        <s v="CUST10867"/>
        <s v="CUST10868"/>
        <s v="CUST10869"/>
        <s v="CUST10870"/>
        <s v="CUST10871"/>
        <s v="CUST10872"/>
        <s v="CUST10873"/>
        <s v="CUST10874"/>
        <s v="CUST10875"/>
        <s v="CUST10876"/>
        <s v="CUST10877"/>
        <s v="CUST10878"/>
        <s v="CUST10879"/>
        <s v="CUST10880"/>
        <s v="CUST10881"/>
        <s v="CUST10882"/>
        <s v="CUST10883"/>
        <s v="CUST10884"/>
        <s v="CUST10885"/>
        <s v="CUST10886"/>
        <s v="CUST10887"/>
        <s v="CUST10888"/>
        <s v="CUST10889"/>
        <s v="CUST10890"/>
        <s v="CUST10891"/>
        <s v="CUST10892"/>
        <s v="CUST10893"/>
        <s v="CUST10894"/>
        <s v="CUST10895"/>
        <s v="CUST10896"/>
        <s v="CUST10897"/>
        <s v="CUST10898"/>
        <s v="CUST10899"/>
        <s v="CUST10900"/>
        <s v="CUST10901"/>
        <s v="CUST10902"/>
        <s v="CUST10903"/>
        <s v="CUST10904"/>
        <s v="CUST10905"/>
        <s v="CUST10906"/>
        <s v="CUST10907"/>
        <s v="CUST10908"/>
        <s v="CUST10909"/>
        <s v="CUST10910"/>
        <s v="CUST10911"/>
        <s v="CUST10912"/>
        <s v="CUST10913"/>
        <s v="CUST10914"/>
        <s v="CUST10915"/>
        <s v="CUST10916"/>
        <s v="CUST10917"/>
        <s v="CUST10918"/>
        <s v="CUST10919"/>
        <s v="CUST10920"/>
        <s v="CUST10921"/>
        <s v="CUST10922"/>
        <s v="CUST10923"/>
        <s v="CUST10924"/>
        <s v="CUST10925"/>
        <s v="CUST10926"/>
        <s v="CUST10927"/>
        <s v="CUST10928"/>
        <s v="CUST10929"/>
        <s v="CUST10930"/>
        <s v="CUST10931"/>
        <s v="CUST10932"/>
        <s v="CUST10933"/>
        <s v="CUST10934"/>
        <s v="CUST10935"/>
        <s v="CUST10936"/>
        <s v="CUST10937"/>
        <s v="CUST10938"/>
        <s v="CUST10939"/>
        <s v="CUST10940"/>
        <s v="CUST10941"/>
        <s v="CUST10942"/>
        <s v="CUST10943"/>
        <s v="CUST10944"/>
        <s v="CUST10945"/>
        <s v="CUST10946"/>
        <s v="CUST10947"/>
        <s v="CUST10948"/>
        <s v="CUST10949"/>
        <s v="CUST10950"/>
        <s v="CUST10951"/>
        <s v="CUST10952"/>
        <s v="CUST10953"/>
        <s v="CUST10954"/>
        <s v="CUST10955"/>
        <s v="CUST10956"/>
        <s v="CUST10957"/>
        <s v="CUST10958"/>
        <s v="CUST10959"/>
        <s v="CUST10960"/>
        <s v="CUST10961"/>
        <s v="CUST10962"/>
        <s v="CUST10963"/>
        <s v="CUST10964"/>
        <s v="CUST10965"/>
        <s v="CUST10966"/>
        <s v="CUST10967"/>
        <s v="CUST10968"/>
        <s v="CUST10969"/>
        <s v="CUST10970"/>
        <s v="CUST10971"/>
        <s v="CUST10972"/>
        <s v="CUST10973"/>
        <s v="CUST10974"/>
        <s v="CUST10975"/>
        <s v="CUST10976"/>
        <s v="CUST10977"/>
        <s v="CUST10978"/>
        <s v="CUST10979"/>
        <s v="CUST10980"/>
        <s v="CUST10981"/>
        <s v="CUST10982"/>
        <s v="CUST10983"/>
        <s v="CUST10984"/>
        <s v="CUST10985"/>
        <s v="CUST10986"/>
        <s v="CUST10987"/>
        <s v="CUST10988"/>
        <s v="CUST10989"/>
        <s v="CUST10990"/>
        <s v="CUST10991"/>
        <s v="CUST10992"/>
        <s v="CUST10993"/>
        <s v="CUST10994"/>
        <s v="CUST10995"/>
        <s v="CUST10996"/>
        <s v="CUST10997"/>
        <s v="CUST10998"/>
        <s v="CUST10999"/>
        <s v="CUST11000"/>
        <s v="CUST11001"/>
        <s v="CUST11002"/>
        <s v="CUST11003"/>
        <s v="CUST11004"/>
        <s v="CUST11005"/>
        <s v="CUST11006"/>
        <s v="CUST11007"/>
        <s v="CUST11008"/>
        <s v="CUST11009"/>
        <s v="CUST11010"/>
        <s v="CUST11011"/>
        <s v="CUST11012"/>
        <s v="CUST11013"/>
        <s v="CUST11014"/>
        <s v="CUST11015"/>
        <s v="CUST11016"/>
        <s v="CUST11017"/>
        <s v="CUST11018"/>
        <s v="CUST11019"/>
        <s v="CUST11020"/>
        <s v="CUST11021"/>
        <s v="CUST11022"/>
        <s v="CUST11023"/>
        <s v="CUST11024"/>
        <s v="CUST11025"/>
        <s v="CUST11026"/>
        <s v="CUST11027"/>
        <s v="CUST11028"/>
        <s v="CUST11029"/>
        <s v="CUST11030"/>
        <s v="CUST11031"/>
        <s v="CUST11032"/>
        <s v="CUST11033"/>
        <s v="CUST11034"/>
        <s v="CUST11035"/>
        <s v="CUST11036"/>
        <s v="CUST11037"/>
        <s v="CUST11038"/>
        <s v="CUST11039"/>
        <s v="CUST11040"/>
        <s v="CUST11041"/>
        <s v="CUST11042"/>
        <s v="CUST11043"/>
        <s v="CUST11044"/>
        <s v="CUST11045"/>
        <s v="CUST11046"/>
        <s v="CUST11047"/>
        <s v="CUST11048"/>
        <s v="CUST11049"/>
        <s v="CUST11050"/>
        <s v="CUST11051"/>
        <s v="CUST11052"/>
        <s v="CUST11053"/>
        <s v="CUST11054"/>
        <s v="CUST11055"/>
        <s v="CUST11056"/>
        <s v="CUST11057"/>
        <s v="CUST11058"/>
        <s v="CUST11059"/>
        <s v="CUST11060"/>
        <s v="CUST11061"/>
        <s v="CUST11062"/>
        <s v="CUST11063"/>
        <s v="CUST11064"/>
        <s v="CUST11065"/>
        <s v="CUST11066"/>
        <s v="CUST11067"/>
        <s v="CUST11068"/>
        <s v="CUST11069"/>
        <s v="CUST11070"/>
        <s v="CUST11071"/>
        <s v="CUST11072"/>
        <s v="CUST11073"/>
        <s v="CUST11074"/>
        <s v="CUST11075"/>
        <s v="CUST11076"/>
        <s v="CUST11077"/>
        <s v="CUST11078"/>
        <s v="CUST11079"/>
        <s v="CUST11080"/>
        <s v="CUST11081"/>
        <s v="CUST11082"/>
        <s v="CUST11083"/>
        <s v="CUST11084"/>
        <s v="CUST11085"/>
        <s v="CUST11086"/>
        <s v="CUST11087"/>
        <s v="CUST11088"/>
        <s v="CUST11089"/>
        <s v="CUST11090"/>
        <s v="CUST11091"/>
        <s v="CUST11092"/>
        <s v="CUST11093"/>
        <s v="CUST11094"/>
        <s v="CUST11095"/>
        <s v="CUST11096"/>
        <s v="CUST11097"/>
        <s v="CUST11098"/>
        <s v="CUST11099"/>
        <s v="CUST11100"/>
        <s v="CUST11101"/>
        <s v="CUST11102"/>
        <s v="CUST11103"/>
        <s v="CUST11104"/>
        <s v="CUST11105"/>
        <s v="CUST11106"/>
        <s v="CUST11107"/>
        <s v="CUST11108"/>
        <s v="CUST11109"/>
        <s v="CUST11110"/>
        <s v="CUST11111"/>
        <s v="CUST11112"/>
        <s v="CUST11113"/>
        <s v="CUST11114"/>
        <s v="CUST11115"/>
        <s v="CUST11116"/>
        <s v="CUST11117"/>
        <s v="CUST11118"/>
        <s v="CUST11119"/>
        <s v="CUST11120"/>
        <s v="CUST11121"/>
        <s v="CUST11122"/>
        <s v="CUST11123"/>
        <s v="CUST11124"/>
        <s v="CUST11125"/>
        <s v="CUST11126"/>
        <s v="CUST11127"/>
        <s v="CUST11128"/>
        <s v="CUST11129"/>
        <s v="CUST11130"/>
        <s v="CUST11131"/>
        <s v="CUST11132"/>
        <s v="CUST11133"/>
        <s v="CUST11134"/>
        <s v="CUST11135"/>
        <s v="CUST11136"/>
        <s v="CUST11137"/>
        <s v="CUST11138"/>
        <s v="CUST11139"/>
        <s v="CUST11140"/>
        <s v="CUST11141"/>
        <s v="CUST11142"/>
        <s v="CUST11143"/>
        <s v="CUST11144"/>
        <s v="CUST11145"/>
        <s v="CUST11146"/>
        <s v="CUST11147"/>
        <s v="CUST11148"/>
        <s v="CUST11149"/>
        <s v="CUST11150"/>
        <s v="CUST11151"/>
        <s v="CUST11152"/>
        <s v="CUST11153"/>
        <s v="CUST11154"/>
        <s v="CUST11155"/>
        <s v="CUST11156"/>
        <s v="CUST11157"/>
        <s v="CUST11158"/>
        <s v="CUST11159"/>
        <s v="CUST11160"/>
        <s v="CUST11161"/>
        <s v="CUST11162"/>
        <s v="CUST11163"/>
        <s v="CUST11164"/>
        <s v="CUST11165"/>
        <s v="CUST11166"/>
        <s v="CUST11167"/>
        <s v="CUST11168"/>
        <s v="CUST11169"/>
        <s v="CUST11170"/>
        <s v="CUST11171"/>
        <s v="CUST11172"/>
        <s v="CUST11173"/>
        <s v="CUST11174"/>
        <s v="CUST11175"/>
        <s v="CUST11176"/>
        <s v="CUST11177"/>
        <s v="CUST11178"/>
        <s v="CUST11179"/>
        <s v="CUST11180"/>
        <s v="CUST11181"/>
        <s v="CUST11182"/>
        <s v="CUST11183"/>
        <s v="CUST11184"/>
        <s v="CUST11185"/>
        <s v="CUST11186"/>
        <s v="CUST11187"/>
        <s v="CUST11188"/>
        <s v="CUST11189"/>
        <s v="CUST11190"/>
        <s v="CUST11191"/>
        <s v="CUST11192"/>
        <s v="CUST11193"/>
        <s v="CUST11194"/>
        <s v="CUST11195"/>
        <s v="CUST11196"/>
        <s v="CUST11197"/>
        <s v="CUST11198"/>
        <s v="CUST11199"/>
        <s v="CUST11200"/>
        <s v="CUST11201"/>
        <s v="CUST11202"/>
        <s v="CUST11203"/>
        <s v="CUST11204"/>
        <s v="CUST11205"/>
      </sharedItems>
    </cacheField>
    <cacheField name="Customer_name" numFmtId="0">
      <sharedItems count="1195">
        <s v="Anahi Ramachandran"/>
        <s v="Bhavin Deo"/>
        <s v="Anay Bala"/>
        <s v="Jhanvi Dara"/>
        <s v="Amira Bassi"/>
        <s v="Samaira Wable"/>
        <s v="Krish Zacharia"/>
        <s v="Darshit Gill"/>
        <s v="Aniruddh Sagar"/>
        <s v="Hazel Sehgal"/>
        <s v="Charvi Shah"/>
        <s v="Suhana Gaba"/>
        <s v="Sahil Halder"/>
        <s v="Ryan Sagar"/>
        <s v="Advika Kadakia"/>
        <s v="Veer Tella"/>
        <s v="Misha Basu"/>
        <s v="Aarush Goswami"/>
        <s v="Sana Dubey"/>
        <s v="Pranay Dalal"/>
        <s v="Dharmajan Korpal"/>
        <s v="Ishaan Dutt"/>
        <s v="Siya Sane"/>
        <s v="Oorja Chand"/>
        <s v="Aarav Kumar"/>
        <s v="Renee Tailor"/>
        <s v="Rasha Srinivas"/>
        <s v="Hansh Devi"/>
        <s v="Yuvraj  Varkey"/>
        <s v="Diya Varty"/>
        <s v="Vritika Ratta"/>
        <s v="Anahita Thakkar"/>
        <s v="Kavya Balan"/>
        <s v="Taran Amble"/>
        <s v="Emir Swaminathan"/>
        <s v="Damini Mandal"/>
        <s v="Hunar Bhatnagar"/>
        <s v="Purab Tak"/>
        <s v="Baiju Dube"/>
        <s v="Seher Shetty"/>
        <s v="Faiyaz Borra"/>
        <s v="Vritika Ray"/>
        <s v="Lavanya Shan"/>
        <s v="Ishaan Gokhale"/>
        <s v="Advik Iyengar"/>
        <s v="Zaina Dhaliwal"/>
        <s v="Tiya Bhatia"/>
        <s v="Urvi Chaudhari"/>
        <s v="Eva Borah"/>
        <s v="Aarav Varty"/>
        <s v="Mehul Dube"/>
        <s v="Parinaaz Raj"/>
        <s v="Damini Vohra"/>
        <s v="Samaira Bali"/>
        <s v="Khushi Suresh"/>
        <s v="Yuvaan Jain"/>
        <s v="Shray Vaidya"/>
        <s v="Azad Chand"/>
        <s v="Tushar Dugal"/>
        <s v="Dharmajan Suresh"/>
        <s v="Nishith Venkataraman"/>
        <s v="Rhea Iyer"/>
        <s v="Manjari Sharaf"/>
        <s v="Aarush Tata"/>
        <s v="Hridaan Bedi"/>
        <s v="Baiju Balakrishnan"/>
        <s v="Biju Sarkar"/>
        <s v="Kimaya Kapoor"/>
        <s v="Dhanush Basu"/>
        <s v="Arhaan Ahuja"/>
        <s v="Anika Talwar"/>
        <s v="Emir Sheth"/>
        <s v="Siya Bawa"/>
        <s v="Tarini Sachdev"/>
        <s v="Azad Sridhar"/>
        <s v="Mohanlal Shukla"/>
        <s v="Tara Goel"/>
        <s v="Saira Kulkarni"/>
        <s v="Kavya Sabharwal"/>
        <s v="Eshani Gala"/>
        <s v="Aayush Ratti"/>
        <s v="Lagan Kanda"/>
        <s v="Shayak Lanka"/>
        <s v="Akarsh Keer"/>
        <s v="Ivana Lalla"/>
        <s v="Elakshi Sharma"/>
        <s v="Hiran Sridhar"/>
        <s v="Saanvi Comar"/>
        <s v="Zeeshan Bera"/>
        <s v="Ishita Sant"/>
        <s v="Vanya Randhawa"/>
        <s v="Hansh Warrior"/>
        <s v="Ojas Khosla"/>
        <s v="Heer Chaudhary"/>
        <s v="Manikya Bahri"/>
        <s v="Jhanvi Venkatesh"/>
        <s v="Jivin Sur"/>
        <s v="Pari Sengupta"/>
        <s v="Vardaniya Goda"/>
        <s v="Abram Chad"/>
        <s v="Oorja Vig"/>
        <s v="Yasmin Sodhi"/>
        <s v="Vivaan Chander"/>
        <s v="Vihaan Master"/>
        <s v="Lavanya Sami"/>
        <s v="Ishita Goda"/>
        <s v="Pranay Issac"/>
        <s v="Akarsh Hayer"/>
        <s v="Pihu Sanghvi"/>
        <s v="Adira Rao"/>
        <s v="Nirvaan Mani"/>
        <s v="Rasha Shere"/>
        <s v="Dhruv Dyal"/>
        <s v="Yuvraj  Wason"/>
        <s v="Vidur Bansal"/>
        <s v="Aayush Chopra"/>
        <s v="Azad Talwar"/>
        <s v="Vardaniya Brar"/>
        <s v="Rati Shere"/>
        <s v="Miraya Luthra"/>
        <s v="Kashvi Biswas"/>
        <s v="Damini Bali"/>
        <s v="Aayush Dora"/>
        <s v="Seher Kala"/>
        <s v="Abram Dugar"/>
        <s v="Azad Borah"/>
        <s v="Devansh Gulati"/>
        <s v="Tarini Swamy"/>
        <s v="Rasha Dhillon"/>
        <s v="Mehul Sama"/>
        <s v="Mehul Dubey"/>
        <s v="Divij Agarwal"/>
        <s v="Fateh Wable"/>
        <s v="Charvi Kade"/>
        <s v="Ayesha Krishnan"/>
        <s v="Gatik Dutta"/>
        <s v="Ishita Ganguly"/>
        <s v="Hiran Mahajan"/>
        <s v="Alia Koshy"/>
        <s v="Himmat Dada"/>
        <s v="Tarini Manda"/>
        <s v="Shlok Golla"/>
        <s v="Uthkarsh Varma"/>
        <s v="Tarini Sampath"/>
        <s v="Ishaan Comar"/>
        <s v="Advik Bose"/>
        <s v="Adira Sibal"/>
        <s v="Trisha Dey"/>
        <s v="Anahita Bobal"/>
        <s v="Chirag Kant"/>
        <s v="Amira Chaudry"/>
        <s v="Gatik Golla"/>
        <s v="Tanya Sachdev"/>
        <s v="Anya Salvi"/>
        <s v="Madhav Bawa"/>
        <s v="Ryan Comar"/>
        <s v="Urvi Chander"/>
        <s v="Ritvik Tara"/>
        <s v="Damini Vaidya"/>
        <s v="Oorja Chana"/>
        <s v="Ishaan Manda"/>
        <s v="Pranay Solanki"/>
        <s v="Piya Lalla"/>
        <s v="Alisha Chander"/>
        <s v="Azad Kapur"/>
        <s v="Ojas Bir"/>
        <s v="Neysa Walla"/>
        <s v="Hridaan Khare"/>
        <s v="Shayak Chawla"/>
        <s v="Anika Joshi"/>
        <s v="Taimur Ramakrishnan"/>
        <s v="Eva Kale"/>
        <s v="Mahika Bal"/>
        <s v="Yasmin Deep"/>
        <s v="Kiara Sane"/>
        <s v="Bhavin Saran"/>
        <s v="Vanya Dalal"/>
        <s v="Shray Subramaniam"/>
        <s v="Anika Chaudhry"/>
        <s v="Shanaya Barman"/>
        <s v="Kimaya Varma"/>
        <s v="Onkar Soni"/>
        <s v="Kartik Sanghvi"/>
        <s v="Zain Kar"/>
        <s v="Damini Rajan"/>
        <s v="Charvi Savant"/>
        <s v="Onkar Buch"/>
        <s v="Khushi Sarraf"/>
        <s v="Nakul Thakur"/>
        <s v="Hunar Uppal"/>
        <s v="Lakshay Vasa"/>
        <s v="Amani Sethi"/>
        <s v="Biju Sastry"/>
        <s v="Nayantara Borah"/>
        <s v="Emir Sidhu"/>
        <s v="Tushar Sachdev"/>
        <s v="Aaryahi Raman"/>
        <s v="Emir Kakar"/>
        <s v="Vanya Din"/>
        <s v="Farhan Dhawan"/>
        <s v="Kashvi Malhotra"/>
        <s v="Umang Chahal"/>
        <s v="Aarna Mann"/>
        <s v="Keya Varty"/>
        <s v="Kabir Aurora"/>
        <s v="Siya Jhaveri"/>
        <s v="Divit Walia"/>
        <s v="Parinaaz Issac"/>
        <s v="Dhanuk Balasubramanian"/>
        <s v="Devansh Kar"/>
        <s v="Madhav Swaminathan"/>
        <s v="Kartik Kapoor"/>
        <s v="Shlok Sani"/>
        <s v="Riaan Manne"/>
        <s v="Kabir Jhaveri"/>
        <s v="Jivin Date"/>
        <s v="Uthkarsh Mani"/>
        <s v="Zara Kannan"/>
        <s v="Vardaniya Kapadia"/>
        <s v="Ivana Agate"/>
        <s v="Jivika Babu"/>
        <s v="Tanya Gaba"/>
        <s v="Indranil Wadhwa"/>
        <s v="Emir Sarkar"/>
        <s v="Sara Ramakrishnan"/>
        <s v="Anahi Sarma"/>
        <s v="Jivin Madan"/>
        <s v="Indranil Wason"/>
        <s v="Vidur Choudhry"/>
        <s v="Rohan Som"/>
        <s v="Biju Bhatnagar"/>
        <s v="Saanvi Kadakia"/>
        <s v="Neelofar Gandhi"/>
        <s v="Amani Venkataraman"/>
        <s v="Taimur Chauhan"/>
        <s v="Prerak Ratta"/>
        <s v="Akarsh Kara"/>
        <s v="Dishani Varughese"/>
        <s v="Romil Tandon"/>
        <s v="Siya Kota"/>
        <s v="Akarsh Chad"/>
        <s v="Nitya Sehgal"/>
        <s v="Jivika Upadhyay"/>
        <s v="Kimaya Bajaj"/>
        <s v="Trisha Barad"/>
        <s v="Urvi Tella"/>
        <s v="Miraya Babu"/>
        <s v="Hrishita Mangat"/>
        <s v="Keya Chowdhury"/>
        <s v="Stuvan Char"/>
        <s v="Jayant Aggarwal"/>
        <s v="Taimur Bandi"/>
        <s v="Zoya Grover"/>
        <s v="Shray Varkey"/>
        <s v="Miraya Wagle"/>
        <s v="Shayak Dhar"/>
        <s v="Mamooty Varma"/>
        <s v="Rania Srinivasan"/>
        <s v="Tanya Soni"/>
        <s v="Ishaan Din"/>
        <s v="Vihaan Bumb"/>
        <s v="Hansh Aggarwal"/>
        <s v="Shray Manda"/>
        <s v="Gatik Bhatnagar"/>
        <s v="Suhana Deshmukh"/>
        <s v="Kavya Balakrishnan"/>
        <s v="Suhana Ram"/>
        <s v="Manjari Rama"/>
        <s v="Bhavin Bhargava"/>
        <s v="Charvi Iyer"/>
        <s v="Anya Karpe"/>
        <s v="Ranbir Buch"/>
        <s v="Veer Chand"/>
        <s v="Nayantara Batra"/>
        <s v="Alia Garg"/>
        <s v="Khushi Bhatti"/>
        <s v="Alia Barad"/>
        <s v="Divyansh Khosla"/>
        <s v="Saira Iyer"/>
        <s v="Raghav Khalsa"/>
        <s v="Nitya Varkey"/>
        <s v="Ojas Handa"/>
        <s v="Rati Arya"/>
        <s v="Fateh Kapur"/>
        <s v="Anay Agate"/>
        <s v="Nirvi Shanker"/>
        <s v="Saksham Vohra"/>
        <s v="Biju Chandran"/>
        <s v="Chirag Goel"/>
        <s v="Shalv Goel"/>
        <s v="Divit Deshmukh"/>
        <s v="Divyansh Mannan"/>
        <s v="Rohan Dani"/>
        <s v="Ela Varghese"/>
        <s v="Kiara Kashyap"/>
        <s v="Pranay Kaul"/>
        <s v="Umang Saraf"/>
        <s v="Hansh Bose"/>
        <s v="Rhea Tank"/>
        <s v="Rati Madan"/>
        <s v="Kiara Chana"/>
        <s v="Romil Som"/>
        <s v="Bhamini Bail"/>
        <s v="Myra Halder"/>
        <s v="Lakshay Wable"/>
        <s v="Khushi Raja"/>
        <s v="Sumer Batta"/>
        <s v="Ivan Garde"/>
        <s v="Adah Devan"/>
        <s v="Myra Krishnamurthy"/>
        <s v="Sara Lall"/>
        <s v="Seher Madan"/>
        <s v="Rati Kamdar"/>
        <s v="Himmat Jain"/>
        <s v="Advik Shankar"/>
        <s v="Vivaan Khosla"/>
        <s v="Taran Dua"/>
        <s v="Vanya Ray"/>
        <s v="Sara Grover"/>
        <s v="Jayan Mall"/>
        <s v="Jivin Virk"/>
        <s v="Tanya Bera"/>
        <s v="Sumer Sethi"/>
        <s v="Jayan Shukla"/>
        <s v="Alia Chadha"/>
        <s v="Kanav Raja"/>
        <s v="Jivin Roy"/>
        <s v="Jayan Sule"/>
        <s v="Raghav Bassi"/>
        <s v="Kimaya Ahluwalia"/>
        <s v="Mahika Sarna"/>
        <s v="Vihaan Chada"/>
        <s v="Arnav Bhavsar"/>
        <s v="Aarav Deep"/>
        <s v="Baiju Mannan"/>
        <s v="Kartik Chanda"/>
        <s v="Raunak Sabharwal"/>
        <s v="Saanvi Dâ€™Alia"/>
        <s v="Badal Shan"/>
        <s v="Kashvi Choudhary"/>
        <s v="Tarini Chaudhry"/>
        <s v="Himmat Buch"/>
        <s v="Divij Bassi"/>
        <s v="Vaibhav Varkey"/>
        <s v="Aaina Anne"/>
        <s v="Anahi Kibe"/>
        <s v="Samarth Iyengar"/>
        <s v="Faiyaz Sani"/>
        <s v="Bhavin Khalsa"/>
        <s v="Vihaan Dhaliwal"/>
        <s v="Aayush Amble"/>
        <s v="Manikya Kata"/>
        <s v="Purab Kakar"/>
        <s v="Aarna Sahni"/>
        <s v="Pari Bhakta"/>
        <s v="Vedika Jha"/>
        <s v="Nayantara Sule"/>
        <s v="Raunak Sawhney"/>
        <s v="Rohan Biswas"/>
        <s v="Saanvi Bawa"/>
        <s v="Raghav Yogi"/>
        <s v="Farhan Shere"/>
        <s v="Jayesh Kata"/>
        <s v="Elakshi Golla"/>
        <s v="Suhana Babu"/>
        <s v="Vritika Dass"/>
        <s v="Jivin Ratta"/>
        <s v="Aaryahi Tailor"/>
        <s v="Shaan Varughese"/>
        <s v="Diya Maharaj"/>
        <s v="Dhruv Tiwari"/>
        <s v="Miraya Randhawa"/>
        <s v="Jayant Doctor"/>
        <s v="Arnav Wadhwa"/>
        <s v="Jhanvi Choudhary"/>
        <s v="Priyansh Som"/>
        <s v="Tiya Kothari"/>
        <s v="Priyansh Gera"/>
        <s v="Yashvi Chaudhari"/>
        <s v="Kaira Datta"/>
        <s v="Ivan Gola"/>
        <s v="Trisha Loyal"/>
        <s v="Uthkarsh Upadhyay"/>
        <s v="Aaina Mammen"/>
        <s v="Ranbir Sankaran"/>
        <s v="Kiaan Kuruvilla"/>
        <s v="Chirag Sachdeva"/>
        <s v="Kimaya Gara"/>
        <s v="Mishti Wali"/>
        <s v="Seher Desai"/>
        <s v="Vihaan Seshadri"/>
        <s v="Samarth Sridhar"/>
        <s v="Yasmin Babu"/>
        <s v="Anvi Loke"/>
        <s v="Pari Kala"/>
        <s v="Ayesha Vaidya"/>
        <s v="Sara Batta"/>
        <s v="Amani Krishnan"/>
        <s v="Raghav Cherian"/>
        <s v="Vivaan Seth"/>
        <s v="Hrishita Shetty"/>
        <s v="Zeeshan Dave"/>
        <s v="Anahita Bhatti"/>
        <s v="Tanya Dada"/>
        <s v="Tushar Sahni"/>
        <s v="Ela Grewal"/>
        <s v="Biju Borde"/>
        <s v="Rasha Chacko"/>
        <s v="Aayush Soni"/>
        <s v="Shamik Bahri"/>
        <s v="Nehmat Trivedi"/>
        <s v="Akarsh Dhillon"/>
        <s v="Zain Shetty"/>
        <s v="Arhaan Ganguly"/>
        <s v="Manikya Sastry"/>
        <s v="Priyansh Kala"/>
        <s v="Lakshit Arya"/>
        <s v="Neelofar Kannan"/>
        <s v="Akarsh Taneja"/>
        <s v="Rati Sule"/>
        <s v="Ira Bir"/>
        <s v="Aaina Jha"/>
        <s v="Kashvi Rege"/>
        <s v="Mannat Anand"/>
        <s v="Diya Sabharwal"/>
        <s v="Shalv Chopra"/>
        <s v="Parinaaz Ram"/>
        <s v="Vidur Keer"/>
        <s v="Kaira Johal"/>
        <s v="Pihu Talwar"/>
        <s v="Yakshit Arora"/>
        <s v="Yasmin Ray"/>
        <s v="Oorja Ray"/>
        <s v="Hiran Thakkar"/>
        <s v="Biju Deep"/>
        <s v="Tarini Sarma"/>
        <s v="Inaaya  Venkatesh"/>
        <s v="Aniruddh Jani"/>
        <s v="Kabir Tripathi"/>
        <s v="Yakshit Singh"/>
        <s v="Anika Char"/>
        <s v="Tiya Toor"/>
        <s v="Pari Mander"/>
        <s v="Ayesha Bhasin"/>
        <s v="Aaina Sarna"/>
        <s v="Trisha Suri"/>
        <s v="Divij Karnik"/>
        <s v="Hazel Kakar"/>
        <s v="Manjari Deep"/>
        <s v="Khushi Dhingra"/>
        <s v="Lagan Sekhon"/>
        <s v="Dhruv Sandal"/>
        <s v="Shaan Dora"/>
        <s v="Faiyaz Dhaliwal"/>
        <s v="Alisha Arya"/>
        <s v="Chirag Randhawa"/>
        <s v="Kanav Agarwal"/>
        <s v="Mahika Lanka"/>
        <s v="Mehul Mand"/>
        <s v="Nirvi Srivastava"/>
        <s v="Rasha Borah"/>
        <s v="Anahita Seshadri"/>
        <s v="Zeeshan Keer"/>
        <s v="Veer Ravel"/>
        <s v="Nitara Choudhry"/>
        <s v="Shlok Wagle"/>
        <s v="Ehsaan Gupta"/>
        <s v="Trisha Mannan"/>
        <s v="Neysa Kumer"/>
        <s v="Aarav Chaudhry"/>
        <s v="Urvi Bajaj"/>
        <s v="Baiju Ram"/>
        <s v="Mohanlal Dixit"/>
        <s v="Badal Chaudry"/>
        <s v="Ela Reddy"/>
        <s v="Amani Buch"/>
        <s v="Eva Butala"/>
        <s v="Ira Chahal"/>
        <s v="Rohan Upadhyay"/>
        <s v="Suhana Aurora"/>
        <s v="Amira Borah"/>
        <s v="Jivika Chanda"/>
        <s v="Mohanlal Devi"/>
        <s v="Aaina Madan"/>
        <s v="Kiara Sani"/>
        <s v="Faiyaz Chada"/>
        <s v="Yuvaan Hayre"/>
        <s v="Ivana Babu"/>
        <s v="Advik Dar"/>
        <s v="Amani Balakrishnan"/>
        <s v="Aaina Chatterjee"/>
        <s v="Ranbir Desai"/>
        <s v="Zaina Rajan"/>
        <s v="Nayantara Date"/>
        <s v="Aarush Baria"/>
        <s v="Sara Shenoy"/>
        <s v="Rohan Bumb"/>
        <s v="Madhav Jani"/>
        <s v="Keya Bath"/>
        <s v="Mamooty Karnik"/>
        <s v="Aayush Chand"/>
        <s v="Jiya Kara"/>
        <s v="Nishith Ramaswamy"/>
        <s v="Aarav Bhatti"/>
        <s v="Nirvaan Guha"/>
        <s v="Tarini Walla"/>
        <s v="Arnav Goda"/>
        <s v="Rasha Singhal"/>
        <s v="Damini Shetty"/>
        <s v="Vritika Gour"/>
        <s v="Parinaaz Anand"/>
        <s v="Rati Deshpande"/>
        <s v="Fateh Goda"/>
        <s v="Charvi Dash"/>
        <s v="Raghav Sawhney"/>
        <s v="Indrajit Chaudhary"/>
        <s v="Aaryahi Bahl"/>
        <s v="Zara Kata"/>
        <s v="Raunak Master"/>
        <s v="Umang Mannan"/>
        <s v="Nitya Zachariah"/>
        <s v="Siya Bakshi"/>
        <s v="Lavanya Lala"/>
        <s v="Ivan Jha"/>
        <s v="Aayush Handa"/>
        <s v="Devansh Karan"/>
        <s v="Jayesh Chandra"/>
        <s v="Uthkarsh Ramaswamy"/>
        <s v="Khushi Shan"/>
        <s v="Madhav Dyal"/>
        <s v="Yakshit Mall"/>
        <s v="Rhea Kota"/>
        <s v="Umang Sridhar"/>
        <s v="Romil Bhat"/>
        <s v="Eshani Chadha"/>
        <s v="Mahika Talwar"/>
        <s v="Shaan Chaudhry"/>
        <s v="Tarini Ram"/>
        <s v="Gokul Jaggi"/>
        <s v="Aarush Yadav"/>
        <s v="Rohan Bakshi"/>
        <s v="Yakshit Borah"/>
        <s v="Vritika Dua"/>
        <s v="Arhaan Virk"/>
        <s v="Madhav Doctor"/>
        <s v="Lagan Kuruvilla"/>
        <s v="Samarth Borra"/>
        <s v="Hansh Babu"/>
        <s v="Nayantara Gade"/>
        <s v="Rohan Buch"/>
        <s v="Ritvik Ahluwalia"/>
        <s v="Bhavin Lad"/>
        <s v="Shayak Thakur"/>
        <s v="Jiya Kibe"/>
        <s v="Mahika Sura"/>
        <s v="Jhanvi Zachariah"/>
        <s v="Gokul Mane"/>
        <s v="Nehmat Varty"/>
        <s v="Hazel Bhatti"/>
        <s v="Dharmajan Khalsa"/>
        <s v="Nirvaan Ratti"/>
        <s v="Alia Randhawa"/>
        <s v="Divyansh Lall"/>
        <s v="Anvi Bose"/>
        <s v="Aarush Dubey"/>
        <s v="Ayesha Dave"/>
        <s v="Samar Chowdhury"/>
        <s v="Anya Sahota"/>
        <s v="Yuvaan Bava"/>
        <s v="Charvi Konda"/>
        <s v="Nayantara Chad"/>
        <s v="Stuvan Balasubramanian"/>
        <s v="Dhruv Shukla"/>
        <s v="Misha Sharma"/>
        <s v="Kiara Chaudhary"/>
        <s v="Kartik Cheema"/>
        <s v="Kanav Dixit"/>
        <s v="Zoya Din"/>
        <s v="Raghav Vaidya"/>
        <s v="Ira Ramanathan"/>
        <s v="Bhamini Kale"/>
        <s v="Siya Loke"/>
        <s v="Urvi Chowdhury"/>
        <s v="Aarush Saraf"/>
        <s v="Zain Dyal"/>
        <s v="Vedika Keer"/>
        <s v="Prisha Mallick"/>
        <s v="Dhruv Khurana"/>
        <s v="Nirvi Chacko"/>
        <s v="Dhanush Desai"/>
        <s v="Kartik Datta"/>
        <s v="Ivana Sundaram"/>
        <s v="Shray Ghose"/>
        <s v="Samiha Shan"/>
        <s v="Samarth Wason"/>
        <s v="Pranay Deshmukh"/>
        <s v="Oorja Goswami"/>
        <s v="Vivaan Bajwa"/>
        <s v="Anika Agarwal"/>
        <s v="Aayush Raj"/>
        <s v="Saanvi Dugal"/>
        <s v="Fateh Madan"/>
        <s v="Tara Dash"/>
        <s v="Jayesh Baria"/>
        <s v="Pihu Cheema"/>
        <s v="Vihaan Sodhi"/>
        <s v="Nakul Kurian"/>
        <s v="Piya Dewan"/>
        <s v="Nirvi Kapadia"/>
        <s v="Indrajit Hayre"/>
        <s v="Mahika Sarkar"/>
        <s v="Vaibhav Dhaliwal"/>
        <s v="Rhea Rama"/>
        <s v="Saira Dani"/>
        <s v="Hansh Chaudhry"/>
        <s v="Lavanya Kaur"/>
        <s v="Akarsh Krishnamurthy"/>
        <s v="Tarini Sodhi"/>
        <s v="Aradhya Bail"/>
        <s v="Arnav Raju"/>
        <s v="Parinaaz Sehgal"/>
        <s v="Hrishita Tripathi"/>
        <s v="Madhup Baral"/>
        <s v="Pihu Varty"/>
        <s v="Zoya Hayer"/>
        <s v="Divit Ganesh"/>
        <s v="Ishita Gara"/>
        <s v="Shlok Bumb"/>
        <s v="Nakul Chander"/>
        <s v="Faiyaz Rajan"/>
        <s v="Arhaan Divan"/>
        <s v="Hunar Andra"/>
        <s v="Kismat Zachariah"/>
        <s v="Anika Khare"/>
        <s v="Riya Dewan"/>
        <s v="Samaira Sarkar"/>
        <s v="Hazel Sane"/>
        <s v="Navya Wason"/>
        <s v="Ahana  Sheth"/>
        <s v="Vidur Sharma"/>
        <s v="Samiha Dara"/>
        <s v="Aaina Vora"/>
        <s v="Zaina Hari"/>
        <s v="Yuvraj  Chana"/>
        <s v="Rati Sibal"/>
        <s v="Aarav Gopal"/>
        <s v="Hiran Shere"/>
        <s v="Seher Loke"/>
        <s v="Hansh Grover"/>
        <s v="Aarush Chokshi"/>
        <s v="Ela Iyer"/>
        <s v="Baiju Hegde"/>
        <s v="Vivaan Hora"/>
        <s v="Aayush Goyal"/>
        <s v="Sana Lanka"/>
        <s v="Neelofar Ravel"/>
        <s v="Aayush Ratta"/>
        <s v="Aayush Vasa"/>
        <s v="Kiara Bhargava"/>
        <s v="Zara Shanker"/>
        <s v="Hridaan Gopal"/>
        <s v="Mahika Deep"/>
        <s v="Prisha Chaudhry"/>
        <s v="Tanya Goyal"/>
        <s v="Rasha Raju"/>
        <s v="Faiyaz Mani"/>
        <s v="Vihaan Bail"/>
        <s v="Azad Bhavsar"/>
        <s v="Stuvan Tandon"/>
        <s v="Nitara Dyal"/>
        <s v="Mohanlal Rajagopal"/>
        <s v="Samar Dhar"/>
        <s v="Rania Dhar"/>
        <s v="Mamooty Kurian"/>
        <s v="Ivana Anand"/>
        <s v="Saanvi Mahal"/>
        <s v="Stuvan Rau"/>
        <s v="Raunak Wali"/>
        <s v="Tarini Gandhi"/>
        <s v="Indranil Verma"/>
        <s v="Indrajit Bhatia"/>
        <s v="Baiju Dugar"/>
        <s v="Vaibhav Ahuja"/>
        <s v="Ehsaan Tak"/>
        <s v="Sahil Madan"/>
        <s v="Alia Ahluwalia"/>
        <s v="Navya Bose"/>
        <s v="Yuvaan Anand"/>
        <s v="Sumer Sura"/>
        <s v="Dishani Gopal"/>
        <s v="Umang Chaudhary"/>
        <s v="Darshit Kannan"/>
        <s v="Aarna Kothari"/>
        <s v="Saksham Kakar"/>
        <s v="Eshani Kannan"/>
        <s v="Umang Bhattacharyya"/>
        <s v="Romil Barad"/>
        <s v="Kiara Gade"/>
        <s v="Jiya Deo"/>
        <s v="Prerak Setty"/>
        <s v="Lakshit Bava"/>
        <s v="Rania Kaur"/>
        <s v="Samar Sengupta"/>
        <s v="Kaira Shah"/>
        <s v="Adira Sharaf"/>
        <s v="Saanvi Jain"/>
        <s v="Aaryahi Gandhi"/>
        <s v="Ishita Dalal"/>
        <s v="Riya Raman"/>
        <s v="Mishti Sampath"/>
        <s v="Vivaan Mahal"/>
        <s v="Piya Kaur"/>
        <s v="Nirvaan Sharma"/>
        <s v="Anika Suresh"/>
        <s v="Hrishita Deo"/>
        <s v="Zara Rege"/>
        <s v="Ishaan Arya"/>
        <s v="Adah Konda"/>
        <s v="Kanav Varghese"/>
        <s v="Prisha Sastry"/>
        <s v="Lakshit Srivastava"/>
        <s v="Lakshay Mandal"/>
        <s v="Riaan Dayal"/>
        <s v="Jhanvi Bhavsar"/>
        <s v="Tarini Bumb"/>
        <s v="Zaina Wason"/>
        <s v="Miraya Vasa"/>
        <s v="Pranay Butala"/>
        <s v="Miraan Rastogi"/>
        <s v="Mamooty Sen"/>
        <s v="Nehmat Bobal"/>
        <s v="Nakul Sankar"/>
        <s v="Kashvi Batta"/>
        <s v="Chirag Kakar"/>
        <s v="Manikya Sidhu"/>
        <s v="Ela Dewan"/>
        <s v="Lakshit Dixit"/>
        <s v="Lavanya Rajagopal"/>
        <s v="Mahika Agrawal"/>
        <s v="Shalv Tank"/>
        <s v="Shalv Upadhyay"/>
        <s v="Gokul Yadav"/>
        <s v="Ahana  Edwin"/>
        <s v="Krish Majumdar"/>
        <s v="Aniruddh Agarwal"/>
        <s v="Vedika Dhar"/>
        <s v="Pari Brahmbhatt"/>
        <s v="Mishti Seshadri"/>
        <s v="Gokul Koshy"/>
        <s v="Anahita Chopra"/>
        <s v="Zeeshan Wali"/>
        <s v="Vivaan Iyer"/>
        <s v="Samiha Khare"/>
        <s v="Aarav Chawla"/>
        <s v="Baiju Dani"/>
        <s v="Shamik Rana"/>
        <s v="Misha Krishnamurthy"/>
        <s v="Himmat Rau"/>
        <s v="Samiha Tata"/>
        <s v="Vritika Sathe"/>
        <s v="Hansh Yadav"/>
        <s v="Advik Sandal"/>
        <s v="Anika Srinivas"/>
        <s v="Dishani Chacko"/>
        <s v="Aaina Biswas"/>
        <s v="Adah Thakur"/>
        <s v="Arnav Das"/>
        <s v="Kanav Swaminathan"/>
        <s v="Myra Vaidya"/>
        <s v="Yashvi Deep"/>
        <s v="Raunak Mangat"/>
        <s v="Saksham Rajan"/>
        <s v="Ehsaan Lal"/>
        <s v="Khushi Sarkar"/>
        <s v="Siya Mani"/>
        <s v="Kismat Subramanian"/>
        <s v="Kismat Sastry"/>
        <s v="Arhaan Raja"/>
        <s v="Saksham Amble"/>
        <s v="Kimaya Sarna"/>
        <s v="Hridaan Tata"/>
        <s v="Ritvik Chokshi"/>
        <s v="Shanaya Choudhry"/>
        <s v="Vaibhav Bedi"/>
        <s v="Indranil Sekhon"/>
        <s v="Nitara Verma"/>
        <s v="Shalv Randhawa"/>
        <s v="Manikya Dass"/>
        <s v="Rati Bansal"/>
        <s v="Adira Shanker"/>
        <s v="Hiran Char"/>
        <s v="Charvi Doctor"/>
        <s v="Shlok Issac"/>
        <s v="Siya Krishnan"/>
        <s v="Chirag Vaidya"/>
        <s v="Gokul Chaudry"/>
        <s v="Bhavin Gala"/>
        <s v="Darshit Hari"/>
        <s v="Veer Sarkar"/>
        <s v="Rasha Sengupta"/>
        <s v="Yakshit Dua"/>
        <s v="Vihaan Arora"/>
        <s v="Drishya Kala"/>
        <s v="Misha Desai"/>
        <s v="Kartik Wagle"/>
        <s v="Indrans Chaudhuri"/>
        <s v="Badal Tripathi"/>
        <s v="Kaira Wable"/>
        <s v="Dharmajan Handa"/>
        <s v="Aarush Bawa"/>
        <s v="Taimur Yohannan"/>
        <s v="Piya Kulkarni"/>
        <s v="Shalv Krish"/>
        <s v="Samarth Gade"/>
        <s v="Bhamini Goda"/>
        <s v="Onkar Keer"/>
        <s v="Aarush Aggarwal"/>
        <s v="Eshani Kapoor"/>
        <s v="Zara Lanka"/>
        <s v="Riaan Sanghvi"/>
        <s v="Devansh Johal"/>
        <s v="Onkar Gaba"/>
        <s v="Jayant Walla"/>
        <s v="Pranay Banerjee"/>
        <s v="Ritvik Agate"/>
        <s v="Krish Lalla"/>
        <s v="Advik Kunda"/>
        <s v="Samar Tara"/>
        <s v="Samiha Balay"/>
        <s v="Nirvaan Jayaraman"/>
        <s v="Misha Dixit"/>
        <s v="Indrans Cherian"/>
        <s v="Biju Chadha"/>
        <s v="Sana Bajwa"/>
        <s v="Aniruddh Ramanathan"/>
        <s v="Siya Banerjee"/>
        <s v="Oorja Mann"/>
        <s v="Navya Bali"/>
        <s v="Kimaya Kibe"/>
        <s v="Himmat Trivedi"/>
        <s v="Indrans Mall"/>
        <s v="Lakshay Golla"/>
        <s v="Eshani Ahuja"/>
        <s v="Arnav Kata"/>
        <s v="Suhana Solanki"/>
        <s v="Rohan Kumar"/>
        <s v="Charvi Reddy"/>
        <s v="Kaira Dass"/>
        <s v="Shayak Master"/>
        <s v="Hiran Saha"/>
        <s v="Jayan Sekhon"/>
        <s v="Purab Borah"/>
        <s v="Zaina Dada"/>
        <s v="Eva Rama"/>
        <s v="Shamik Lad"/>
        <s v="Anahita Chandran"/>
        <s v="Indrans Bahri"/>
        <s v="Jivika Sharaf"/>
        <s v="Anaya Dhar"/>
        <s v="Amira Golla"/>
        <s v="Farhan Saha"/>
        <s v="Drishya Yogi"/>
        <s v="Piya Lal"/>
        <s v="Krish Agarwal"/>
        <s v="Mahika Dutta"/>
        <s v="Rasha Kurian"/>
        <s v="Emir Mangal"/>
        <s v="Nirvaan Sabharwal"/>
        <s v="Jayan Walla"/>
        <s v="Sara Rout"/>
        <s v="Saanvi Rastogi"/>
        <s v="Ivan Karpe"/>
        <s v="Riaan Kuruvilla"/>
        <s v="Ahana  Char"/>
        <s v="Veer Jaggi"/>
        <s v="Nirvi Rege"/>
        <s v="Umang Batra"/>
        <s v="Anahita Madan"/>
        <s v="Ritvik Sood"/>
        <s v="Taran Tara"/>
        <s v="Zeeshan Rastogi"/>
        <s v="Aaina Bose"/>
        <s v="Amira Seshadri"/>
        <s v="Neysa Khalsa"/>
        <s v="Indrajit Wagle"/>
        <s v="Anaya Sane"/>
        <s v="Armaan Sathe"/>
        <s v="Saksham Tata"/>
        <s v="Bhavin Sampath"/>
        <s v="Zoya Kaul"/>
        <s v="Renee Dayal"/>
        <s v="Aaina Kothari"/>
        <s v="Krish Rajagopalan"/>
        <s v="Inaaya  Madan"/>
        <s v="Alisha Shere"/>
        <s v="Drishya Bali"/>
        <s v="Samarth Koshy"/>
        <s v="Ivana Mannan"/>
        <s v="Diya Ramanathan"/>
        <s v="Ivan Jain"/>
        <s v="Dishani Deep"/>
        <s v="Zain Chauhan"/>
        <s v="Indrans Anand"/>
        <s v="Yakshit Baral"/>
        <s v="Kiara Iyengar"/>
        <s v="Jivin Bhandari"/>
        <s v="Mohanlal Varghese"/>
        <s v="Ira Vyas"/>
        <s v="Indrans Mander"/>
        <s v="Neysa Srinivasan"/>
        <s v="Diya Sinha"/>
        <s v="Nehmat Thaker"/>
        <s v="Yakshit Hari"/>
        <s v="Fateh Bajwa"/>
        <s v="Madhup Khosla"/>
        <s v="Khushi Mall"/>
        <s v="Ishita Raman"/>
        <s v="Mamooty Devan"/>
        <s v="Nitara Doshi"/>
        <s v="Azad Dara"/>
        <s v="Azad Kade"/>
        <s v="Amira Kumer"/>
        <s v="Ela Srinivas"/>
        <s v="Kanav Gara"/>
        <s v="Abram Sura"/>
        <s v="Miraan Shankar"/>
        <s v="Zara Saha"/>
        <s v="Divyansh Edwin"/>
        <s v="Mohanlal Bail"/>
        <s v="Advika Sandhu"/>
        <s v="Taimur Bhatt"/>
        <s v="Eshani Khare"/>
        <s v="Ela Devan"/>
        <s v="Prerak Bains"/>
        <s v="Diya Luthra"/>
        <s v="Dhanuk Dugal"/>
        <s v="Anya Bal"/>
        <s v="Suhana Bose"/>
        <s v="Neelofar Sundaram"/>
        <s v="Kiaan Iyer"/>
        <s v="Farhan Gaba"/>
        <s v="Urvi Loke"/>
        <s v="Shanaya Bahl"/>
        <s v="Alisha Ranganathan"/>
        <s v="Hridaan Dâ€™Alia"/>
        <s v="Zaina Sood"/>
        <s v="Taimur Kala"/>
        <s v="Prerak Jha"/>
        <s v="Anay Sidhu"/>
        <s v="Samaira Varty"/>
        <s v="Akarsh Bali"/>
        <s v="Himmat Ramesh"/>
        <s v="Madhav Sibal"/>
        <s v="Fateh Goel"/>
        <s v="Tejas Kara"/>
        <s v="Kismat Sarraf"/>
        <s v="Nitara Kanda"/>
        <s v="Diya Hegde"/>
        <s v="Rhea Bahl"/>
        <s v="Shalv Mammen"/>
        <s v="Nayantara Bumb"/>
        <s v="Manikya Chahal"/>
        <s v="Darshit Maharaj"/>
        <s v="Heer Dasgupta"/>
        <s v="Yasmin Hayer"/>
        <s v="Lakshay Doctor"/>
        <s v="Anaya Savant"/>
        <s v="Jayesh Seth"/>
        <s v="Shanaya Raval"/>
        <s v="Inaaya  Dhar"/>
        <s v="Mishti Kohli"/>
        <s v="Aarna Balay"/>
        <s v="Shayak Ahuja"/>
        <s v="Dhanuk Kunda"/>
        <s v="Yuvaan Mandal"/>
        <s v="Neelofar Tiwari"/>
        <s v="Manikya Subramaniam"/>
        <s v="Raghav Sama"/>
        <s v="Rasha Walia"/>
        <s v="Jhanvi Chaudry"/>
        <s v="Zoya Kar"/>
        <s v="Sara Bhatt"/>
        <s v="Heer Jain"/>
        <s v="Krish Solanki"/>
        <s v="Zoya Borra"/>
        <s v="Siya Aurora"/>
        <s v="Ivana Walla"/>
        <s v="Uthkarsh Kara"/>
        <s v="Kismat Shenoy"/>
        <s v="Zain Kalla"/>
        <s v="Hiran Dugar"/>
        <s v="Nakul Dewan"/>
        <s v="Himmat Sundaram"/>
        <s v="Himmat Sangha"/>
        <s v="Priyansh Rana"/>
        <s v="Devansh Yogi"/>
        <s v="Aarna Malhotra"/>
        <s v="Aradhya Gola"/>
        <s v="Divit Khalsa"/>
        <s v="Mannat Banik"/>
        <s v="Myra Doshi"/>
        <s v="Fateh Devan"/>
        <s v="Mannat Butala"/>
        <s v="Urvi Varughese"/>
        <s v="Amira Doshi"/>
        <s v="Taran Kalla"/>
        <s v="Hiran Vig"/>
        <s v="Baiju Bhakta"/>
        <s v="Nishith Konda"/>
        <s v="Vaibhav Chopra"/>
        <s v="Sara Zachariah"/>
        <s v="Manjari Ravel"/>
        <s v="Keya Sibal"/>
        <s v="Aradhya Sani"/>
        <s v="Prerak Tak"/>
        <s v="Mahika Bajaj"/>
        <s v="Vritika Talwar"/>
        <s v="Aarav Chakraborty"/>
        <s v="Shlok Balay"/>
        <s v="Vardaniya Deshmukh"/>
        <s v="Pihu Datta"/>
        <s v="Anya Bobal"/>
        <s v="Kaira Acharya"/>
        <s v="Tanya Dara"/>
        <s v="Ojas Gole"/>
        <s v="Sana Shankar"/>
        <s v="Umang Sankar"/>
        <s v="Kavya Thakkar"/>
        <s v="Taimur Batra"/>
        <s v="Eshani Kuruvilla"/>
        <s v="Lakshit Balay"/>
        <s v="Riaan Amble"/>
        <s v="Reyansh Dara"/>
        <s v="Nehmat Kalla"/>
        <s v="Drishya Chatterjee"/>
        <s v="Damini Bal"/>
        <s v="Samaira Sarin"/>
        <s v="Nirvaan Basak"/>
        <s v="Keya Basak"/>
        <s v="Chirag Dass"/>
        <s v="Anya Loke"/>
        <s v="Mohanlal Ben"/>
        <s v="Aradhya Sur"/>
        <s v="Ira Kari"/>
        <s v="Mannat Sampath"/>
        <s v="Aarna Dora"/>
        <s v="Tara Karan"/>
        <s v="Yuvraj  Rege"/>
        <s v="Hridaan Venkatesh"/>
        <s v="Nirvaan Tailor"/>
        <s v="Umang Deep"/>
        <s v="Abram Jaggi"/>
        <s v="Kabir Chatterjee"/>
        <s v="Damini Kalita"/>
        <s v="Neelofar Sant"/>
        <s v="Pari Gade"/>
        <s v="Jayan Dhawan"/>
        <s v="Divit Dhillon"/>
        <s v="Anay Jaggi"/>
        <s v="Armaan Behl"/>
        <s v="Onkar Dutta"/>
        <s v="Advik Batta"/>
        <s v="Aarna Warrior"/>
        <s v="Seher Lad"/>
        <s v="Himmat Varkey"/>
        <s v="Armaan Babu"/>
        <s v="Khushi Bhattacharyya"/>
        <s v="Badal Grewal"/>
        <s v="Neysa Atwal"/>
        <s v="Dhanuk Bhandari"/>
        <s v="Onkar Loke"/>
        <s v="Mamooty Mani"/>
        <s v="Manikya Rege"/>
        <s v="Jivin Kuruvilla"/>
        <s v="Yashvi Chhabra"/>
        <s v="Sana Ram"/>
        <s v="Zain Sane"/>
        <s v="Gokul Chokshi"/>
        <s v="Damini Iyengar"/>
        <s v="Manjari Kant"/>
        <s v="Jayant Deo"/>
        <s v="Aaryahi Char"/>
        <s v="Shanaya Bala"/>
        <s v="Nishith Kamdar"/>
        <s v="Myra Sampath"/>
        <s v="Raghav Sahota"/>
        <s v="Jayesh Rastogi"/>
        <s v="Taimur Jain"/>
        <s v="Shamik Sankaran"/>
        <s v="Yuvaan Goyal"/>
        <s v="Jivika Vaidya"/>
        <s v="Aradhya Singhal"/>
        <s v="Indranil Goyal"/>
        <s v="Navya Kumer"/>
        <s v="Zeeshan Doctor"/>
        <s v="Nishith Jain"/>
        <s v="Indranil Dhawan"/>
        <s v="Vanya Deshmukh"/>
        <s v="Adira Sem"/>
        <s v="Gokul Singh"/>
        <s v="Siya Dash"/>
        <s v="Krish Vyas"/>
        <s v="Bhamini Rajagopalan"/>
        <s v="Ehsaan Gara"/>
        <s v="Indranil Rege"/>
        <s v="Kiaan Sharma"/>
        <s v="Samarth Deshmukh"/>
        <s v="Zain Mahal"/>
        <s v="Nishith Sami"/>
        <s v="Zain Srinivasan"/>
        <s v="Sana Luthra"/>
        <s v="Jivika Keer"/>
        <s v="Mannat Ramanathan"/>
        <s v="Zeeshan Bava"/>
        <s v="Pari Krishna"/>
        <s v="Vihaan Yadav"/>
        <s v="Rania Kashyap"/>
        <s v="Nirvaan Apte"/>
        <s v="Anika Bhattacharyya"/>
        <s v="Anaya Sant"/>
        <s v="Divit Devan"/>
        <s v="Anya Malhotra"/>
        <s v="Ivana Wason"/>
        <s v="Sana Devan"/>
        <s v="Fateh Bhatti"/>
        <s v="Vivaan Srinivasan"/>
        <s v="Vardaniya Som"/>
        <s v="Kabir Edwin"/>
        <s v="Hridaan Shere"/>
        <s v="Vidur Upadhyay"/>
        <s v="Shray Sheth"/>
        <s v="Kanav Ram"/>
        <s v="Aayush Chokshi"/>
        <s v="Dishani Vaidya"/>
        <s v="Nitya Bhakta"/>
        <s v="Rati Handa"/>
        <s v="Jiya Karpe"/>
        <s v="Alisha Samra"/>
        <s v="Pihu Walia"/>
        <s v="Madhav Gala"/>
        <s v="Arhaan Ben"/>
        <s v="Jayan Gill"/>
        <s v="Farhan Iyer"/>
        <s v="Jiya Ramachandran"/>
        <s v="Tara Shroff"/>
        <s v="Mamooty Dâ€™Alia"/>
        <s v="Madhav Khanna"/>
        <s v="Anya Saha"/>
        <s v="Piya Devan"/>
        <s v="Raunak Bajaj"/>
        <s v="Dhruv Seth"/>
        <s v="Adira Koshy"/>
        <s v="Armaan Bansal"/>
        <s v="Ehsaan Iyer"/>
        <s v="Kavya Sagar"/>
        <s v="Trisha Arora"/>
        <s v="Neysa Yogi"/>
        <s v="Armaan Borra"/>
        <s v="Zeeshan Bhargava"/>
        <s v="Siya Bansal"/>
        <s v="Nishith Dhingra"/>
        <s v="Trisha Chaudhry"/>
        <s v="Romil Malhotra"/>
        <s v="Biju Cheema"/>
        <s v="Dhanuk Kala"/>
        <s v="Jivika Sampath"/>
        <s v="Kiara Bedi"/>
        <s v="Biju Baral"/>
        <s v="Divyansh Varma"/>
        <s v="Vritika Kota"/>
        <s v="Himmat Srinivas"/>
        <s v="Keya Sanghvi"/>
        <s v="Himmat Doshi"/>
        <s v="Elakshi Mall"/>
        <s v="Riaan Batra"/>
        <s v="Hazel Karpe"/>
        <s v="Samar Bir"/>
        <s v="Rasha Barad"/>
        <s v="Adira Khanna"/>
        <s v="Ayesha Gupta"/>
        <s v="Kanav Ramakrishnan"/>
        <s v="Ishita Subramaniam"/>
        <s v="Navya Krish"/>
        <s v="Nirvi Gupta"/>
        <s v="Jayan Dash"/>
        <s v="Fateh Ghosh"/>
        <s v="Dhanuk Savant"/>
        <s v="Shamik Chopra"/>
        <s v="Zain Raju"/>
        <s v="Nitara Chanda"/>
        <s v="Yuvraj  Mahal"/>
        <s v="Shayak Chacko"/>
        <s v="Tanya Sagar"/>
        <s v="Dhanuk Agarwal"/>
        <s v="Raunak Kohli"/>
      </sharedItems>
    </cacheField>
    <cacheField name="Gender" numFmtId="0">
      <sharedItems count="2">
        <s v="Female"/>
        <s v="Male"/>
      </sharedItems>
    </cacheField>
    <cacheField name="Age" numFmtId="0">
      <sharedItems containsSemiMixedTypes="0" containsString="0" containsNumber="1" containsInteger="1" minValue="18" maxValue="69" count="52">
        <n v="62"/>
        <n v="53"/>
        <n v="59"/>
        <n v="60"/>
        <n v="28"/>
        <n v="44"/>
        <n v="69"/>
        <n v="34"/>
        <n v="54"/>
        <n v="33"/>
        <n v="49"/>
        <n v="65"/>
        <n v="58"/>
        <n v="38"/>
        <n v="25"/>
        <n v="37"/>
        <n v="52"/>
        <n v="42"/>
        <n v="55"/>
        <n v="68"/>
        <n v="39"/>
        <n v="35"/>
        <n v="19"/>
        <n v="64"/>
        <n v="40"/>
        <n v="26"/>
        <n v="36"/>
        <n v="24"/>
        <n v="30"/>
        <n v="66"/>
        <n v="47"/>
        <n v="51"/>
        <n v="32"/>
        <n v="29"/>
        <n v="41"/>
        <n v="27"/>
        <n v="63"/>
        <n v="46"/>
        <n v="61"/>
        <n v="57"/>
        <n v="31"/>
        <n v="23"/>
        <n v="50"/>
        <n v="67"/>
        <n v="48"/>
        <n v="20"/>
        <n v="43"/>
        <n v="22"/>
        <n v="45"/>
        <n v="56"/>
        <n v="18"/>
        <n v="21"/>
      </sharedItems>
    </cacheField>
    <cacheField name="Age Group" numFmtId="0">
      <sharedItems/>
    </cacheField>
    <cacheField name="Income" numFmtId="0">
      <sharedItems containsSemiMixedTypes="0" containsString="0" containsNumber="1" containsInteger="1" minValue="15198" maxValue="249898"/>
    </cacheField>
    <cacheField name="Loan_amount" numFmtId="0">
      <sharedItems containsSemiMixedTypes="0" containsString="0" containsNumber="1" containsInteger="1" minValue="64634" maxValue="4992623"/>
    </cacheField>
    <cacheField name="Loan_term" numFmtId="0">
      <sharedItems containsSemiMixedTypes="0" containsString="0" containsNumber="1" containsInteger="1" minValue="12" maxValue="240"/>
    </cacheField>
    <cacheField name="Emi" numFmtId="0">
      <sharedItems containsSemiMixedTypes="0" containsString="0" containsNumber="1" minValue="763.85" maxValue="377419.18"/>
    </cacheField>
    <cacheField name="Credit_score" numFmtId="0">
      <sharedItems containsSemiMixedTypes="0" containsString="0" containsNumber="1" containsInteger="1" minValue="300" maxValue="900"/>
    </cacheField>
    <cacheField name="Employment_type" numFmtId="0">
      <sharedItems count="2">
        <s v="Self-Employed"/>
        <s v="Salaried"/>
      </sharedItems>
    </cacheField>
    <cacheField name="Education" numFmtId="0">
      <sharedItems count="2">
        <s v="Graduate"/>
        <s v="Not Graduate"/>
      </sharedItems>
    </cacheField>
    <cacheField name="Property_area" numFmtId="0">
      <sharedItems count="3">
        <s v="Rural"/>
        <s v="Semi-Urban"/>
        <s v="Urban"/>
      </sharedItems>
    </cacheField>
    <cacheField name="Loan_purpose" numFmtId="0">
      <sharedItems count="6">
        <s v="Business"/>
        <s v="Personal"/>
        <s v="Car"/>
        <s v="Education"/>
        <s v="Home"/>
        <s v="Medical"/>
      </sharedItems>
    </cacheField>
    <cacheField name="Previous_defaults" numFmtId="0">
      <sharedItems containsSemiMixedTypes="0" containsString="0" containsNumber="1" containsInteger="1" minValue="0" maxValue="3"/>
    </cacheField>
    <cacheField name="Default" numFmtId="0">
      <sharedItems containsSemiMixedTypes="0" containsString="0" containsNumber="1" containsInteger="1" minValue="0" maxValue="1" count="2">
        <n v="0"/>
        <n v="1"/>
      </sharedItems>
    </cacheField>
    <cacheField name="Loan_status" numFmtId="0">
      <sharedItems count="2">
        <s v="Fully Paid"/>
        <s v="Defaulted"/>
      </sharedItems>
    </cacheField>
    <cacheField name="Employment_length" numFmtId="0">
      <sharedItems containsSemiMixedTypes="0" containsString="0" containsNumber="1" containsInteger="1" minValue="0" maxValue="49"/>
    </cacheField>
    <cacheField name="Actual_loan_term" numFmtId="0">
      <sharedItems containsSemiMixedTypes="0" containsString="0" containsNumber="1" containsInteger="1" minValue="12" maxValue="244"/>
    </cacheField>
    <cacheField name="Income_to_loan_ratio" numFmtId="0">
      <sharedItems containsSemiMixedTypes="0" containsString="0" containsNumber="1" minValue="2.0012757682903001E-2" maxValue="3.0002475477303001"/>
    </cacheField>
    <cacheField name="Emi_to_income_ratio" numFmtId="0">
      <sharedItems containsSemiMixedTypes="0" containsString="0" containsNumber="1" minValue="3.9390360874183902E-3" maxValue="2.9854729899068202"/>
    </cacheField>
  </cacheFields>
  <extLst>
    <ext xmlns:x14="http://schemas.microsoft.com/office/spreadsheetml/2009/9/main" uri="{725AE2AE-9491-48be-B2B4-4EB974FC3084}">
      <x14:pivotCacheDefinition pivotCacheId="436952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5">
  <r>
    <s v="LN20230001"/>
    <d v="2023-12-07T00:00:00"/>
    <d v="2033-12-07T00:00:00"/>
    <x v="0"/>
    <x v="0"/>
    <x v="0"/>
    <x v="0"/>
    <s v="Senior"/>
    <n v="199575"/>
    <n v="3221315"/>
    <n v="120"/>
    <n v="44009.71"/>
    <n v="609"/>
    <x v="0"/>
    <x v="0"/>
    <x v="0"/>
    <x v="0"/>
    <n v="0"/>
    <x v="0"/>
    <x v="0"/>
    <n v="40"/>
    <n v="122"/>
    <n v="6.19545123652918E-2"/>
    <n v="0.22051714894150101"/>
  </r>
  <r>
    <s v="LN20230002"/>
    <d v="2024-06-21T00:00:00"/>
    <d v="2043-05-21T00:00:00"/>
    <x v="1"/>
    <x v="1"/>
    <x v="1"/>
    <x v="1"/>
    <s v="Senior"/>
    <n v="56956"/>
    <n v="2034466"/>
    <n v="227"/>
    <n v="21066.28"/>
    <n v="765"/>
    <x v="0"/>
    <x v="1"/>
    <x v="1"/>
    <x v="1"/>
    <n v="2"/>
    <x v="1"/>
    <x v="1"/>
    <n v="33"/>
    <n v="230"/>
    <n v="2.7995552641331901E-2"/>
    <n v="0.369869372849217"/>
  </r>
  <r>
    <s v="LN20230003"/>
    <d v="2023-09-30T00:00:00"/>
    <d v="2039-11-30T00:00:00"/>
    <x v="2"/>
    <x v="2"/>
    <x v="0"/>
    <x v="2"/>
    <s v="Senior"/>
    <n v="128044"/>
    <n v="2835447"/>
    <n v="194"/>
    <n v="30963.62"/>
    <n v="597"/>
    <x v="0"/>
    <x v="1"/>
    <x v="0"/>
    <x v="0"/>
    <n v="0"/>
    <x v="0"/>
    <x v="0"/>
    <n v="39"/>
    <n v="197"/>
    <n v="4.5158311899323102E-2"/>
    <n v="0.24182015557152201"/>
  </r>
  <r>
    <s v="LN20230004"/>
    <d v="2024-09-03T00:00:00"/>
    <d v="2026-07-03T00:00:00"/>
    <x v="3"/>
    <x v="3"/>
    <x v="0"/>
    <x v="3"/>
    <s v="Senior"/>
    <n v="161405"/>
    <n v="1487658"/>
    <n v="22"/>
    <n v="74838.91"/>
    <n v="348"/>
    <x v="1"/>
    <x v="0"/>
    <x v="0"/>
    <x v="2"/>
    <n v="0"/>
    <x v="1"/>
    <x v="1"/>
    <n v="38"/>
    <n v="22"/>
    <n v="0.10849603874008699"/>
    <n v="0.46367157151265498"/>
  </r>
  <r>
    <s v="LN20230005"/>
    <d v="2023-08-18T00:00:00"/>
    <d v="2026-03-18T00:00:00"/>
    <x v="4"/>
    <x v="4"/>
    <x v="1"/>
    <x v="4"/>
    <s v="Teenager"/>
    <n v="206237"/>
    <n v="4430824"/>
    <n v="31"/>
    <n v="164432.56"/>
    <n v="540"/>
    <x v="0"/>
    <x v="0"/>
    <x v="1"/>
    <x v="3"/>
    <n v="0"/>
    <x v="1"/>
    <x v="1"/>
    <n v="6"/>
    <n v="31"/>
    <n v="4.6545969778984703E-2"/>
    <n v="0.79729902975702704"/>
  </r>
  <r>
    <s v="LN20230006"/>
    <d v="2025-02-24T00:00:00"/>
    <d v="2030-12-24T00:00:00"/>
    <x v="5"/>
    <x v="5"/>
    <x v="1"/>
    <x v="5"/>
    <s v="Adult"/>
    <n v="211020"/>
    <n v="3125979"/>
    <n v="70"/>
    <n v="60385.27"/>
    <n v="620"/>
    <x v="1"/>
    <x v="0"/>
    <x v="1"/>
    <x v="3"/>
    <n v="0"/>
    <x v="0"/>
    <x v="0"/>
    <n v="22"/>
    <n v="71"/>
    <n v="6.7505251954667597E-2"/>
    <n v="0.28615898966922598"/>
  </r>
  <r>
    <s v="LN20230007"/>
    <d v="2023-11-01T00:00:00"/>
    <d v="2027-09-01T00:00:00"/>
    <x v="6"/>
    <x v="6"/>
    <x v="1"/>
    <x v="6"/>
    <s v="Senior"/>
    <n v="237532"/>
    <n v="4036823"/>
    <n v="46"/>
    <n v="107561.35"/>
    <n v="687"/>
    <x v="0"/>
    <x v="1"/>
    <x v="1"/>
    <x v="3"/>
    <n v="0"/>
    <x v="0"/>
    <x v="0"/>
    <n v="49"/>
    <n v="47"/>
    <n v="5.8841321504559403E-2"/>
    <n v="0.45282888200326699"/>
  </r>
  <r>
    <s v="LN20230008"/>
    <d v="2023-10-03T00:00:00"/>
    <d v="2025-07-03T00:00:00"/>
    <x v="7"/>
    <x v="7"/>
    <x v="1"/>
    <x v="7"/>
    <s v="Adult"/>
    <n v="92834"/>
    <n v="1663252"/>
    <n v="21"/>
    <n v="87277.56"/>
    <n v="574"/>
    <x v="1"/>
    <x v="0"/>
    <x v="2"/>
    <x v="4"/>
    <n v="1"/>
    <x v="1"/>
    <x v="1"/>
    <n v="12"/>
    <n v="21"/>
    <n v="5.5814753266492399E-2"/>
    <n v="0.94014649805028305"/>
  </r>
  <r>
    <s v="LN20230009"/>
    <d v="2025-06-27T00:00:00"/>
    <d v="2041-10-27T00:00:00"/>
    <x v="8"/>
    <x v="8"/>
    <x v="0"/>
    <x v="8"/>
    <s v="Senior"/>
    <n v="235190"/>
    <n v="198833"/>
    <n v="196"/>
    <n v="2163.1"/>
    <n v="328"/>
    <x v="1"/>
    <x v="0"/>
    <x v="2"/>
    <x v="2"/>
    <n v="0"/>
    <x v="1"/>
    <x v="1"/>
    <n v="32"/>
    <n v="199"/>
    <n v="1.18285194107618"/>
    <n v="9.1972447808155097E-3"/>
  </r>
  <r>
    <s v="LN20230010"/>
    <d v="2024-05-11T00:00:00"/>
    <d v="2031-12-11T00:00:00"/>
    <x v="9"/>
    <x v="9"/>
    <x v="1"/>
    <x v="9"/>
    <s v="Adult"/>
    <n v="146758"/>
    <n v="4607294"/>
    <n v="91"/>
    <n v="74376.56"/>
    <n v="363"/>
    <x v="0"/>
    <x v="1"/>
    <x v="0"/>
    <x v="1"/>
    <n v="0"/>
    <x v="1"/>
    <x v="1"/>
    <n v="13"/>
    <n v="92"/>
    <n v="3.1853404623191001E-2"/>
    <n v="0.50679731258261895"/>
  </r>
  <r>
    <s v="LN20230011"/>
    <d v="2024-06-23T00:00:00"/>
    <d v="2026-07-23T00:00:00"/>
    <x v="10"/>
    <x v="10"/>
    <x v="0"/>
    <x v="10"/>
    <s v="Adult"/>
    <n v="47176"/>
    <n v="567715"/>
    <n v="25"/>
    <n v="25460.65"/>
    <n v="693"/>
    <x v="1"/>
    <x v="0"/>
    <x v="1"/>
    <x v="1"/>
    <n v="0"/>
    <x v="0"/>
    <x v="0"/>
    <n v="27"/>
    <n v="25"/>
    <n v="8.3098033344195604E-2"/>
    <n v="0.53969497201967098"/>
  </r>
  <r>
    <s v="LN20230012"/>
    <d v="2024-01-16T00:00:00"/>
    <d v="2034-03-16T00:00:00"/>
    <x v="11"/>
    <x v="11"/>
    <x v="0"/>
    <x v="11"/>
    <s v="Senior"/>
    <n v="157413"/>
    <n v="501667"/>
    <n v="122"/>
    <n v="6791.31"/>
    <n v="698"/>
    <x v="0"/>
    <x v="1"/>
    <x v="0"/>
    <x v="3"/>
    <n v="0"/>
    <x v="0"/>
    <x v="0"/>
    <n v="45"/>
    <n v="124"/>
    <n v="0.31377985795358299"/>
    <n v="4.3143260086523999E-2"/>
  </r>
  <r>
    <s v="LN20230013"/>
    <d v="2025-02-08T00:00:00"/>
    <d v="2040-04-08T00:00:00"/>
    <x v="12"/>
    <x v="12"/>
    <x v="0"/>
    <x v="12"/>
    <s v="Senior"/>
    <n v="175444"/>
    <n v="326431"/>
    <n v="182"/>
    <n v="3653.16"/>
    <n v="731"/>
    <x v="0"/>
    <x v="0"/>
    <x v="0"/>
    <x v="1"/>
    <n v="0"/>
    <x v="0"/>
    <x v="0"/>
    <n v="36"/>
    <n v="185"/>
    <n v="0.53746120926014995"/>
    <n v="2.08223706709833E-2"/>
  </r>
  <r>
    <s v="LN20230014"/>
    <d v="2023-12-11T00:00:00"/>
    <d v="2035-01-11T00:00:00"/>
    <x v="13"/>
    <x v="13"/>
    <x v="1"/>
    <x v="13"/>
    <s v="Adult"/>
    <n v="243085"/>
    <n v="2147755"/>
    <n v="133"/>
    <n v="27761.57"/>
    <n v="501"/>
    <x v="0"/>
    <x v="0"/>
    <x v="0"/>
    <x v="2"/>
    <n v="0"/>
    <x v="1"/>
    <x v="1"/>
    <n v="16"/>
    <n v="135"/>
    <n v="0.11318097269008801"/>
    <n v="0.114205195713434"/>
  </r>
  <r>
    <s v="LN20230015"/>
    <d v="2024-01-11T00:00:00"/>
    <d v="2030-01-11T00:00:00"/>
    <x v="14"/>
    <x v="14"/>
    <x v="1"/>
    <x v="14"/>
    <s v="Teenager"/>
    <n v="110242"/>
    <n v="1261722"/>
    <n v="72"/>
    <n v="23886.67"/>
    <n v="868"/>
    <x v="0"/>
    <x v="1"/>
    <x v="1"/>
    <x v="3"/>
    <n v="0"/>
    <x v="0"/>
    <x v="0"/>
    <n v="5"/>
    <n v="73"/>
    <n v="8.7374239333228701E-2"/>
    <n v="0.216674860760872"/>
  </r>
  <r>
    <s v="LN20230016"/>
    <d v="2023-08-14T00:00:00"/>
    <d v="2031-11-14T00:00:00"/>
    <x v="15"/>
    <x v="15"/>
    <x v="1"/>
    <x v="14"/>
    <s v="Teenager"/>
    <n v="228764"/>
    <n v="4493583"/>
    <n v="99"/>
    <n v="68765.72"/>
    <n v="577"/>
    <x v="0"/>
    <x v="0"/>
    <x v="0"/>
    <x v="4"/>
    <n v="0"/>
    <x v="0"/>
    <x v="0"/>
    <n v="3"/>
    <n v="100"/>
    <n v="5.0909040736534801E-2"/>
    <n v="0.30059677221940501"/>
  </r>
  <r>
    <s v="LN20230017"/>
    <d v="2024-04-09T00:00:00"/>
    <d v="2030-05-09T00:00:00"/>
    <x v="16"/>
    <x v="16"/>
    <x v="1"/>
    <x v="12"/>
    <s v="Senior"/>
    <n v="139469"/>
    <n v="3392629"/>
    <n v="73"/>
    <n v="63602.52"/>
    <n v="511"/>
    <x v="1"/>
    <x v="0"/>
    <x v="2"/>
    <x v="3"/>
    <n v="1"/>
    <x v="1"/>
    <x v="1"/>
    <n v="36"/>
    <n v="74"/>
    <n v="4.1109416915318497E-2"/>
    <n v="0.45603338376269997"/>
  </r>
  <r>
    <s v="LN20230018"/>
    <d v="2024-08-16T00:00:00"/>
    <d v="2026-07-16T00:00:00"/>
    <x v="17"/>
    <x v="17"/>
    <x v="0"/>
    <x v="15"/>
    <s v="Adult"/>
    <n v="136142"/>
    <n v="3658501"/>
    <n v="23"/>
    <n v="176808.28"/>
    <n v="702"/>
    <x v="1"/>
    <x v="0"/>
    <x v="2"/>
    <x v="0"/>
    <n v="0"/>
    <x v="0"/>
    <x v="0"/>
    <n v="15"/>
    <n v="23"/>
    <n v="3.7212508620333901E-2"/>
    <n v="1.2987048816676701"/>
  </r>
  <r>
    <s v="LN20230019"/>
    <d v="2024-08-11T00:00:00"/>
    <d v="2039-01-11T00:00:00"/>
    <x v="18"/>
    <x v="18"/>
    <x v="0"/>
    <x v="9"/>
    <s v="Adult"/>
    <n v="247236"/>
    <n v="377308"/>
    <n v="173"/>
    <n v="4310.67"/>
    <n v="810"/>
    <x v="1"/>
    <x v="1"/>
    <x v="2"/>
    <x v="4"/>
    <n v="0"/>
    <x v="0"/>
    <x v="0"/>
    <n v="13"/>
    <n v="176"/>
    <n v="0.65526307419932805"/>
    <n v="1.7435446294228999E-2"/>
  </r>
  <r>
    <s v="LN20230020"/>
    <d v="2024-04-22T00:00:00"/>
    <d v="2027-03-22T00:00:00"/>
    <x v="19"/>
    <x v="19"/>
    <x v="0"/>
    <x v="16"/>
    <s v="Senior"/>
    <n v="26364"/>
    <n v="557377"/>
    <n v="35"/>
    <n v="18635.689999999999"/>
    <n v="744"/>
    <x v="0"/>
    <x v="1"/>
    <x v="2"/>
    <x v="2"/>
    <n v="0"/>
    <x v="0"/>
    <x v="0"/>
    <n v="32"/>
    <n v="35"/>
    <n v="4.7300121820598999E-2"/>
    <n v="0.70686125018965296"/>
  </r>
  <r>
    <s v="LN20230021"/>
    <d v="2024-06-08T00:00:00"/>
    <d v="2025-11-08T00:00:00"/>
    <x v="20"/>
    <x v="20"/>
    <x v="1"/>
    <x v="17"/>
    <s v="Adult"/>
    <n v="183819"/>
    <n v="3670229"/>
    <n v="17"/>
    <n v="233801.05"/>
    <n v="345"/>
    <x v="0"/>
    <x v="1"/>
    <x v="1"/>
    <x v="3"/>
    <n v="0"/>
    <x v="1"/>
    <x v="1"/>
    <n v="22"/>
    <n v="17"/>
    <n v="5.0083795861239198E-2"/>
    <n v="1.2719090518390399"/>
  </r>
  <r>
    <s v="LN20230022"/>
    <d v="2025-03-04T00:00:00"/>
    <d v="2032-01-04T00:00:00"/>
    <x v="21"/>
    <x v="21"/>
    <x v="1"/>
    <x v="18"/>
    <s v="Senior"/>
    <n v="88023"/>
    <n v="1628427"/>
    <n v="82"/>
    <n v="28165.35"/>
    <n v="574"/>
    <x v="1"/>
    <x v="1"/>
    <x v="2"/>
    <x v="5"/>
    <n v="0"/>
    <x v="0"/>
    <x v="0"/>
    <n v="35"/>
    <n v="83"/>
    <n v="5.4054004263009603E-2"/>
    <n v="0.31997716505913198"/>
  </r>
  <r>
    <s v="LN20230023"/>
    <d v="2023-11-01T00:00:00"/>
    <d v="2037-11-01T00:00:00"/>
    <x v="22"/>
    <x v="22"/>
    <x v="1"/>
    <x v="19"/>
    <s v="Senior"/>
    <n v="161649"/>
    <n v="3729969"/>
    <n v="168"/>
    <n v="43146.79"/>
    <n v="874"/>
    <x v="1"/>
    <x v="1"/>
    <x v="1"/>
    <x v="1"/>
    <n v="0"/>
    <x v="0"/>
    <x v="0"/>
    <n v="48"/>
    <n v="170"/>
    <n v="4.3337893692950297E-2"/>
    <n v="0.26691652902275897"/>
  </r>
  <r>
    <s v="LN20230024"/>
    <d v="2024-05-27T00:00:00"/>
    <d v="2044-02-27T00:00:00"/>
    <x v="23"/>
    <x v="23"/>
    <x v="0"/>
    <x v="20"/>
    <s v="Adult"/>
    <n v="131774"/>
    <n v="2605538"/>
    <n v="237"/>
    <n v="26635.96"/>
    <n v="409"/>
    <x v="0"/>
    <x v="1"/>
    <x v="1"/>
    <x v="3"/>
    <n v="2"/>
    <x v="1"/>
    <x v="1"/>
    <n v="19"/>
    <n v="240"/>
    <n v="5.0574583828752503E-2"/>
    <n v="0.20213365307268499"/>
  </r>
  <r>
    <s v="LN20230025"/>
    <d v="2024-05-25T00:00:00"/>
    <d v="2034-08-25T00:00:00"/>
    <x v="24"/>
    <x v="24"/>
    <x v="1"/>
    <x v="12"/>
    <s v="Senior"/>
    <n v="175542"/>
    <n v="370376"/>
    <n v="123"/>
    <n v="4991.5200000000004"/>
    <n v="693"/>
    <x v="1"/>
    <x v="0"/>
    <x v="0"/>
    <x v="5"/>
    <n v="0"/>
    <x v="0"/>
    <x v="0"/>
    <n v="36"/>
    <n v="125"/>
    <n v="0.47395619586582299"/>
    <n v="2.8434904467306999E-2"/>
  </r>
  <r>
    <s v="LN20230026"/>
    <d v="2024-05-21T00:00:00"/>
    <d v="2041-06-21T00:00:00"/>
    <x v="25"/>
    <x v="25"/>
    <x v="1"/>
    <x v="2"/>
    <s v="Senior"/>
    <n v="38089"/>
    <n v="1538002"/>
    <n v="205"/>
    <n v="16465.560000000001"/>
    <n v="689"/>
    <x v="1"/>
    <x v="1"/>
    <x v="1"/>
    <x v="5"/>
    <n v="0"/>
    <x v="0"/>
    <x v="0"/>
    <n v="39"/>
    <n v="208"/>
    <n v="2.4765247379392199E-2"/>
    <n v="0.43229173777205998"/>
  </r>
  <r>
    <s v="LN20230027"/>
    <d v="2024-05-31T00:00:00"/>
    <d v="2031-07-31T00:00:00"/>
    <x v="26"/>
    <x v="26"/>
    <x v="1"/>
    <x v="9"/>
    <s v="Adult"/>
    <n v="114009"/>
    <n v="1733843"/>
    <n v="86"/>
    <n v="29046.06"/>
    <n v="630"/>
    <x v="1"/>
    <x v="0"/>
    <x v="0"/>
    <x v="1"/>
    <n v="0"/>
    <x v="0"/>
    <x v="0"/>
    <n v="11"/>
    <n v="87"/>
    <n v="6.5755088551847002E-2"/>
    <n v="0.25476988658790101"/>
  </r>
  <r>
    <s v="LN20230028"/>
    <d v="2023-09-23T00:00:00"/>
    <d v="2030-02-23T00:00:00"/>
    <x v="27"/>
    <x v="27"/>
    <x v="1"/>
    <x v="11"/>
    <s v="Senior"/>
    <n v="214154"/>
    <n v="3290049"/>
    <n v="77"/>
    <n v="59414.12"/>
    <n v="584"/>
    <x v="0"/>
    <x v="1"/>
    <x v="1"/>
    <x v="1"/>
    <n v="0"/>
    <x v="0"/>
    <x v="0"/>
    <n v="45"/>
    <n v="78"/>
    <n v="6.5091431768949298E-2"/>
    <n v="0.27743642425544202"/>
  </r>
  <r>
    <s v="LN20230029"/>
    <d v="2024-09-21T00:00:00"/>
    <d v="2042-07-21T00:00:00"/>
    <x v="28"/>
    <x v="28"/>
    <x v="0"/>
    <x v="21"/>
    <s v="Adult"/>
    <n v="124002"/>
    <n v="854764"/>
    <n v="214"/>
    <n v="9018.52"/>
    <n v="636"/>
    <x v="1"/>
    <x v="1"/>
    <x v="1"/>
    <x v="5"/>
    <n v="0"/>
    <x v="0"/>
    <x v="0"/>
    <n v="15"/>
    <n v="217"/>
    <n v="0.14507162210855901"/>
    <n v="7.2728826954403997E-2"/>
  </r>
  <r>
    <s v="LN20230030"/>
    <d v="2025-05-11T00:00:00"/>
    <d v="2040-03-11T00:00:00"/>
    <x v="29"/>
    <x v="29"/>
    <x v="1"/>
    <x v="5"/>
    <s v="Adult"/>
    <n v="137244"/>
    <n v="2580517"/>
    <n v="178"/>
    <n v="29137.98"/>
    <n v="318"/>
    <x v="0"/>
    <x v="1"/>
    <x v="1"/>
    <x v="3"/>
    <n v="0"/>
    <x v="1"/>
    <x v="1"/>
    <n v="24"/>
    <n v="181"/>
    <n v="5.3184691284730898E-2"/>
    <n v="0.212307860452916"/>
  </r>
  <r>
    <s v="LN20230031"/>
    <d v="2024-03-09T00:00:00"/>
    <d v="2027-04-09T00:00:00"/>
    <x v="30"/>
    <x v="30"/>
    <x v="1"/>
    <x v="22"/>
    <s v="Teenager"/>
    <n v="190429"/>
    <n v="4602482"/>
    <n v="37"/>
    <n v="146803.74"/>
    <n v="442"/>
    <x v="0"/>
    <x v="1"/>
    <x v="2"/>
    <x v="2"/>
    <n v="0"/>
    <x v="1"/>
    <x v="1"/>
    <n v="0"/>
    <n v="38"/>
    <n v="4.1375284031529097E-2"/>
    <n v="0.77091062810811395"/>
  </r>
  <r>
    <s v="LN20230032"/>
    <d v="2023-09-26T00:00:00"/>
    <d v="2027-10-26T00:00:00"/>
    <x v="31"/>
    <x v="31"/>
    <x v="1"/>
    <x v="23"/>
    <s v="Senior"/>
    <n v="219192"/>
    <n v="1439769"/>
    <n v="49"/>
    <n v="36466.589999999997"/>
    <n v="571"/>
    <x v="0"/>
    <x v="0"/>
    <x v="0"/>
    <x v="0"/>
    <n v="0"/>
    <x v="0"/>
    <x v="0"/>
    <n v="42"/>
    <n v="50"/>
    <n v="0.15224108867464201"/>
    <n v="0.16636825249096701"/>
  </r>
  <r>
    <s v="LN20230033"/>
    <d v="2024-12-03T00:00:00"/>
    <d v="2043-04-03T00:00:00"/>
    <x v="32"/>
    <x v="32"/>
    <x v="0"/>
    <x v="24"/>
    <s v="Adult"/>
    <n v="174570"/>
    <n v="3342998"/>
    <n v="220"/>
    <n v="34956.31"/>
    <n v="637"/>
    <x v="1"/>
    <x v="0"/>
    <x v="1"/>
    <x v="2"/>
    <n v="0"/>
    <x v="0"/>
    <x v="0"/>
    <n v="18"/>
    <n v="223"/>
    <n v="5.2219594507684403E-2"/>
    <n v="0.20024236695881301"/>
  </r>
  <r>
    <s v="LN20230034"/>
    <d v="2023-08-23T00:00:00"/>
    <d v="2037-10-23T00:00:00"/>
    <x v="33"/>
    <x v="33"/>
    <x v="1"/>
    <x v="19"/>
    <s v="Senior"/>
    <n v="229212"/>
    <n v="3831791"/>
    <n v="170"/>
    <n v="44101.18"/>
    <n v="756"/>
    <x v="0"/>
    <x v="1"/>
    <x v="1"/>
    <x v="4"/>
    <n v="0"/>
    <x v="0"/>
    <x v="0"/>
    <n v="48"/>
    <n v="172"/>
    <n v="5.9818502627100499E-2"/>
    <n v="0.19240345182625701"/>
  </r>
  <r>
    <s v="LN20230035"/>
    <d v="2024-08-25T00:00:00"/>
    <d v="2027-05-25T00:00:00"/>
    <x v="34"/>
    <x v="34"/>
    <x v="0"/>
    <x v="3"/>
    <s v="Senior"/>
    <n v="187384"/>
    <n v="290873"/>
    <n v="33"/>
    <n v="10227.280000000001"/>
    <n v="713"/>
    <x v="0"/>
    <x v="1"/>
    <x v="2"/>
    <x v="0"/>
    <n v="0"/>
    <x v="0"/>
    <x v="0"/>
    <n v="40"/>
    <n v="33"/>
    <n v="0.64421242260367895"/>
    <n v="5.4579259702002302E-2"/>
  </r>
  <r>
    <s v="LN20230036"/>
    <d v="2024-08-04T00:00:00"/>
    <d v="2037-12-04T00:00:00"/>
    <x v="35"/>
    <x v="35"/>
    <x v="0"/>
    <x v="25"/>
    <s v="Teenager"/>
    <n v="102094"/>
    <n v="3507961"/>
    <n v="160"/>
    <n v="41457.57"/>
    <n v="655"/>
    <x v="1"/>
    <x v="0"/>
    <x v="0"/>
    <x v="2"/>
    <n v="0"/>
    <x v="0"/>
    <x v="0"/>
    <n v="4"/>
    <n v="162"/>
    <n v="2.91035162591602E-2"/>
    <n v="0.40607254099163498"/>
  </r>
  <r>
    <s v="LN20230037"/>
    <d v="2024-01-24T00:00:00"/>
    <d v="2028-09-24T00:00:00"/>
    <x v="36"/>
    <x v="36"/>
    <x v="1"/>
    <x v="23"/>
    <s v="Senior"/>
    <n v="180063"/>
    <n v="296728"/>
    <n v="56"/>
    <n v="6768.99"/>
    <n v="691"/>
    <x v="1"/>
    <x v="1"/>
    <x v="2"/>
    <x v="5"/>
    <n v="1"/>
    <x v="1"/>
    <x v="1"/>
    <n v="44"/>
    <n v="57"/>
    <n v="0.60682847591059796"/>
    <n v="3.7592342680062001E-2"/>
  </r>
  <r>
    <s v="LN20230038"/>
    <d v="2024-01-04T00:00:00"/>
    <d v="2035-05-04T00:00:00"/>
    <x v="37"/>
    <x v="37"/>
    <x v="0"/>
    <x v="26"/>
    <s v="Adult"/>
    <n v="115802"/>
    <n v="4966188"/>
    <n v="136"/>
    <n v="63458.09"/>
    <n v="833"/>
    <x v="0"/>
    <x v="0"/>
    <x v="2"/>
    <x v="2"/>
    <n v="0"/>
    <x v="0"/>
    <x v="0"/>
    <n v="14"/>
    <n v="138"/>
    <n v="2.3318086226296698E-2"/>
    <n v="0.54798785858620802"/>
  </r>
  <r>
    <s v="LN20230039"/>
    <d v="2025-02-08T00:00:00"/>
    <d v="2026-07-08T00:00:00"/>
    <x v="38"/>
    <x v="38"/>
    <x v="1"/>
    <x v="21"/>
    <s v="Adult"/>
    <n v="218296"/>
    <n v="4576678"/>
    <n v="17"/>
    <n v="291543.69"/>
    <n v="581"/>
    <x v="0"/>
    <x v="1"/>
    <x v="2"/>
    <x v="5"/>
    <n v="1"/>
    <x v="1"/>
    <x v="1"/>
    <n v="15"/>
    <n v="17"/>
    <n v="4.7697478389347001E-2"/>
    <n v="1.3355429783413399"/>
  </r>
  <r>
    <s v="LN20230040"/>
    <d v="2024-05-14T00:00:00"/>
    <d v="2042-09-14T00:00:00"/>
    <x v="39"/>
    <x v="39"/>
    <x v="1"/>
    <x v="11"/>
    <s v="Senior"/>
    <n v="115138"/>
    <n v="3826363"/>
    <n v="220"/>
    <n v="40010.65"/>
    <n v="440"/>
    <x v="1"/>
    <x v="1"/>
    <x v="2"/>
    <x v="4"/>
    <n v="0"/>
    <x v="1"/>
    <x v="1"/>
    <n v="45"/>
    <n v="223"/>
    <n v="3.00907153869092E-2"/>
    <n v="0.34750169361983002"/>
  </r>
  <r>
    <s v="LN20230041"/>
    <d v="2023-10-01T00:00:00"/>
    <d v="2025-08-01T00:00:00"/>
    <x v="40"/>
    <x v="40"/>
    <x v="1"/>
    <x v="27"/>
    <s v="Teenager"/>
    <n v="62331"/>
    <n v="2608854"/>
    <n v="22"/>
    <n v="131242.38"/>
    <n v="654"/>
    <x v="0"/>
    <x v="0"/>
    <x v="1"/>
    <x v="1"/>
    <n v="3"/>
    <x v="1"/>
    <x v="1"/>
    <n v="2"/>
    <n v="22"/>
    <n v="2.38920997495452E-2"/>
    <n v="2.1055715454589201"/>
  </r>
  <r>
    <s v="LN20230042"/>
    <d v="2024-06-26T00:00:00"/>
    <d v="2038-11-26T00:00:00"/>
    <x v="41"/>
    <x v="41"/>
    <x v="0"/>
    <x v="11"/>
    <s v="Senior"/>
    <n v="124145"/>
    <n v="3196314"/>
    <n v="173"/>
    <n v="36517.269999999997"/>
    <n v="515"/>
    <x v="1"/>
    <x v="0"/>
    <x v="1"/>
    <x v="0"/>
    <n v="0"/>
    <x v="1"/>
    <x v="1"/>
    <n v="43"/>
    <n v="176"/>
    <n v="3.8840051384188203E-2"/>
    <n v="0.294150147005518"/>
  </r>
  <r>
    <s v="LN20230043"/>
    <d v="2025-02-28T00:00:00"/>
    <d v="2027-07-28T00:00:00"/>
    <x v="42"/>
    <x v="42"/>
    <x v="0"/>
    <x v="22"/>
    <s v="Teenager"/>
    <n v="137196"/>
    <n v="4346097"/>
    <n v="29"/>
    <n v="170942.23"/>
    <n v="823"/>
    <x v="1"/>
    <x v="1"/>
    <x v="2"/>
    <x v="2"/>
    <n v="0"/>
    <x v="0"/>
    <x v="0"/>
    <n v="0"/>
    <n v="29"/>
    <n v="3.1567634132418101E-2"/>
    <n v="1.2459709466748301"/>
  </r>
  <r>
    <s v="LN20230044"/>
    <d v="2024-02-10T00:00:00"/>
    <d v="2028-08-10T00:00:00"/>
    <x v="43"/>
    <x v="43"/>
    <x v="1"/>
    <x v="20"/>
    <s v="Adult"/>
    <n v="57917"/>
    <n v="611742"/>
    <n v="54"/>
    <n v="14353.42"/>
    <n v="523"/>
    <x v="1"/>
    <x v="0"/>
    <x v="0"/>
    <x v="5"/>
    <n v="1"/>
    <x v="1"/>
    <x v="1"/>
    <n v="17"/>
    <n v="55"/>
    <n v="9.4675533149595703E-2"/>
    <n v="0.24782740818757901"/>
  </r>
  <r>
    <s v="LN20230045"/>
    <d v="2024-12-19T00:00:00"/>
    <d v="2036-03-19T00:00:00"/>
    <x v="44"/>
    <x v="44"/>
    <x v="1"/>
    <x v="28"/>
    <s v="Adult"/>
    <n v="175023"/>
    <n v="2657175"/>
    <n v="135"/>
    <n v="34082.22"/>
    <n v="895"/>
    <x v="0"/>
    <x v="0"/>
    <x v="0"/>
    <x v="4"/>
    <n v="1"/>
    <x v="1"/>
    <x v="1"/>
    <n v="8"/>
    <n v="137"/>
    <n v="6.5868074176522101E-2"/>
    <n v="0.19472994977802899"/>
  </r>
  <r>
    <s v="LN20230046"/>
    <d v="2024-12-06T00:00:00"/>
    <d v="2040-01-06T00:00:00"/>
    <x v="45"/>
    <x v="45"/>
    <x v="1"/>
    <x v="26"/>
    <s v="Adult"/>
    <n v="84535"/>
    <n v="1638640"/>
    <n v="181"/>
    <n v="18378.64"/>
    <n v="336"/>
    <x v="0"/>
    <x v="0"/>
    <x v="1"/>
    <x v="4"/>
    <n v="0"/>
    <x v="1"/>
    <x v="1"/>
    <n v="14"/>
    <n v="184"/>
    <n v="5.1588512424937803E-2"/>
    <n v="0.21740864730584999"/>
  </r>
  <r>
    <s v="LN20230047"/>
    <d v="2023-10-12T00:00:00"/>
    <d v="2035-09-12T00:00:00"/>
    <x v="46"/>
    <x v="46"/>
    <x v="0"/>
    <x v="29"/>
    <s v="Senior"/>
    <n v="200779"/>
    <n v="1450259"/>
    <n v="143"/>
    <n v="18070.310000000001"/>
    <n v="583"/>
    <x v="0"/>
    <x v="0"/>
    <x v="2"/>
    <x v="1"/>
    <n v="0"/>
    <x v="0"/>
    <x v="0"/>
    <n v="44"/>
    <n v="145"/>
    <n v="0.13844354698022901"/>
    <n v="9.0000996120112198E-2"/>
  </r>
  <r>
    <s v="LN20230048"/>
    <d v="2024-09-22T00:00:00"/>
    <d v="2036-07-22T00:00:00"/>
    <x v="47"/>
    <x v="47"/>
    <x v="1"/>
    <x v="30"/>
    <s v="Adult"/>
    <n v="197512"/>
    <n v="4427617"/>
    <n v="142"/>
    <n v="55359.91"/>
    <n v="576"/>
    <x v="1"/>
    <x v="0"/>
    <x v="2"/>
    <x v="5"/>
    <n v="0"/>
    <x v="0"/>
    <x v="0"/>
    <n v="25"/>
    <n v="144"/>
    <n v="4.4609097851056198E-2"/>
    <n v="0.28028631171776902"/>
  </r>
  <r>
    <s v="LN20230049"/>
    <d v="2024-07-20T00:00:00"/>
    <d v="2043-04-20T00:00:00"/>
    <x v="48"/>
    <x v="48"/>
    <x v="1"/>
    <x v="31"/>
    <s v="Senior"/>
    <n v="133269"/>
    <n v="3527565"/>
    <n v="225"/>
    <n v="36626.559999999998"/>
    <n v="587"/>
    <x v="1"/>
    <x v="1"/>
    <x v="2"/>
    <x v="3"/>
    <n v="0"/>
    <x v="0"/>
    <x v="0"/>
    <n v="31"/>
    <n v="228"/>
    <n v="3.7779318028158197E-2"/>
    <n v="0.27483180634656201"/>
  </r>
  <r>
    <s v="LN20230050"/>
    <d v="2024-12-26T00:00:00"/>
    <d v="2037-04-26T00:00:00"/>
    <x v="49"/>
    <x v="49"/>
    <x v="1"/>
    <x v="4"/>
    <s v="Teenager"/>
    <n v="28673"/>
    <n v="262589"/>
    <n v="148"/>
    <n v="3217.68"/>
    <n v="874"/>
    <x v="0"/>
    <x v="0"/>
    <x v="0"/>
    <x v="5"/>
    <n v="0"/>
    <x v="0"/>
    <x v="0"/>
    <n v="6"/>
    <n v="150"/>
    <n v="0.109193454409743"/>
    <n v="0.112219858403376"/>
  </r>
  <r>
    <s v="LN20230051"/>
    <d v="2024-01-17T00:00:00"/>
    <d v="2042-05-17T00:00:00"/>
    <x v="50"/>
    <x v="50"/>
    <x v="1"/>
    <x v="29"/>
    <s v="Senior"/>
    <n v="164617"/>
    <n v="1289558"/>
    <n v="220"/>
    <n v="13484.36"/>
    <n v="578"/>
    <x v="1"/>
    <x v="0"/>
    <x v="2"/>
    <x v="1"/>
    <n v="0"/>
    <x v="0"/>
    <x v="0"/>
    <n v="44"/>
    <n v="223"/>
    <n v="0.12765381626882999"/>
    <n v="8.1913532624212596E-2"/>
  </r>
  <r>
    <s v="LN20230052"/>
    <d v="2025-03-29T00:00:00"/>
    <d v="2044-12-29T00:00:00"/>
    <x v="51"/>
    <x v="51"/>
    <x v="1"/>
    <x v="31"/>
    <s v="Senior"/>
    <n v="221736"/>
    <n v="338883"/>
    <n v="237"/>
    <n v="3464.34"/>
    <n v="775"/>
    <x v="1"/>
    <x v="0"/>
    <x v="1"/>
    <x v="4"/>
    <n v="0"/>
    <x v="0"/>
    <x v="0"/>
    <n v="29"/>
    <n v="240"/>
    <n v="0.65431432087180497"/>
    <n v="1.56237146877368E-2"/>
  </r>
  <r>
    <s v="LN20230053"/>
    <d v="2025-05-27T00:00:00"/>
    <d v="2036-01-27T00:00:00"/>
    <x v="52"/>
    <x v="52"/>
    <x v="0"/>
    <x v="12"/>
    <s v="Senior"/>
    <n v="184255"/>
    <n v="318421"/>
    <n v="128"/>
    <n v="4199.8"/>
    <n v="802"/>
    <x v="1"/>
    <x v="0"/>
    <x v="1"/>
    <x v="3"/>
    <n v="1"/>
    <x v="1"/>
    <x v="1"/>
    <n v="36"/>
    <n v="130"/>
    <n v="0.57865216176068801"/>
    <n v="2.2793411304984901E-2"/>
  </r>
  <r>
    <s v="LN20230054"/>
    <d v="2024-09-08T00:00:00"/>
    <d v="2039-10-08T00:00:00"/>
    <x v="53"/>
    <x v="53"/>
    <x v="1"/>
    <x v="5"/>
    <s v="Adult"/>
    <n v="106804"/>
    <n v="518935"/>
    <n v="181"/>
    <n v="5820.27"/>
    <n v="642"/>
    <x v="0"/>
    <x v="1"/>
    <x v="0"/>
    <x v="2"/>
    <n v="0"/>
    <x v="0"/>
    <x v="0"/>
    <n v="24"/>
    <n v="184"/>
    <n v="0.20581383024849001"/>
    <n v="5.4494869106026002E-2"/>
  </r>
  <r>
    <s v="LN20230055"/>
    <d v="2024-06-16T00:00:00"/>
    <d v="2027-03-16T00:00:00"/>
    <x v="54"/>
    <x v="54"/>
    <x v="1"/>
    <x v="7"/>
    <s v="Adult"/>
    <n v="194150"/>
    <n v="4186416"/>
    <n v="33"/>
    <n v="147196.99"/>
    <n v="721"/>
    <x v="1"/>
    <x v="1"/>
    <x v="2"/>
    <x v="4"/>
    <n v="0"/>
    <x v="0"/>
    <x v="0"/>
    <n v="14"/>
    <n v="33"/>
    <n v="4.63761843065763E-2"/>
    <n v="0.75816116404841605"/>
  </r>
  <r>
    <s v="LN20230056"/>
    <d v="2024-02-12T00:00:00"/>
    <d v="2032-02-12T00:00:00"/>
    <x v="55"/>
    <x v="55"/>
    <x v="0"/>
    <x v="32"/>
    <s v="Adult"/>
    <n v="192002"/>
    <n v="4800129"/>
    <n v="96"/>
    <n v="74885.64"/>
    <n v="565"/>
    <x v="1"/>
    <x v="0"/>
    <x v="1"/>
    <x v="3"/>
    <n v="0"/>
    <x v="0"/>
    <x v="0"/>
    <n v="10"/>
    <n v="97"/>
    <n v="3.9999341684358897E-2"/>
    <n v="0.39002531223633102"/>
  </r>
  <r>
    <s v="LN20230057"/>
    <d v="2023-10-10T00:00:00"/>
    <d v="2037-05-10T00:00:00"/>
    <x v="56"/>
    <x v="56"/>
    <x v="0"/>
    <x v="33"/>
    <s v="Teenager"/>
    <n v="221524"/>
    <n v="3465508"/>
    <n v="163"/>
    <n v="40618.54"/>
    <n v="829"/>
    <x v="1"/>
    <x v="1"/>
    <x v="1"/>
    <x v="4"/>
    <n v="1"/>
    <x v="1"/>
    <x v="1"/>
    <n v="9"/>
    <n v="165"/>
    <n v="6.3922518718756399E-2"/>
    <n v="0.18335954569256599"/>
  </r>
  <r>
    <s v="LN20230058"/>
    <d v="2023-10-04T00:00:00"/>
    <d v="2036-11-04T00:00:00"/>
    <x v="57"/>
    <x v="57"/>
    <x v="1"/>
    <x v="34"/>
    <s v="Adult"/>
    <n v="166135"/>
    <n v="1562104"/>
    <n v="157"/>
    <n v="18620.009999999998"/>
    <n v="547"/>
    <x v="1"/>
    <x v="0"/>
    <x v="0"/>
    <x v="5"/>
    <n v="0"/>
    <x v="1"/>
    <x v="1"/>
    <n v="19"/>
    <n v="159"/>
    <n v="0.10635335419408699"/>
    <n v="0.112077587504138"/>
  </r>
  <r>
    <s v="LN20230059"/>
    <d v="2023-12-25T00:00:00"/>
    <d v="2030-08-25T00:00:00"/>
    <x v="58"/>
    <x v="58"/>
    <x v="0"/>
    <x v="35"/>
    <s v="Teenager"/>
    <n v="56097"/>
    <n v="2490211"/>
    <n v="80"/>
    <n v="43800.83"/>
    <n v="722"/>
    <x v="0"/>
    <x v="1"/>
    <x v="1"/>
    <x v="5"/>
    <n v="0"/>
    <x v="0"/>
    <x v="0"/>
    <n v="7"/>
    <n v="81"/>
    <n v="2.2527006747620999E-2"/>
    <n v="0.78080521239995004"/>
  </r>
  <r>
    <s v="LN20230060"/>
    <d v="2025-02-09T00:00:00"/>
    <d v="2035-12-09T00:00:00"/>
    <x v="59"/>
    <x v="59"/>
    <x v="0"/>
    <x v="32"/>
    <s v="Adult"/>
    <n v="220375"/>
    <n v="3171834"/>
    <n v="130"/>
    <n v="41491.75"/>
    <n v="337"/>
    <x v="1"/>
    <x v="0"/>
    <x v="2"/>
    <x v="4"/>
    <n v="0"/>
    <x v="1"/>
    <x v="1"/>
    <n v="10"/>
    <n v="132"/>
    <n v="6.9478730601916699E-2"/>
    <n v="0.18827793533749301"/>
  </r>
  <r>
    <s v="LN20230061"/>
    <d v="2023-08-17T00:00:00"/>
    <d v="2036-05-17T00:00:00"/>
    <x v="60"/>
    <x v="60"/>
    <x v="1"/>
    <x v="18"/>
    <s v="Senior"/>
    <n v="140532"/>
    <n v="3767061"/>
    <n v="153"/>
    <n v="45440.63"/>
    <n v="747"/>
    <x v="0"/>
    <x v="1"/>
    <x v="0"/>
    <x v="4"/>
    <n v="0"/>
    <x v="0"/>
    <x v="0"/>
    <n v="35"/>
    <n v="155"/>
    <n v="3.7305475010890501E-2"/>
    <n v="0.32334720917655801"/>
  </r>
  <r>
    <s v="LN20230062"/>
    <d v="2023-09-03T00:00:00"/>
    <d v="2034-12-03T00:00:00"/>
    <x v="61"/>
    <x v="61"/>
    <x v="0"/>
    <x v="36"/>
    <s v="Senior"/>
    <n v="168071"/>
    <n v="2829621"/>
    <n v="135"/>
    <n v="36294.1"/>
    <n v="469"/>
    <x v="1"/>
    <x v="0"/>
    <x v="0"/>
    <x v="4"/>
    <n v="0"/>
    <x v="1"/>
    <x v="1"/>
    <n v="41"/>
    <n v="137"/>
    <n v="5.9397000517030403E-2"/>
    <n v="0.21594504703369399"/>
  </r>
  <r>
    <s v="LN20230063"/>
    <d v="2024-09-08T00:00:00"/>
    <d v="2027-03-08T00:00:00"/>
    <x v="62"/>
    <x v="62"/>
    <x v="1"/>
    <x v="5"/>
    <s v="Adult"/>
    <n v="227862"/>
    <n v="2680167"/>
    <n v="30"/>
    <n v="102340.73"/>
    <n v="775"/>
    <x v="0"/>
    <x v="1"/>
    <x v="1"/>
    <x v="5"/>
    <n v="1"/>
    <x v="1"/>
    <x v="1"/>
    <n v="24"/>
    <n v="30"/>
    <n v="8.5017836575109001E-2"/>
    <n v="0.449134695561349"/>
  </r>
  <r>
    <s v="LN20230064"/>
    <d v="2024-01-28T00:00:00"/>
    <d v="2028-08-28T00:00:00"/>
    <x v="63"/>
    <x v="63"/>
    <x v="1"/>
    <x v="18"/>
    <s v="Senior"/>
    <n v="118963"/>
    <n v="4118915"/>
    <n v="55"/>
    <n v="95277.16"/>
    <n v="652"/>
    <x v="1"/>
    <x v="1"/>
    <x v="2"/>
    <x v="0"/>
    <n v="0"/>
    <x v="0"/>
    <x v="0"/>
    <n v="35"/>
    <n v="56"/>
    <n v="2.8882120655560999E-2"/>
    <n v="0.80089742188747803"/>
  </r>
  <r>
    <s v="LN20230065"/>
    <d v="2025-01-30T00:00:00"/>
    <d v="2027-08-30T00:00:00"/>
    <x v="64"/>
    <x v="64"/>
    <x v="1"/>
    <x v="21"/>
    <s v="Adult"/>
    <n v="110736"/>
    <n v="3068604"/>
    <n v="31"/>
    <n v="113879.13"/>
    <n v="347"/>
    <x v="1"/>
    <x v="0"/>
    <x v="2"/>
    <x v="4"/>
    <n v="0"/>
    <x v="1"/>
    <x v="1"/>
    <n v="13"/>
    <n v="31"/>
    <n v="3.6086767794084901E-2"/>
    <n v="1.02838399436498"/>
  </r>
  <r>
    <s v="LN20230066"/>
    <d v="2023-12-30T00:00:00"/>
    <d v="2026-12-30T00:00:00"/>
    <x v="65"/>
    <x v="65"/>
    <x v="1"/>
    <x v="17"/>
    <s v="Adult"/>
    <n v="217044"/>
    <n v="3678364"/>
    <n v="36"/>
    <n v="120076.83"/>
    <n v="523"/>
    <x v="1"/>
    <x v="0"/>
    <x v="2"/>
    <x v="0"/>
    <n v="0"/>
    <x v="1"/>
    <x v="1"/>
    <n v="20"/>
    <n v="37"/>
    <n v="5.9005579654433302E-2"/>
    <n v="0.55323726986233202"/>
  </r>
  <r>
    <s v="LN20230067"/>
    <d v="2023-12-29T00:00:00"/>
    <d v="2043-06-29T00:00:00"/>
    <x v="66"/>
    <x v="66"/>
    <x v="0"/>
    <x v="22"/>
    <s v="Teenager"/>
    <n v="134168"/>
    <n v="3952398"/>
    <n v="234"/>
    <n v="40554.79"/>
    <n v="387"/>
    <x v="1"/>
    <x v="0"/>
    <x v="2"/>
    <x v="5"/>
    <n v="0"/>
    <x v="1"/>
    <x v="1"/>
    <n v="0"/>
    <n v="237"/>
    <n v="3.3945974064352798E-2"/>
    <n v="0.30226872279530098"/>
  </r>
  <r>
    <s v="LN20230068"/>
    <d v="2024-09-25T00:00:00"/>
    <d v="2036-07-25T00:00:00"/>
    <x v="67"/>
    <x v="67"/>
    <x v="0"/>
    <x v="37"/>
    <s v="Adult"/>
    <n v="232138"/>
    <n v="1975705"/>
    <n v="142"/>
    <n v="24702.87"/>
    <n v="787"/>
    <x v="0"/>
    <x v="1"/>
    <x v="2"/>
    <x v="0"/>
    <n v="0"/>
    <x v="0"/>
    <x v="0"/>
    <n v="26"/>
    <n v="144"/>
    <n v="0.117496286135835"/>
    <n v="0.106414589597567"/>
  </r>
  <r>
    <s v="LN20230069"/>
    <d v="2025-04-13T00:00:00"/>
    <d v="2044-08-13T00:00:00"/>
    <x v="68"/>
    <x v="68"/>
    <x v="0"/>
    <x v="9"/>
    <s v="Adult"/>
    <n v="100387"/>
    <n v="2361906"/>
    <n v="232"/>
    <n v="24296.6"/>
    <n v="700"/>
    <x v="1"/>
    <x v="1"/>
    <x v="0"/>
    <x v="3"/>
    <n v="0"/>
    <x v="0"/>
    <x v="0"/>
    <n v="13"/>
    <n v="235"/>
    <n v="4.2502538204314697E-2"/>
    <n v="0.242029346429319"/>
  </r>
  <r>
    <s v="LN20230070"/>
    <d v="2024-01-05T00:00:00"/>
    <d v="2029-01-05T00:00:00"/>
    <x v="69"/>
    <x v="69"/>
    <x v="1"/>
    <x v="19"/>
    <s v="Senior"/>
    <n v="92391"/>
    <n v="125927"/>
    <n v="60"/>
    <n v="2725.41"/>
    <n v="754"/>
    <x v="1"/>
    <x v="1"/>
    <x v="2"/>
    <x v="0"/>
    <n v="0"/>
    <x v="0"/>
    <x v="0"/>
    <n v="48"/>
    <n v="61"/>
    <n v="0.73368697737578104"/>
    <n v="2.94986524661493E-2"/>
  </r>
  <r>
    <s v="LN20230071"/>
    <d v="2023-10-24T00:00:00"/>
    <d v="2035-10-24T00:00:00"/>
    <x v="70"/>
    <x v="70"/>
    <x v="0"/>
    <x v="29"/>
    <s v="Senior"/>
    <n v="228312"/>
    <n v="350461"/>
    <n v="144"/>
    <n v="4351.84"/>
    <n v="371"/>
    <x v="0"/>
    <x v="0"/>
    <x v="1"/>
    <x v="2"/>
    <n v="0"/>
    <x v="1"/>
    <x v="1"/>
    <n v="44"/>
    <n v="146"/>
    <n v="0.65146193157013199"/>
    <n v="1.9060934160271902E-2"/>
  </r>
  <r>
    <s v="LN20230072"/>
    <d v="2025-01-11T00:00:00"/>
    <d v="2030-10-11T00:00:00"/>
    <x v="71"/>
    <x v="71"/>
    <x v="1"/>
    <x v="8"/>
    <s v="Senior"/>
    <n v="209767"/>
    <n v="4586941"/>
    <n v="69"/>
    <n v="89530.73"/>
    <n v="519"/>
    <x v="0"/>
    <x v="0"/>
    <x v="0"/>
    <x v="0"/>
    <n v="0"/>
    <x v="1"/>
    <x v="1"/>
    <n v="32"/>
    <n v="70"/>
    <n v="4.5731349062479797E-2"/>
    <n v="0.42681036578680198"/>
  </r>
  <r>
    <s v="LN20230073"/>
    <d v="2024-10-26T00:00:00"/>
    <d v="2033-07-26T00:00:00"/>
    <x v="72"/>
    <x v="72"/>
    <x v="0"/>
    <x v="7"/>
    <s v="Adult"/>
    <n v="218178"/>
    <n v="3031054"/>
    <n v="105"/>
    <n v="44744.39"/>
    <n v="758"/>
    <x v="0"/>
    <x v="0"/>
    <x v="2"/>
    <x v="2"/>
    <n v="0"/>
    <x v="0"/>
    <x v="0"/>
    <n v="12"/>
    <n v="106"/>
    <n v="7.1980901692942495E-2"/>
    <n v="0.20508204310242101"/>
  </r>
  <r>
    <s v="LN20230074"/>
    <d v="2024-09-28T00:00:00"/>
    <d v="2037-08-28T00:00:00"/>
    <x v="73"/>
    <x v="73"/>
    <x v="1"/>
    <x v="5"/>
    <s v="Adult"/>
    <n v="242056"/>
    <n v="3639526"/>
    <n v="155"/>
    <n v="43638.49"/>
    <n v="754"/>
    <x v="0"/>
    <x v="0"/>
    <x v="0"/>
    <x v="1"/>
    <n v="0"/>
    <x v="0"/>
    <x v="0"/>
    <n v="22"/>
    <n v="157"/>
    <n v="6.6507561698968501E-2"/>
    <n v="0.180282620550616"/>
  </r>
  <r>
    <s v="LN20230075"/>
    <d v="2025-02-26T00:00:00"/>
    <d v="2029-11-26T00:00:00"/>
    <x v="74"/>
    <x v="74"/>
    <x v="1"/>
    <x v="31"/>
    <s v="Senior"/>
    <n v="171069"/>
    <n v="576528"/>
    <n v="57"/>
    <n v="12974.22"/>
    <n v="681"/>
    <x v="0"/>
    <x v="0"/>
    <x v="1"/>
    <x v="3"/>
    <n v="0"/>
    <x v="0"/>
    <x v="0"/>
    <n v="29"/>
    <n v="58"/>
    <n v="0.296722795770544"/>
    <n v="7.5842028655104102E-2"/>
  </r>
  <r>
    <s v="LN20230076"/>
    <d v="2024-05-22T00:00:00"/>
    <d v="2037-06-22T00:00:00"/>
    <x v="75"/>
    <x v="75"/>
    <x v="0"/>
    <x v="28"/>
    <s v="Adult"/>
    <n v="219947"/>
    <n v="4207270"/>
    <n v="157"/>
    <n v="50149.919999999998"/>
    <n v="556"/>
    <x v="0"/>
    <x v="1"/>
    <x v="0"/>
    <x v="3"/>
    <n v="0"/>
    <x v="0"/>
    <x v="0"/>
    <n v="10"/>
    <n v="159"/>
    <n v="5.2277842876734801E-2"/>
    <n v="0.22800911128590101"/>
  </r>
  <r>
    <s v="LN20230077"/>
    <d v="2025-01-07T00:00:00"/>
    <d v="2037-03-07T00:00:00"/>
    <x v="76"/>
    <x v="76"/>
    <x v="0"/>
    <x v="2"/>
    <s v="Senior"/>
    <n v="123225"/>
    <n v="3548704"/>
    <n v="146"/>
    <n v="43770.76"/>
    <n v="589"/>
    <x v="1"/>
    <x v="1"/>
    <x v="2"/>
    <x v="5"/>
    <n v="0"/>
    <x v="0"/>
    <x v="0"/>
    <n v="39"/>
    <n v="148"/>
    <n v="3.4723944290648102E-2"/>
    <n v="0.35521006289308199"/>
  </r>
  <r>
    <s v="LN20230078"/>
    <d v="2024-02-11T00:00:00"/>
    <d v="2043-06-11T00:00:00"/>
    <x v="77"/>
    <x v="77"/>
    <x v="0"/>
    <x v="31"/>
    <s v="Senior"/>
    <n v="64621"/>
    <n v="3086002"/>
    <n v="232"/>
    <n v="31745.279999999999"/>
    <n v="452"/>
    <x v="0"/>
    <x v="0"/>
    <x v="2"/>
    <x v="1"/>
    <n v="0"/>
    <x v="1"/>
    <x v="1"/>
    <n v="29"/>
    <n v="235"/>
    <n v="2.09400382760607E-2"/>
    <n v="0.49125330774825499"/>
  </r>
  <r>
    <s v="LN20230079"/>
    <d v="2024-03-03T00:00:00"/>
    <d v="2031-03-03T00:00:00"/>
    <x v="78"/>
    <x v="78"/>
    <x v="1"/>
    <x v="4"/>
    <s v="Teenager"/>
    <n v="246011"/>
    <n v="4919711"/>
    <n v="84"/>
    <n v="83720.98"/>
    <n v="499"/>
    <x v="0"/>
    <x v="0"/>
    <x v="1"/>
    <x v="1"/>
    <n v="3"/>
    <x v="1"/>
    <x v="1"/>
    <n v="6"/>
    <n v="85"/>
    <n v="5.0005173068092802E-2"/>
    <n v="0.34031396970054201"/>
  </r>
  <r>
    <s v="LN20230080"/>
    <d v="2025-05-29T00:00:00"/>
    <d v="2038-07-29T00:00:00"/>
    <x v="79"/>
    <x v="79"/>
    <x v="1"/>
    <x v="4"/>
    <s v="Teenager"/>
    <n v="118939"/>
    <n v="2120668"/>
    <n v="158"/>
    <n v="25205.05"/>
    <n v="605"/>
    <x v="1"/>
    <x v="1"/>
    <x v="1"/>
    <x v="4"/>
    <n v="0"/>
    <x v="0"/>
    <x v="0"/>
    <n v="8"/>
    <n v="160"/>
    <n v="5.6085629622364297E-2"/>
    <n v="0.21191577195032801"/>
  </r>
  <r>
    <s v="LN20230081"/>
    <d v="2023-10-27T00:00:00"/>
    <d v="2027-05-27T00:00:00"/>
    <x v="80"/>
    <x v="80"/>
    <x v="1"/>
    <x v="38"/>
    <s v="Senior"/>
    <n v="159336"/>
    <n v="389475"/>
    <n v="43"/>
    <n v="10963.16"/>
    <n v="752"/>
    <x v="0"/>
    <x v="1"/>
    <x v="1"/>
    <x v="4"/>
    <n v="0"/>
    <x v="0"/>
    <x v="0"/>
    <n v="41"/>
    <n v="44"/>
    <n v="0.40910456383593302"/>
    <n v="6.8805291961640799E-2"/>
  </r>
  <r>
    <s v="LN20230082"/>
    <d v="2024-04-15T00:00:00"/>
    <d v="2028-03-15T00:00:00"/>
    <x v="81"/>
    <x v="81"/>
    <x v="1"/>
    <x v="33"/>
    <s v="Teenager"/>
    <n v="148536"/>
    <n v="1749731"/>
    <n v="47"/>
    <n v="45820.38"/>
    <n v="602"/>
    <x v="0"/>
    <x v="0"/>
    <x v="2"/>
    <x v="5"/>
    <n v="0"/>
    <x v="0"/>
    <x v="0"/>
    <n v="7"/>
    <n v="48"/>
    <n v="8.4890763208744696E-2"/>
    <n v="0.30847996445306203"/>
  </r>
  <r>
    <s v="LN20230083"/>
    <d v="2023-12-01T00:00:00"/>
    <d v="2043-11-01T00:00:00"/>
    <x v="82"/>
    <x v="82"/>
    <x v="0"/>
    <x v="1"/>
    <s v="Senior"/>
    <n v="88086"/>
    <n v="1535850"/>
    <n v="239"/>
    <n v="15662.93"/>
    <n v="603"/>
    <x v="1"/>
    <x v="0"/>
    <x v="0"/>
    <x v="0"/>
    <n v="0"/>
    <x v="0"/>
    <x v="0"/>
    <n v="31"/>
    <n v="242"/>
    <n v="5.7353257154018997E-2"/>
    <n v="0.17781406806984101"/>
  </r>
  <r>
    <s v="LN20230084"/>
    <d v="2025-07-11T00:00:00"/>
    <d v="2042-11-11T00:00:00"/>
    <x v="83"/>
    <x v="83"/>
    <x v="1"/>
    <x v="23"/>
    <s v="Senior"/>
    <n v="134862"/>
    <n v="4724951"/>
    <n v="208"/>
    <n v="50331.42"/>
    <n v="763"/>
    <x v="0"/>
    <x v="1"/>
    <x v="2"/>
    <x v="3"/>
    <n v="0"/>
    <x v="0"/>
    <x v="0"/>
    <n v="44"/>
    <n v="211"/>
    <n v="2.8542518218707499E-2"/>
    <n v="0.37320683365217799"/>
  </r>
  <r>
    <s v="LN20230085"/>
    <d v="2025-01-01T00:00:00"/>
    <d v="2038-12-01T00:00:00"/>
    <x v="84"/>
    <x v="84"/>
    <x v="0"/>
    <x v="11"/>
    <s v="Senior"/>
    <n v="117043"/>
    <n v="3748920"/>
    <n v="167"/>
    <n v="43477.64"/>
    <n v="513"/>
    <x v="1"/>
    <x v="1"/>
    <x v="2"/>
    <x v="3"/>
    <n v="0"/>
    <x v="1"/>
    <x v="1"/>
    <n v="45"/>
    <n v="169"/>
    <n v="3.1220458158616401E-2"/>
    <n v="0.37146723853626501"/>
  </r>
  <r>
    <s v="LN20230086"/>
    <d v="2023-07-28T00:00:00"/>
    <d v="2036-12-28T00:00:00"/>
    <x v="85"/>
    <x v="85"/>
    <x v="0"/>
    <x v="33"/>
    <s v="Teenager"/>
    <n v="34212"/>
    <n v="1408830"/>
    <n v="161"/>
    <n v="16603.38"/>
    <n v="439"/>
    <x v="0"/>
    <x v="0"/>
    <x v="1"/>
    <x v="5"/>
    <n v="0"/>
    <x v="1"/>
    <x v="1"/>
    <n v="7"/>
    <n v="163"/>
    <n v="2.4283980324098699E-2"/>
    <n v="0.48530866362679798"/>
  </r>
  <r>
    <s v="LN20230087"/>
    <d v="2024-07-23T00:00:00"/>
    <d v="2031-09-23T00:00:00"/>
    <x v="86"/>
    <x v="86"/>
    <x v="0"/>
    <x v="39"/>
    <s v="Senior"/>
    <n v="146306"/>
    <n v="3351087"/>
    <n v="86"/>
    <n v="56138.81"/>
    <n v="481"/>
    <x v="0"/>
    <x v="0"/>
    <x v="0"/>
    <x v="0"/>
    <n v="0"/>
    <x v="1"/>
    <x v="1"/>
    <n v="35"/>
    <n v="87"/>
    <n v="4.3659266381326403E-2"/>
    <n v="0.38370818695063802"/>
  </r>
  <r>
    <s v="LN20230088"/>
    <d v="2024-07-23T00:00:00"/>
    <d v="2036-06-23T00:00:00"/>
    <x v="87"/>
    <x v="87"/>
    <x v="0"/>
    <x v="28"/>
    <s v="Adult"/>
    <n v="192186"/>
    <n v="3114194"/>
    <n v="143"/>
    <n v="38803.03"/>
    <n v="770"/>
    <x v="1"/>
    <x v="0"/>
    <x v="2"/>
    <x v="2"/>
    <n v="0"/>
    <x v="0"/>
    <x v="0"/>
    <n v="8"/>
    <n v="145"/>
    <n v="6.1712918334567497E-2"/>
    <n v="0.201903520547803"/>
  </r>
  <r>
    <s v="LN20230089"/>
    <d v="2024-06-21T00:00:00"/>
    <d v="2032-02-21T00:00:00"/>
    <x v="88"/>
    <x v="88"/>
    <x v="1"/>
    <x v="26"/>
    <s v="Adult"/>
    <n v="205930"/>
    <n v="1562823"/>
    <n v="92"/>
    <n v="25051.64"/>
    <n v="875"/>
    <x v="0"/>
    <x v="1"/>
    <x v="0"/>
    <x v="3"/>
    <n v="0"/>
    <x v="0"/>
    <x v="0"/>
    <n v="16"/>
    <n v="93"/>
    <n v="0.13176796092711701"/>
    <n v="0.121651240712864"/>
  </r>
  <r>
    <s v="LN20230090"/>
    <d v="2024-08-26T00:00:00"/>
    <d v="2029-01-26T00:00:00"/>
    <x v="89"/>
    <x v="89"/>
    <x v="0"/>
    <x v="32"/>
    <s v="Adult"/>
    <n v="46424"/>
    <n v="911958"/>
    <n v="53"/>
    <n v="21711.46"/>
    <n v="849"/>
    <x v="1"/>
    <x v="1"/>
    <x v="0"/>
    <x v="3"/>
    <n v="0"/>
    <x v="0"/>
    <x v="0"/>
    <n v="12"/>
    <n v="54"/>
    <n v="5.09058531204288E-2"/>
    <n v="0.467677494399449"/>
  </r>
  <r>
    <s v="LN20230091"/>
    <d v="2024-07-25T00:00:00"/>
    <d v="2039-08-25T00:00:00"/>
    <x v="90"/>
    <x v="90"/>
    <x v="0"/>
    <x v="33"/>
    <s v="Teenager"/>
    <n v="72485"/>
    <n v="1038047"/>
    <n v="181"/>
    <n v="11642.52"/>
    <n v="448"/>
    <x v="1"/>
    <x v="1"/>
    <x v="0"/>
    <x v="5"/>
    <n v="0"/>
    <x v="1"/>
    <x v="1"/>
    <n v="9"/>
    <n v="184"/>
    <n v="6.9828244771190498E-2"/>
    <n v="0.16061971442367401"/>
  </r>
  <r>
    <s v="LN20230092"/>
    <d v="2023-12-30T00:00:00"/>
    <d v="2031-04-30T00:00:00"/>
    <x v="91"/>
    <x v="91"/>
    <x v="0"/>
    <x v="38"/>
    <s v="Senior"/>
    <n v="191007"/>
    <n v="3758033"/>
    <n v="88"/>
    <n v="62007.55"/>
    <n v="334"/>
    <x v="0"/>
    <x v="0"/>
    <x v="0"/>
    <x v="2"/>
    <n v="0"/>
    <x v="1"/>
    <x v="1"/>
    <n v="39"/>
    <n v="89"/>
    <n v="5.0826323238779399E-2"/>
    <n v="0.32463496102237099"/>
  </r>
  <r>
    <s v="LN20230093"/>
    <d v="2024-08-09T00:00:00"/>
    <d v="2038-11-09T00:00:00"/>
    <x v="92"/>
    <x v="92"/>
    <x v="1"/>
    <x v="40"/>
    <s v="Adult"/>
    <n v="214678"/>
    <n v="4057369"/>
    <n v="171"/>
    <n v="46581.58"/>
    <n v="794"/>
    <x v="1"/>
    <x v="1"/>
    <x v="1"/>
    <x v="0"/>
    <n v="1"/>
    <x v="1"/>
    <x v="1"/>
    <n v="11"/>
    <n v="174"/>
    <n v="5.2910642339900602E-2"/>
    <n v="0.21698348223851499"/>
  </r>
  <r>
    <s v="LN20230094"/>
    <d v="2024-08-05T00:00:00"/>
    <d v="2036-01-05T00:00:00"/>
    <x v="93"/>
    <x v="93"/>
    <x v="0"/>
    <x v="41"/>
    <s v="Teenager"/>
    <n v="98540"/>
    <n v="1389853"/>
    <n v="137"/>
    <n v="17693.330000000002"/>
    <n v="762"/>
    <x v="1"/>
    <x v="0"/>
    <x v="0"/>
    <x v="5"/>
    <n v="0"/>
    <x v="0"/>
    <x v="0"/>
    <n v="1"/>
    <n v="139"/>
    <n v="7.0899584344531405E-2"/>
    <n v="0.17955480008118499"/>
  </r>
  <r>
    <s v="LN20230095"/>
    <d v="2024-07-07T00:00:00"/>
    <d v="2035-06-07T00:00:00"/>
    <x v="94"/>
    <x v="94"/>
    <x v="1"/>
    <x v="13"/>
    <s v="Adult"/>
    <n v="199100"/>
    <n v="168045"/>
    <n v="131"/>
    <n v="2189.39"/>
    <n v="509"/>
    <x v="0"/>
    <x v="0"/>
    <x v="2"/>
    <x v="2"/>
    <n v="0"/>
    <x v="1"/>
    <x v="1"/>
    <n v="16"/>
    <n v="133"/>
    <n v="1.1848016900235101"/>
    <n v="1.09964339527875E-2"/>
  </r>
  <r>
    <s v="LN20230096"/>
    <d v="2023-10-16T00:00:00"/>
    <d v="2042-08-16T00:00:00"/>
    <x v="95"/>
    <x v="95"/>
    <x v="0"/>
    <x v="42"/>
    <s v="Senior"/>
    <n v="145513"/>
    <n v="1415952"/>
    <n v="226"/>
    <n v="14681.65"/>
    <n v="474"/>
    <x v="1"/>
    <x v="1"/>
    <x v="2"/>
    <x v="4"/>
    <n v="0"/>
    <x v="1"/>
    <x v="1"/>
    <n v="30"/>
    <n v="229"/>
    <n v="0.102766901702883"/>
    <n v="0.100895796251881"/>
  </r>
  <r>
    <s v="LN20230097"/>
    <d v="2024-03-04T00:00:00"/>
    <d v="2038-06-04T00:00:00"/>
    <x v="96"/>
    <x v="96"/>
    <x v="1"/>
    <x v="0"/>
    <s v="Senior"/>
    <n v="199645"/>
    <n v="4772753"/>
    <n v="171"/>
    <n v="54794.71"/>
    <n v="381"/>
    <x v="1"/>
    <x v="0"/>
    <x v="2"/>
    <x v="0"/>
    <n v="0"/>
    <x v="1"/>
    <x v="1"/>
    <n v="40"/>
    <n v="174"/>
    <n v="4.1830155467923902E-2"/>
    <n v="0.27446071777404901"/>
  </r>
  <r>
    <s v="LN20230098"/>
    <d v="2025-02-01T00:00:00"/>
    <d v="2042-02-01T00:00:00"/>
    <x v="97"/>
    <x v="97"/>
    <x v="1"/>
    <x v="17"/>
    <s v="Adult"/>
    <n v="38607"/>
    <n v="1723676"/>
    <n v="204"/>
    <n v="18484.88"/>
    <n v="714"/>
    <x v="0"/>
    <x v="0"/>
    <x v="1"/>
    <x v="2"/>
    <n v="0"/>
    <x v="0"/>
    <x v="0"/>
    <n v="20"/>
    <n v="207"/>
    <n v="2.2398060888473199E-2"/>
    <n v="0.47879607325096502"/>
  </r>
  <r>
    <s v="LN20230099"/>
    <d v="2024-07-21T00:00:00"/>
    <d v="2033-08-21T00:00:00"/>
    <x v="98"/>
    <x v="98"/>
    <x v="0"/>
    <x v="37"/>
    <s v="Adult"/>
    <n v="152435"/>
    <n v="614053"/>
    <n v="109"/>
    <n v="8864.84"/>
    <n v="477"/>
    <x v="0"/>
    <x v="1"/>
    <x v="0"/>
    <x v="5"/>
    <n v="0"/>
    <x v="1"/>
    <x v="1"/>
    <n v="26"/>
    <n v="111"/>
    <n v="0.24824404408088599"/>
    <n v="5.8154885688982201E-2"/>
  </r>
  <r>
    <s v="LN20230100"/>
    <d v="2024-12-12T00:00:00"/>
    <d v="2034-08-12T00:00:00"/>
    <x v="99"/>
    <x v="99"/>
    <x v="0"/>
    <x v="16"/>
    <s v="Senior"/>
    <n v="223047"/>
    <n v="1507326"/>
    <n v="116"/>
    <n v="20989.88"/>
    <n v="672"/>
    <x v="0"/>
    <x v="0"/>
    <x v="2"/>
    <x v="4"/>
    <n v="0"/>
    <x v="0"/>
    <x v="0"/>
    <n v="30"/>
    <n v="118"/>
    <n v="0.14797528869003801"/>
    <n v="9.4105188592538802E-2"/>
  </r>
  <r>
    <s v="LN20230101"/>
    <d v="2024-03-09T00:00:00"/>
    <d v="2039-05-09T00:00:00"/>
    <x v="100"/>
    <x v="100"/>
    <x v="1"/>
    <x v="9"/>
    <s v="Adult"/>
    <n v="198498"/>
    <n v="663952"/>
    <n v="182"/>
    <n v="7430.43"/>
    <n v="443"/>
    <x v="1"/>
    <x v="1"/>
    <x v="2"/>
    <x v="4"/>
    <n v="0"/>
    <x v="1"/>
    <x v="1"/>
    <n v="13"/>
    <n v="185"/>
    <n v="0.29896438296744299"/>
    <n v="3.7433273886890599E-2"/>
  </r>
  <r>
    <s v="LN20230102"/>
    <d v="2023-11-07T00:00:00"/>
    <d v="2040-12-07T00:00:00"/>
    <x v="101"/>
    <x v="101"/>
    <x v="0"/>
    <x v="25"/>
    <s v="Teenager"/>
    <n v="239051"/>
    <n v="3431466"/>
    <n v="205"/>
    <n v="36736.620000000003"/>
    <n v="457"/>
    <x v="0"/>
    <x v="0"/>
    <x v="2"/>
    <x v="0"/>
    <n v="0"/>
    <x v="1"/>
    <x v="1"/>
    <n v="4"/>
    <n v="208"/>
    <n v="6.9664394168556507E-2"/>
    <n v="0.153676914131294"/>
  </r>
  <r>
    <s v="LN20230103"/>
    <d v="2023-11-29T00:00:00"/>
    <d v="2036-08-29T00:00:00"/>
    <x v="102"/>
    <x v="102"/>
    <x v="0"/>
    <x v="7"/>
    <s v="Adult"/>
    <n v="163754"/>
    <n v="1306198"/>
    <n v="153"/>
    <n v="15756.17"/>
    <n v="565"/>
    <x v="1"/>
    <x v="1"/>
    <x v="0"/>
    <x v="1"/>
    <n v="0"/>
    <x v="0"/>
    <x v="0"/>
    <n v="14"/>
    <n v="155"/>
    <n v="0.125366904558115"/>
    <n v="9.6218535119752799E-2"/>
  </r>
  <r>
    <s v="LN20230104"/>
    <d v="2023-08-24T00:00:00"/>
    <d v="2024-10-24T00:00:00"/>
    <x v="103"/>
    <x v="103"/>
    <x v="1"/>
    <x v="42"/>
    <s v="Senior"/>
    <n v="236286"/>
    <n v="2396669"/>
    <n v="14"/>
    <n v="182970.27"/>
    <n v="631"/>
    <x v="0"/>
    <x v="1"/>
    <x v="1"/>
    <x v="2"/>
    <n v="0"/>
    <x v="0"/>
    <x v="0"/>
    <n v="30"/>
    <n v="14"/>
    <n v="9.8589333779508098E-2"/>
    <n v="0.77435933572027105"/>
  </r>
  <r>
    <s v="LN20230105"/>
    <d v="2025-03-09T00:00:00"/>
    <d v="2037-02-09T00:00:00"/>
    <x v="104"/>
    <x v="104"/>
    <x v="1"/>
    <x v="27"/>
    <s v="Teenager"/>
    <n v="48201"/>
    <n v="1633549"/>
    <n v="143"/>
    <n v="20354.11"/>
    <n v="787"/>
    <x v="1"/>
    <x v="1"/>
    <x v="2"/>
    <x v="2"/>
    <n v="0"/>
    <x v="0"/>
    <x v="0"/>
    <n v="4"/>
    <n v="145"/>
    <n v="2.9506920208699002E-2"/>
    <n v="0.42227567892782297"/>
  </r>
  <r>
    <s v="LN20230106"/>
    <d v="2025-05-13T00:00:00"/>
    <d v="2036-01-13T00:00:00"/>
    <x v="105"/>
    <x v="105"/>
    <x v="0"/>
    <x v="38"/>
    <s v="Senior"/>
    <n v="238220"/>
    <n v="4262774"/>
    <n v="128"/>
    <n v="56223.67"/>
    <n v="795"/>
    <x v="1"/>
    <x v="1"/>
    <x v="1"/>
    <x v="5"/>
    <n v="0"/>
    <x v="0"/>
    <x v="0"/>
    <n v="41"/>
    <n v="130"/>
    <n v="5.5883797733588501E-2"/>
    <n v="0.23601574175132201"/>
  </r>
  <r>
    <s v="LN20230107"/>
    <d v="2024-12-24T00:00:00"/>
    <d v="2041-06-24T00:00:00"/>
    <x v="106"/>
    <x v="106"/>
    <x v="1"/>
    <x v="1"/>
    <s v="Senior"/>
    <n v="224207"/>
    <n v="872901"/>
    <n v="198"/>
    <n v="9461.18"/>
    <n v="448"/>
    <x v="0"/>
    <x v="0"/>
    <x v="2"/>
    <x v="2"/>
    <n v="0"/>
    <x v="1"/>
    <x v="1"/>
    <n v="31"/>
    <n v="201"/>
    <n v="0.25685272442121199"/>
    <n v="4.2198414857698499E-2"/>
  </r>
  <r>
    <s v="LN20230108"/>
    <d v="2025-04-08T00:00:00"/>
    <d v="2030-10-08T00:00:00"/>
    <x v="107"/>
    <x v="107"/>
    <x v="1"/>
    <x v="10"/>
    <s v="Adult"/>
    <n v="247638"/>
    <n v="4899865"/>
    <n v="66"/>
    <n v="98783.92"/>
    <n v="729"/>
    <x v="0"/>
    <x v="1"/>
    <x v="2"/>
    <x v="5"/>
    <n v="0"/>
    <x v="0"/>
    <x v="0"/>
    <n v="29"/>
    <n v="67"/>
    <n v="5.05397597688916E-2"/>
    <n v="0.39890452999943499"/>
  </r>
  <r>
    <s v="LN20230109"/>
    <d v="2024-04-27T00:00:00"/>
    <d v="2025-05-27T00:00:00"/>
    <x v="108"/>
    <x v="108"/>
    <x v="1"/>
    <x v="9"/>
    <s v="Adult"/>
    <n v="182455"/>
    <n v="608282"/>
    <n v="13"/>
    <n v="49791.56"/>
    <n v="367"/>
    <x v="1"/>
    <x v="0"/>
    <x v="0"/>
    <x v="4"/>
    <n v="0"/>
    <x v="1"/>
    <x v="1"/>
    <n v="11"/>
    <n v="13"/>
    <n v="0.29995133835951099"/>
    <n v="0.27289775561097301"/>
  </r>
  <r>
    <s v="LN20230110"/>
    <d v="2025-01-12T00:00:00"/>
    <d v="2043-01-12T00:00:00"/>
    <x v="109"/>
    <x v="109"/>
    <x v="0"/>
    <x v="30"/>
    <s v="Adult"/>
    <n v="130099"/>
    <n v="4804713"/>
    <n v="216"/>
    <n v="50539.3"/>
    <n v="873"/>
    <x v="1"/>
    <x v="1"/>
    <x v="0"/>
    <x v="0"/>
    <n v="0"/>
    <x v="0"/>
    <x v="0"/>
    <n v="27"/>
    <n v="219"/>
    <n v="2.70773717389571E-2"/>
    <n v="0.38846801282100601"/>
  </r>
  <r>
    <s v="LN20230111"/>
    <d v="2025-05-15T00:00:00"/>
    <d v="2042-06-15T00:00:00"/>
    <x v="110"/>
    <x v="110"/>
    <x v="0"/>
    <x v="6"/>
    <s v="Senior"/>
    <n v="56104"/>
    <n v="1818130"/>
    <n v="205"/>
    <n v="19464.55"/>
    <n v="614"/>
    <x v="1"/>
    <x v="1"/>
    <x v="1"/>
    <x v="1"/>
    <n v="0"/>
    <x v="0"/>
    <x v="0"/>
    <n v="49"/>
    <n v="208"/>
    <n v="3.08580794552645E-2"/>
    <n v="0.34693693854270602"/>
  </r>
  <r>
    <s v="LN20230112"/>
    <d v="2025-07-24T00:00:00"/>
    <d v="2032-02-24T00:00:00"/>
    <x v="111"/>
    <x v="111"/>
    <x v="0"/>
    <x v="40"/>
    <s v="Adult"/>
    <n v="22268"/>
    <n v="232404"/>
    <n v="79"/>
    <n v="4123.22"/>
    <n v="436"/>
    <x v="1"/>
    <x v="1"/>
    <x v="1"/>
    <x v="2"/>
    <n v="0"/>
    <x v="1"/>
    <x v="1"/>
    <n v="11"/>
    <n v="80"/>
    <n v="9.5815906783015797E-2"/>
    <n v="0.18516346326567301"/>
  </r>
  <r>
    <s v="LN20230113"/>
    <d v="2023-09-06T00:00:00"/>
    <d v="2026-03-06T00:00:00"/>
    <x v="112"/>
    <x v="112"/>
    <x v="0"/>
    <x v="26"/>
    <s v="Adult"/>
    <n v="24807"/>
    <n v="1009895"/>
    <n v="30"/>
    <n v="38562.300000000003"/>
    <n v="715"/>
    <x v="1"/>
    <x v="1"/>
    <x v="0"/>
    <x v="1"/>
    <n v="0"/>
    <x v="0"/>
    <x v="0"/>
    <n v="16"/>
    <n v="30"/>
    <n v="2.4563939815525401E-2"/>
    <n v="1.5544926835167501"/>
  </r>
  <r>
    <s v="LN20230114"/>
    <d v="2024-03-13T00:00:00"/>
    <d v="2036-04-13T00:00:00"/>
    <x v="113"/>
    <x v="113"/>
    <x v="0"/>
    <x v="36"/>
    <s v="Senior"/>
    <n v="240942"/>
    <n v="2630201"/>
    <n v="145"/>
    <n v="32550.21"/>
    <n v="744"/>
    <x v="1"/>
    <x v="1"/>
    <x v="0"/>
    <x v="5"/>
    <n v="0"/>
    <x v="0"/>
    <x v="0"/>
    <n v="43"/>
    <n v="147"/>
    <n v="9.1605926695336196E-2"/>
    <n v="0.135095624673158"/>
  </r>
  <r>
    <s v="LN20230115"/>
    <d v="2023-07-29T00:00:00"/>
    <d v="2033-01-29T00:00:00"/>
    <x v="114"/>
    <x v="114"/>
    <x v="1"/>
    <x v="41"/>
    <s v="Teenager"/>
    <n v="200677"/>
    <n v="245659"/>
    <n v="114"/>
    <n v="3455.05"/>
    <n v="711"/>
    <x v="0"/>
    <x v="0"/>
    <x v="1"/>
    <x v="1"/>
    <n v="0"/>
    <x v="0"/>
    <x v="0"/>
    <n v="1"/>
    <n v="116"/>
    <n v="0.81689252174762605"/>
    <n v="1.72169705546724E-2"/>
  </r>
  <r>
    <s v="LN20230116"/>
    <d v="2023-12-26T00:00:00"/>
    <d v="2027-06-26T00:00:00"/>
    <x v="115"/>
    <x v="115"/>
    <x v="0"/>
    <x v="39"/>
    <s v="Senior"/>
    <n v="94612"/>
    <n v="2848009"/>
    <n v="42"/>
    <n v="81732.37"/>
    <n v="507"/>
    <x v="0"/>
    <x v="1"/>
    <x v="2"/>
    <x v="1"/>
    <n v="0"/>
    <x v="1"/>
    <x v="1"/>
    <n v="37"/>
    <n v="43"/>
    <n v="3.3220400637778903E-2"/>
    <n v="0.86386895954001597"/>
  </r>
  <r>
    <s v="LN20230117"/>
    <d v="2024-12-10T00:00:00"/>
    <d v="2026-03-10T00:00:00"/>
    <x v="116"/>
    <x v="116"/>
    <x v="1"/>
    <x v="43"/>
    <s v="Senior"/>
    <n v="148286"/>
    <n v="4414857"/>
    <n v="15"/>
    <n v="315958.01"/>
    <n v="711"/>
    <x v="1"/>
    <x v="0"/>
    <x v="0"/>
    <x v="4"/>
    <n v="0"/>
    <x v="0"/>
    <x v="0"/>
    <n v="45"/>
    <n v="15"/>
    <n v="3.3587950866811801E-2"/>
    <n v="2.1307339195878199"/>
  </r>
  <r>
    <s v="LN20230118"/>
    <d v="2024-03-01T00:00:00"/>
    <d v="2043-01-01T00:00:00"/>
    <x v="117"/>
    <x v="117"/>
    <x v="0"/>
    <x v="14"/>
    <s v="Teenager"/>
    <n v="133478"/>
    <n v="3399275"/>
    <n v="226"/>
    <n v="35246.22"/>
    <n v="522"/>
    <x v="1"/>
    <x v="1"/>
    <x v="2"/>
    <x v="0"/>
    <n v="2"/>
    <x v="1"/>
    <x v="1"/>
    <n v="5"/>
    <n v="229"/>
    <n v="3.9266608320892002E-2"/>
    <n v="0.26406014474295397"/>
  </r>
  <r>
    <s v="LN20230119"/>
    <d v="2025-01-15T00:00:00"/>
    <d v="2030-06-15T00:00:00"/>
    <x v="118"/>
    <x v="118"/>
    <x v="0"/>
    <x v="22"/>
    <s v="Teenager"/>
    <n v="102904"/>
    <n v="2515500"/>
    <n v="65"/>
    <n v="51286.22"/>
    <n v="457"/>
    <x v="1"/>
    <x v="1"/>
    <x v="2"/>
    <x v="3"/>
    <n v="2"/>
    <x v="1"/>
    <x v="1"/>
    <n v="0"/>
    <n v="66"/>
    <n v="4.0907970582389201E-2"/>
    <n v="0.498388983907331"/>
  </r>
  <r>
    <s v="LN20230120"/>
    <d v="2025-05-28T00:00:00"/>
    <d v="2032-05-28T00:00:00"/>
    <x v="119"/>
    <x v="119"/>
    <x v="0"/>
    <x v="21"/>
    <s v="Adult"/>
    <n v="116994"/>
    <n v="1579465"/>
    <n v="84"/>
    <n v="26878.48"/>
    <n v="356"/>
    <x v="0"/>
    <x v="0"/>
    <x v="0"/>
    <x v="5"/>
    <n v="0"/>
    <x v="1"/>
    <x v="1"/>
    <n v="13"/>
    <n v="85"/>
    <n v="7.4071916756623293E-2"/>
    <n v="0.22974237995110899"/>
  </r>
  <r>
    <s v="LN20230121"/>
    <d v="2024-03-06T00:00:00"/>
    <d v="2043-04-06T00:00:00"/>
    <x v="120"/>
    <x v="120"/>
    <x v="0"/>
    <x v="30"/>
    <s v="Adult"/>
    <n v="217711"/>
    <n v="4104386"/>
    <n v="229"/>
    <n v="42386.37"/>
    <n v="355"/>
    <x v="1"/>
    <x v="0"/>
    <x v="2"/>
    <x v="0"/>
    <n v="0"/>
    <x v="1"/>
    <x v="1"/>
    <n v="25"/>
    <n v="232"/>
    <n v="5.3043500294562902E-2"/>
    <n v="0.19469098943094301"/>
  </r>
  <r>
    <s v="LN20230122"/>
    <d v="2024-01-13T00:00:00"/>
    <d v="2025-11-13T00:00:00"/>
    <x v="121"/>
    <x v="121"/>
    <x v="1"/>
    <x v="37"/>
    <s v="Adult"/>
    <n v="178814"/>
    <n v="2614809"/>
    <n v="22"/>
    <n v="131541.96"/>
    <n v="322"/>
    <x v="0"/>
    <x v="1"/>
    <x v="0"/>
    <x v="4"/>
    <n v="0"/>
    <x v="1"/>
    <x v="1"/>
    <n v="26"/>
    <n v="22"/>
    <n v="6.8385109581617601E-2"/>
    <n v="0.73563568848076799"/>
  </r>
  <r>
    <s v="LN20230123"/>
    <d v="2025-07-04T00:00:00"/>
    <d v="2032-08-04T00:00:00"/>
    <x v="122"/>
    <x v="122"/>
    <x v="0"/>
    <x v="39"/>
    <s v="Senior"/>
    <n v="98417"/>
    <n v="1149783"/>
    <n v="85"/>
    <n v="19412.14"/>
    <n v="323"/>
    <x v="0"/>
    <x v="1"/>
    <x v="2"/>
    <x v="2"/>
    <n v="0"/>
    <x v="1"/>
    <x v="1"/>
    <n v="37"/>
    <n v="86"/>
    <n v="8.5596151621653793E-2"/>
    <n v="0.19724376886107101"/>
  </r>
  <r>
    <s v="LN20230124"/>
    <d v="2024-11-03T00:00:00"/>
    <d v="2034-09-03T00:00:00"/>
    <x v="123"/>
    <x v="123"/>
    <x v="0"/>
    <x v="8"/>
    <s v="Senior"/>
    <n v="167028"/>
    <n v="4176120"/>
    <n v="118"/>
    <n v="57593.72"/>
    <n v="564"/>
    <x v="0"/>
    <x v="1"/>
    <x v="1"/>
    <x v="4"/>
    <n v="0"/>
    <x v="0"/>
    <x v="0"/>
    <n v="34"/>
    <n v="120"/>
    <n v="3.9995977127094101E-2"/>
    <n v="0.34481476159685798"/>
  </r>
  <r>
    <s v="LN20230125"/>
    <d v="2025-05-22T00:00:00"/>
    <d v="2038-06-22T00:00:00"/>
    <x v="124"/>
    <x v="124"/>
    <x v="1"/>
    <x v="5"/>
    <s v="Adult"/>
    <n v="225471"/>
    <n v="1056795"/>
    <n v="157"/>
    <n v="12596.81"/>
    <n v="703"/>
    <x v="0"/>
    <x v="0"/>
    <x v="0"/>
    <x v="4"/>
    <n v="0"/>
    <x v="0"/>
    <x v="0"/>
    <n v="22"/>
    <n v="159"/>
    <n v="0.21335358323989001"/>
    <n v="5.5868870054242001E-2"/>
  </r>
  <r>
    <s v="LN20230126"/>
    <d v="2023-10-12T00:00:00"/>
    <d v="2032-07-12T00:00:00"/>
    <x v="125"/>
    <x v="125"/>
    <x v="1"/>
    <x v="43"/>
    <s v="Senior"/>
    <n v="66261"/>
    <n v="1730071"/>
    <n v="105"/>
    <n v="25539.29"/>
    <n v="597"/>
    <x v="0"/>
    <x v="0"/>
    <x v="1"/>
    <x v="3"/>
    <n v="3"/>
    <x v="1"/>
    <x v="1"/>
    <n v="45"/>
    <n v="107"/>
    <n v="3.8299584236716297E-2"/>
    <n v="0.38543472027286002"/>
  </r>
  <r>
    <s v="LN20230127"/>
    <d v="2024-07-29T00:00:00"/>
    <d v="2040-08-29T00:00:00"/>
    <x v="126"/>
    <x v="126"/>
    <x v="0"/>
    <x v="4"/>
    <s v="Teenager"/>
    <n v="247923"/>
    <n v="1535380"/>
    <n v="193"/>
    <n v="16798.900000000001"/>
    <n v="441"/>
    <x v="1"/>
    <x v="1"/>
    <x v="1"/>
    <x v="4"/>
    <n v="2"/>
    <x v="1"/>
    <x v="1"/>
    <n v="8"/>
    <n v="196"/>
    <n v="0.16147338118250901"/>
    <n v="6.7758537933148594E-2"/>
  </r>
  <r>
    <s v="LN20230128"/>
    <d v="2025-01-30T00:00:00"/>
    <d v="2034-12-30T00:00:00"/>
    <x v="127"/>
    <x v="127"/>
    <x v="0"/>
    <x v="16"/>
    <s v="Senior"/>
    <n v="209229"/>
    <n v="1365787"/>
    <n v="119"/>
    <n v="18746.830000000002"/>
    <n v="684"/>
    <x v="1"/>
    <x v="1"/>
    <x v="2"/>
    <x v="0"/>
    <n v="1"/>
    <x v="1"/>
    <x v="1"/>
    <n v="32"/>
    <n v="121"/>
    <n v="0.153192994222379"/>
    <n v="8.9599577496427399E-2"/>
  </r>
  <r>
    <s v="LN20230129"/>
    <d v="2024-06-04T00:00:00"/>
    <d v="2043-07-04T00:00:00"/>
    <x v="128"/>
    <x v="128"/>
    <x v="1"/>
    <x v="19"/>
    <s v="Senior"/>
    <n v="157384"/>
    <n v="595675"/>
    <n v="229"/>
    <n v="6151.59"/>
    <n v="609"/>
    <x v="1"/>
    <x v="1"/>
    <x v="0"/>
    <x v="2"/>
    <n v="2"/>
    <x v="1"/>
    <x v="1"/>
    <n v="48"/>
    <n v="232"/>
    <n v="0.26421118898728302"/>
    <n v="3.9086501804503598E-2"/>
  </r>
  <r>
    <s v="LN20230130"/>
    <d v="2025-05-29T00:00:00"/>
    <d v="2040-05-29T00:00:00"/>
    <x v="129"/>
    <x v="129"/>
    <x v="0"/>
    <x v="5"/>
    <s v="Adult"/>
    <n v="186789"/>
    <n v="1325304"/>
    <n v="180"/>
    <n v="14897.34"/>
    <n v="419"/>
    <x v="1"/>
    <x v="0"/>
    <x v="1"/>
    <x v="4"/>
    <n v="0"/>
    <x v="1"/>
    <x v="1"/>
    <n v="22"/>
    <n v="183"/>
    <n v="0.140940493652777"/>
    <n v="7.9754910621075106E-2"/>
  </r>
  <r>
    <s v="LN20230131"/>
    <d v="2024-09-25T00:00:00"/>
    <d v="2029-04-25T00:00:00"/>
    <x v="130"/>
    <x v="130"/>
    <x v="0"/>
    <x v="44"/>
    <s v="Adult"/>
    <n v="87158"/>
    <n v="806612"/>
    <n v="55"/>
    <n v="18658.240000000002"/>
    <n v="477"/>
    <x v="0"/>
    <x v="1"/>
    <x v="0"/>
    <x v="3"/>
    <n v="0"/>
    <x v="1"/>
    <x v="1"/>
    <n v="28"/>
    <n v="56"/>
    <n v="0.108054430134935"/>
    <n v="0.21407375111865801"/>
  </r>
  <r>
    <s v="LN20230132"/>
    <d v="2024-04-04T00:00:00"/>
    <d v="2036-09-04T00:00:00"/>
    <x v="131"/>
    <x v="131"/>
    <x v="0"/>
    <x v="15"/>
    <s v="Adult"/>
    <n v="139323"/>
    <n v="645881"/>
    <n v="149"/>
    <n v="7888.97"/>
    <n v="696"/>
    <x v="0"/>
    <x v="0"/>
    <x v="2"/>
    <x v="3"/>
    <n v="1"/>
    <x v="1"/>
    <x v="1"/>
    <n v="15"/>
    <n v="151"/>
    <n v="0.21571001469310899"/>
    <n v="5.66236012718647E-2"/>
  </r>
  <r>
    <s v="LN20230133"/>
    <d v="2025-03-08T00:00:00"/>
    <d v="2036-12-08T00:00:00"/>
    <x v="132"/>
    <x v="132"/>
    <x v="1"/>
    <x v="45"/>
    <s v="Teenager"/>
    <n v="156516"/>
    <n v="488576"/>
    <n v="141"/>
    <n v="6130.3"/>
    <n v="717"/>
    <x v="1"/>
    <x v="0"/>
    <x v="0"/>
    <x v="3"/>
    <n v="0"/>
    <x v="0"/>
    <x v="0"/>
    <n v="0"/>
    <n v="143"/>
    <n v="0.32035138852501999"/>
    <n v="3.9167241687750799E-2"/>
  </r>
  <r>
    <s v="LN20230134"/>
    <d v="2024-02-12T00:00:00"/>
    <d v="2029-01-12T00:00:00"/>
    <x v="133"/>
    <x v="133"/>
    <x v="0"/>
    <x v="18"/>
    <s v="Senior"/>
    <n v="106475"/>
    <n v="2413003"/>
    <n v="59"/>
    <n v="52892.89"/>
    <n v="778"/>
    <x v="1"/>
    <x v="0"/>
    <x v="2"/>
    <x v="0"/>
    <n v="0"/>
    <x v="0"/>
    <x v="0"/>
    <n v="33"/>
    <n v="60"/>
    <n v="4.4125514970350201E-2"/>
    <n v="0.49676346560225398"/>
  </r>
  <r>
    <s v="LN20230135"/>
    <d v="2025-04-23T00:00:00"/>
    <d v="2043-01-23T00:00:00"/>
    <x v="134"/>
    <x v="134"/>
    <x v="1"/>
    <x v="33"/>
    <s v="Teenager"/>
    <n v="119480"/>
    <n v="2864076"/>
    <n v="213"/>
    <n v="30265.47"/>
    <n v="896"/>
    <x v="0"/>
    <x v="0"/>
    <x v="0"/>
    <x v="0"/>
    <n v="0"/>
    <x v="0"/>
    <x v="0"/>
    <n v="7"/>
    <n v="216"/>
    <n v="4.1716770085710002E-2"/>
    <n v="0.25330992634750599"/>
  </r>
  <r>
    <s v="LN20230136"/>
    <d v="2024-07-26T00:00:00"/>
    <d v="2043-11-26T00:00:00"/>
    <x v="135"/>
    <x v="135"/>
    <x v="1"/>
    <x v="46"/>
    <s v="Adult"/>
    <n v="111268"/>
    <n v="1430408"/>
    <n v="232"/>
    <n v="14714.41"/>
    <n v="734"/>
    <x v="0"/>
    <x v="1"/>
    <x v="1"/>
    <x v="0"/>
    <n v="0"/>
    <x v="0"/>
    <x v="0"/>
    <n v="23"/>
    <n v="235"/>
    <n v="7.77875962662401E-2"/>
    <n v="0.132242962936334"/>
  </r>
  <r>
    <s v="LN20230137"/>
    <d v="2024-03-31T00:00:00"/>
    <d v="2033-07-31T00:00:00"/>
    <x v="136"/>
    <x v="136"/>
    <x v="1"/>
    <x v="1"/>
    <s v="Senior"/>
    <n v="249122"/>
    <n v="2789043"/>
    <n v="112"/>
    <n v="39629.43"/>
    <n v="722"/>
    <x v="1"/>
    <x v="0"/>
    <x v="1"/>
    <x v="2"/>
    <n v="0"/>
    <x v="0"/>
    <x v="0"/>
    <n v="31"/>
    <n v="114"/>
    <n v="8.9321677722430201E-2"/>
    <n v="0.15907639630381901"/>
  </r>
  <r>
    <s v="LN20230138"/>
    <d v="2025-03-15T00:00:00"/>
    <d v="2041-06-15T00:00:00"/>
    <x v="137"/>
    <x v="137"/>
    <x v="0"/>
    <x v="47"/>
    <s v="Teenager"/>
    <n v="33315"/>
    <n v="211777"/>
    <n v="195"/>
    <n v="2308.25"/>
    <n v="421"/>
    <x v="1"/>
    <x v="0"/>
    <x v="2"/>
    <x v="3"/>
    <n v="0"/>
    <x v="1"/>
    <x v="1"/>
    <n v="0"/>
    <n v="198"/>
    <n v="0.15731170051516499"/>
    <n v="6.9285607083896097E-2"/>
  </r>
  <r>
    <s v="LN20230139"/>
    <d v="2024-04-06T00:00:00"/>
    <d v="2033-02-06T00:00:00"/>
    <x v="138"/>
    <x v="138"/>
    <x v="1"/>
    <x v="41"/>
    <s v="Teenager"/>
    <n v="240823"/>
    <n v="2862539"/>
    <n v="106"/>
    <n v="42016.83"/>
    <n v="560"/>
    <x v="1"/>
    <x v="1"/>
    <x v="1"/>
    <x v="2"/>
    <n v="0"/>
    <x v="0"/>
    <x v="0"/>
    <n v="3"/>
    <n v="108"/>
    <n v="8.4129159462980302E-2"/>
    <n v="0.174471832009401"/>
  </r>
  <r>
    <s v="LN20230140"/>
    <d v="2024-10-28T00:00:00"/>
    <d v="2032-05-28T00:00:00"/>
    <x v="139"/>
    <x v="139"/>
    <x v="1"/>
    <x v="17"/>
    <s v="Adult"/>
    <n v="96939"/>
    <n v="484487"/>
    <n v="91"/>
    <n v="7821.18"/>
    <n v="666"/>
    <x v="1"/>
    <x v="1"/>
    <x v="0"/>
    <x v="0"/>
    <n v="0"/>
    <x v="0"/>
    <x v="0"/>
    <n v="22"/>
    <n v="92"/>
    <n v="0.20008586401699099"/>
    <n v="8.0681459474514897E-2"/>
  </r>
  <r>
    <s v="LN20230141"/>
    <d v="2024-08-15T00:00:00"/>
    <d v="2043-12-15T00:00:00"/>
    <x v="140"/>
    <x v="140"/>
    <x v="0"/>
    <x v="42"/>
    <s v="Senior"/>
    <n v="20607"/>
    <n v="895363"/>
    <n v="232"/>
    <n v="9210.48"/>
    <n v="325"/>
    <x v="0"/>
    <x v="1"/>
    <x v="2"/>
    <x v="5"/>
    <n v="0"/>
    <x v="1"/>
    <x v="1"/>
    <n v="30"/>
    <n v="235"/>
    <n v="2.3015246330259399E-2"/>
    <n v="0.44695880040762898"/>
  </r>
  <r>
    <s v="LN20230142"/>
    <d v="2024-02-12T00:00:00"/>
    <d v="2042-10-12T00:00:00"/>
    <x v="141"/>
    <x v="141"/>
    <x v="0"/>
    <x v="40"/>
    <s v="Adult"/>
    <n v="211573"/>
    <n v="3145551"/>
    <n v="224"/>
    <n v="32705.35"/>
    <n v="600"/>
    <x v="0"/>
    <x v="1"/>
    <x v="2"/>
    <x v="0"/>
    <n v="1"/>
    <x v="1"/>
    <x v="1"/>
    <n v="11"/>
    <n v="227"/>
    <n v="6.7261029943561604E-2"/>
    <n v="0.15458187008739299"/>
  </r>
  <r>
    <s v="LN20230143"/>
    <d v="2025-07-24T00:00:00"/>
    <d v="2028-10-24T00:00:00"/>
    <x v="142"/>
    <x v="142"/>
    <x v="0"/>
    <x v="43"/>
    <s v="Senior"/>
    <n v="161618"/>
    <n v="950559"/>
    <n v="39"/>
    <n v="29008.95"/>
    <n v="430"/>
    <x v="1"/>
    <x v="0"/>
    <x v="2"/>
    <x v="1"/>
    <n v="0"/>
    <x v="1"/>
    <x v="1"/>
    <n v="45"/>
    <n v="40"/>
    <n v="0.17002416472833401"/>
    <n v="0.17949083641673599"/>
  </r>
  <r>
    <s v="LN20230144"/>
    <d v="2025-04-16T00:00:00"/>
    <d v="2026-12-16T00:00:00"/>
    <x v="143"/>
    <x v="143"/>
    <x v="0"/>
    <x v="5"/>
    <s v="Adult"/>
    <n v="125953"/>
    <n v="4279513"/>
    <n v="20"/>
    <n v="234769.75"/>
    <n v="479"/>
    <x v="0"/>
    <x v="1"/>
    <x v="0"/>
    <x v="1"/>
    <n v="1"/>
    <x v="1"/>
    <x v="1"/>
    <n v="24"/>
    <n v="20"/>
    <n v="2.94316199062837E-2"/>
    <n v="1.86394726604368"/>
  </r>
  <r>
    <s v="LN20230145"/>
    <d v="2025-02-15T00:00:00"/>
    <d v="2033-02-15T00:00:00"/>
    <x v="144"/>
    <x v="144"/>
    <x v="0"/>
    <x v="36"/>
    <s v="Senior"/>
    <n v="246304"/>
    <n v="3801637"/>
    <n v="96"/>
    <n v="59308.41"/>
    <n v="488"/>
    <x v="0"/>
    <x v="1"/>
    <x v="0"/>
    <x v="5"/>
    <n v="0"/>
    <x v="1"/>
    <x v="1"/>
    <n v="43"/>
    <n v="97"/>
    <n v="6.47889317154689E-2"/>
    <n v="0.24079353157074199"/>
  </r>
  <r>
    <s v="LN20230146"/>
    <d v="2024-03-11T00:00:00"/>
    <d v="2040-02-11T00:00:00"/>
    <x v="145"/>
    <x v="145"/>
    <x v="1"/>
    <x v="5"/>
    <s v="Adult"/>
    <n v="51572"/>
    <n v="2246917"/>
    <n v="191"/>
    <n v="24680.21"/>
    <n v="596"/>
    <x v="0"/>
    <x v="0"/>
    <x v="2"/>
    <x v="3"/>
    <n v="0"/>
    <x v="0"/>
    <x v="0"/>
    <n v="22"/>
    <n v="194"/>
    <n v="2.29523386934186E-2"/>
    <n v="0.478558326223532"/>
  </r>
  <r>
    <s v="LN20230147"/>
    <d v="2025-02-18T00:00:00"/>
    <d v="2035-03-18T00:00:00"/>
    <x v="146"/>
    <x v="146"/>
    <x v="1"/>
    <x v="2"/>
    <s v="Senior"/>
    <n v="103089"/>
    <n v="831585"/>
    <n v="121"/>
    <n v="11308.89"/>
    <n v="344"/>
    <x v="0"/>
    <x v="0"/>
    <x v="1"/>
    <x v="0"/>
    <n v="0"/>
    <x v="1"/>
    <x v="1"/>
    <n v="37"/>
    <n v="123"/>
    <n v="0.12396688251952601"/>
    <n v="0.109700258999505"/>
  </r>
  <r>
    <s v="LN20230148"/>
    <d v="2024-06-18T00:00:00"/>
    <d v="2029-07-18T00:00:00"/>
    <x v="147"/>
    <x v="147"/>
    <x v="0"/>
    <x v="11"/>
    <s v="Senior"/>
    <n v="193674"/>
    <n v="817162"/>
    <n v="61"/>
    <n v="17466.830000000002"/>
    <n v="691"/>
    <x v="1"/>
    <x v="1"/>
    <x v="2"/>
    <x v="0"/>
    <n v="0"/>
    <x v="0"/>
    <x v="0"/>
    <n v="45"/>
    <n v="62"/>
    <n v="0.23700808407635199"/>
    <n v="9.0186757127957304E-2"/>
  </r>
  <r>
    <s v="LN20230149"/>
    <d v="2023-08-23T00:00:00"/>
    <d v="2038-02-23T00:00:00"/>
    <x v="148"/>
    <x v="148"/>
    <x v="1"/>
    <x v="10"/>
    <s v="Adult"/>
    <n v="82607"/>
    <n v="2682399"/>
    <n v="174"/>
    <n v="30572.42"/>
    <n v="885"/>
    <x v="1"/>
    <x v="0"/>
    <x v="2"/>
    <x v="1"/>
    <n v="3"/>
    <x v="1"/>
    <x v="1"/>
    <n v="27"/>
    <n v="177"/>
    <n v="3.0795940499530501E-2"/>
    <n v="0.370094786156137"/>
  </r>
  <r>
    <s v="LN20230150"/>
    <d v="2023-10-13T00:00:00"/>
    <d v="2025-07-13T00:00:00"/>
    <x v="149"/>
    <x v="149"/>
    <x v="0"/>
    <x v="42"/>
    <s v="Senior"/>
    <n v="219101"/>
    <n v="3290715"/>
    <n v="21"/>
    <n v="172677.13"/>
    <n v="350"/>
    <x v="0"/>
    <x v="1"/>
    <x v="1"/>
    <x v="5"/>
    <n v="0"/>
    <x v="1"/>
    <x v="1"/>
    <n v="30"/>
    <n v="21"/>
    <n v="6.6581578775433303E-2"/>
    <n v="0.788116576373453"/>
  </r>
  <r>
    <s v="LN20230151"/>
    <d v="2023-09-11T00:00:00"/>
    <d v="2032-11-11T00:00:00"/>
    <x v="150"/>
    <x v="150"/>
    <x v="1"/>
    <x v="34"/>
    <s v="Adult"/>
    <n v="221090"/>
    <n v="2822978"/>
    <n v="110"/>
    <n v="40535.82"/>
    <n v="441"/>
    <x v="1"/>
    <x v="1"/>
    <x v="0"/>
    <x v="3"/>
    <n v="0"/>
    <x v="1"/>
    <x v="1"/>
    <n v="21"/>
    <n v="112"/>
    <n v="7.8318003186705704E-2"/>
    <n v="0.18334533447917101"/>
  </r>
  <r>
    <s v="LN20230152"/>
    <d v="2024-05-19T00:00:00"/>
    <d v="2043-02-19T00:00:00"/>
    <x v="151"/>
    <x v="151"/>
    <x v="0"/>
    <x v="23"/>
    <s v="Senior"/>
    <n v="96502"/>
    <n v="2415646"/>
    <n v="225"/>
    <n v="25081.55"/>
    <n v="645"/>
    <x v="0"/>
    <x v="1"/>
    <x v="1"/>
    <x v="0"/>
    <n v="0"/>
    <x v="0"/>
    <x v="0"/>
    <n v="44"/>
    <n v="228"/>
    <n v="3.99487342102278E-2"/>
    <n v="0.25990704855857899"/>
  </r>
  <r>
    <s v="LN20230153"/>
    <d v="2024-08-02T00:00:00"/>
    <d v="2038-02-02T00:00:00"/>
    <x v="152"/>
    <x v="152"/>
    <x v="1"/>
    <x v="20"/>
    <s v="Adult"/>
    <n v="46483"/>
    <n v="171403"/>
    <n v="162"/>
    <n v="2014.46"/>
    <n v="620"/>
    <x v="1"/>
    <x v="1"/>
    <x v="0"/>
    <x v="5"/>
    <n v="0"/>
    <x v="0"/>
    <x v="0"/>
    <n v="19"/>
    <n v="164"/>
    <n v="0.27119128603350001"/>
    <n v="4.3337564270808697E-2"/>
  </r>
  <r>
    <s v="LN20230154"/>
    <d v="2025-02-06T00:00:00"/>
    <d v="2042-05-06T00:00:00"/>
    <x v="153"/>
    <x v="153"/>
    <x v="1"/>
    <x v="17"/>
    <s v="Adult"/>
    <n v="235150"/>
    <n v="3454187"/>
    <n v="207"/>
    <n v="36855.81"/>
    <n v="437"/>
    <x v="0"/>
    <x v="0"/>
    <x v="2"/>
    <x v="1"/>
    <n v="0"/>
    <x v="1"/>
    <x v="1"/>
    <n v="20"/>
    <n v="210"/>
    <n v="6.8076800705925894E-2"/>
    <n v="0.156733191579843"/>
  </r>
  <r>
    <s v="LN20230155"/>
    <d v="2024-08-07T00:00:00"/>
    <d v="2042-11-07T00:00:00"/>
    <x v="154"/>
    <x v="154"/>
    <x v="0"/>
    <x v="22"/>
    <s v="Teenager"/>
    <n v="148479"/>
    <n v="3976976"/>
    <n v="219"/>
    <n v="41646.21"/>
    <n v="334"/>
    <x v="1"/>
    <x v="0"/>
    <x v="2"/>
    <x v="1"/>
    <n v="0"/>
    <x v="1"/>
    <x v="1"/>
    <n v="0"/>
    <n v="222"/>
    <n v="3.7334648235242102E-2"/>
    <n v="0.28048552320530201"/>
  </r>
  <r>
    <s v="LN20230156"/>
    <d v="2024-09-09T00:00:00"/>
    <d v="2034-08-09T00:00:00"/>
    <x v="155"/>
    <x v="155"/>
    <x v="1"/>
    <x v="5"/>
    <s v="Adult"/>
    <n v="141890"/>
    <n v="4079962"/>
    <n v="119"/>
    <n v="56001.66"/>
    <n v="730"/>
    <x v="0"/>
    <x v="0"/>
    <x v="0"/>
    <x v="3"/>
    <n v="1"/>
    <x v="1"/>
    <x v="1"/>
    <n v="22"/>
    <n v="121"/>
    <n v="3.47772846903966E-2"/>
    <n v="0.394683628162661"/>
  </r>
  <r>
    <s v="LN20230157"/>
    <d v="2025-06-15T00:00:00"/>
    <d v="2026-07-15T00:00:00"/>
    <x v="156"/>
    <x v="156"/>
    <x v="1"/>
    <x v="39"/>
    <s v="Senior"/>
    <n v="94012"/>
    <n v="606918"/>
    <n v="13"/>
    <n v="49679.91"/>
    <n v="781"/>
    <x v="1"/>
    <x v="1"/>
    <x v="0"/>
    <x v="4"/>
    <n v="0"/>
    <x v="0"/>
    <x v="0"/>
    <n v="37"/>
    <n v="13"/>
    <n v="0.15490066203342101"/>
    <n v="0.52844222014210995"/>
  </r>
  <r>
    <s v="LN20230158"/>
    <d v="2023-09-20T00:00:00"/>
    <d v="2031-12-20T00:00:00"/>
    <x v="157"/>
    <x v="157"/>
    <x v="0"/>
    <x v="20"/>
    <s v="Adult"/>
    <n v="107085"/>
    <n v="1018483"/>
    <n v="99"/>
    <n v="15585.94"/>
    <n v="758"/>
    <x v="1"/>
    <x v="0"/>
    <x v="0"/>
    <x v="5"/>
    <n v="0"/>
    <x v="0"/>
    <x v="0"/>
    <n v="17"/>
    <n v="100"/>
    <n v="0.105141666576664"/>
    <n v="0.14554736891254599"/>
  </r>
  <r>
    <s v="LN20230159"/>
    <d v="2024-04-02T00:00:00"/>
    <d v="2039-05-02T00:00:00"/>
    <x v="158"/>
    <x v="158"/>
    <x v="0"/>
    <x v="41"/>
    <s v="Teenager"/>
    <n v="130103"/>
    <n v="693460"/>
    <n v="181"/>
    <n v="7777.7"/>
    <n v="351"/>
    <x v="1"/>
    <x v="0"/>
    <x v="1"/>
    <x v="5"/>
    <n v="0"/>
    <x v="1"/>
    <x v="1"/>
    <n v="1"/>
    <n v="184"/>
    <n v="0.187614282006172"/>
    <n v="5.9781096515837497E-2"/>
  </r>
  <r>
    <s v="LN20230160"/>
    <d v="2024-05-18T00:00:00"/>
    <d v="2044-02-18T00:00:00"/>
    <x v="159"/>
    <x v="159"/>
    <x v="0"/>
    <x v="12"/>
    <s v="Senior"/>
    <n v="25691"/>
    <n v="751609"/>
    <n v="237"/>
    <n v="7683.57"/>
    <n v="846"/>
    <x v="1"/>
    <x v="0"/>
    <x v="1"/>
    <x v="2"/>
    <n v="0"/>
    <x v="0"/>
    <x v="0"/>
    <n v="36"/>
    <n v="240"/>
    <n v="3.41813363065104E-2"/>
    <n v="0.29907633023237701"/>
  </r>
  <r>
    <s v="LN20230161"/>
    <d v="2023-12-07T00:00:00"/>
    <d v="2035-05-07T00:00:00"/>
    <x v="160"/>
    <x v="160"/>
    <x v="0"/>
    <x v="12"/>
    <s v="Senior"/>
    <n v="142865"/>
    <n v="2435503"/>
    <n v="137"/>
    <n v="31004.83"/>
    <n v="683"/>
    <x v="1"/>
    <x v="1"/>
    <x v="2"/>
    <x v="1"/>
    <n v="0"/>
    <x v="0"/>
    <x v="0"/>
    <n v="38"/>
    <n v="139"/>
    <n v="5.8659340596172498E-2"/>
    <n v="0.21702187379694099"/>
  </r>
  <r>
    <s v="LN20230162"/>
    <d v="2025-02-28T00:00:00"/>
    <d v="2036-11-28T00:00:00"/>
    <x v="161"/>
    <x v="161"/>
    <x v="0"/>
    <x v="8"/>
    <s v="Senior"/>
    <n v="178454"/>
    <n v="1594134"/>
    <n v="141"/>
    <n v="20002.04"/>
    <n v="708"/>
    <x v="1"/>
    <x v="1"/>
    <x v="1"/>
    <x v="1"/>
    <n v="0"/>
    <x v="0"/>
    <x v="0"/>
    <n v="34"/>
    <n v="143"/>
    <n v="0.111944165296017"/>
    <n v="0.112085131182266"/>
  </r>
  <r>
    <s v="LN20230163"/>
    <d v="2024-06-02T00:00:00"/>
    <d v="2042-08-02T00:00:00"/>
    <x v="162"/>
    <x v="162"/>
    <x v="1"/>
    <x v="38"/>
    <s v="Senior"/>
    <n v="35969"/>
    <n v="183843"/>
    <n v="218"/>
    <n v="1928.01"/>
    <n v="672"/>
    <x v="1"/>
    <x v="1"/>
    <x v="0"/>
    <x v="3"/>
    <n v="0"/>
    <x v="0"/>
    <x v="0"/>
    <n v="41"/>
    <n v="221"/>
    <n v="0.19565063668456201"/>
    <n v="5.3601990603019303E-2"/>
  </r>
  <r>
    <s v="LN20230164"/>
    <d v="2024-09-29T00:00:00"/>
    <d v="2034-11-29T00:00:00"/>
    <x v="163"/>
    <x v="163"/>
    <x v="1"/>
    <x v="42"/>
    <s v="Senior"/>
    <n v="172733"/>
    <n v="462993"/>
    <n v="122"/>
    <n v="6267.76"/>
    <n v="603"/>
    <x v="1"/>
    <x v="0"/>
    <x v="2"/>
    <x v="0"/>
    <n v="0"/>
    <x v="0"/>
    <x v="0"/>
    <n v="28"/>
    <n v="124"/>
    <n v="0.37307907462963802"/>
    <n v="3.6285828417268302E-2"/>
  </r>
  <r>
    <s v="LN20230165"/>
    <d v="2024-06-13T00:00:00"/>
    <d v="2033-04-13T00:00:00"/>
    <x v="164"/>
    <x v="164"/>
    <x v="1"/>
    <x v="42"/>
    <s v="Senior"/>
    <n v="229414"/>
    <n v="3621317"/>
    <n v="106"/>
    <n v="53154.3"/>
    <n v="402"/>
    <x v="0"/>
    <x v="0"/>
    <x v="0"/>
    <x v="0"/>
    <n v="1"/>
    <x v="1"/>
    <x v="1"/>
    <n v="28"/>
    <n v="108"/>
    <n v="6.3350985290710496E-2"/>
    <n v="0.23169597321872301"/>
  </r>
  <r>
    <s v="LN20230166"/>
    <d v="2023-08-02T00:00:00"/>
    <d v="2040-11-02T00:00:00"/>
    <x v="165"/>
    <x v="165"/>
    <x v="1"/>
    <x v="35"/>
    <s v="Teenager"/>
    <n v="103872"/>
    <n v="3459027"/>
    <n v="207"/>
    <n v="36907.449999999997"/>
    <n v="552"/>
    <x v="1"/>
    <x v="0"/>
    <x v="2"/>
    <x v="2"/>
    <n v="0"/>
    <x v="0"/>
    <x v="0"/>
    <n v="5"/>
    <n v="210"/>
    <n v="3.0029253891340001E-2"/>
    <n v="0.355316639710413"/>
  </r>
  <r>
    <s v="LN20230167"/>
    <d v="2024-05-14T00:00:00"/>
    <d v="2027-04-14T00:00:00"/>
    <x v="166"/>
    <x v="166"/>
    <x v="1"/>
    <x v="7"/>
    <s v="Adult"/>
    <n v="153005"/>
    <n v="658915"/>
    <n v="35"/>
    <n v="22030.57"/>
    <n v="785"/>
    <x v="0"/>
    <x v="0"/>
    <x v="0"/>
    <x v="0"/>
    <n v="0"/>
    <x v="0"/>
    <x v="0"/>
    <n v="12"/>
    <n v="36"/>
    <n v="0.23220749262044399"/>
    <n v="0.14398594817162799"/>
  </r>
  <r>
    <s v="LN20230168"/>
    <d v="2023-09-16T00:00:00"/>
    <d v="2039-10-16T00:00:00"/>
    <x v="167"/>
    <x v="167"/>
    <x v="1"/>
    <x v="10"/>
    <s v="Adult"/>
    <n v="78473"/>
    <n v="522478"/>
    <n v="193"/>
    <n v="5716.54"/>
    <n v="795"/>
    <x v="0"/>
    <x v="0"/>
    <x v="2"/>
    <x v="2"/>
    <n v="0"/>
    <x v="0"/>
    <x v="0"/>
    <n v="27"/>
    <n v="196"/>
    <n v="0.150193883761613"/>
    <n v="7.2847221337275198E-2"/>
  </r>
  <r>
    <s v="LN20230169"/>
    <d v="2025-02-09T00:00:00"/>
    <d v="2043-07-09T00:00:00"/>
    <x v="168"/>
    <x v="168"/>
    <x v="1"/>
    <x v="6"/>
    <s v="Senior"/>
    <n v="232112"/>
    <n v="1383709"/>
    <n v="221"/>
    <n v="14448"/>
    <n v="743"/>
    <x v="1"/>
    <x v="1"/>
    <x v="2"/>
    <x v="4"/>
    <n v="0"/>
    <x v="0"/>
    <x v="0"/>
    <n v="49"/>
    <n v="224"/>
    <n v="0.16774625300550899"/>
    <n v="6.2245812366443803E-2"/>
  </r>
  <r>
    <s v="LN20230170"/>
    <d v="2025-01-13T00:00:00"/>
    <d v="2033-10-13T00:00:00"/>
    <x v="169"/>
    <x v="169"/>
    <x v="0"/>
    <x v="18"/>
    <s v="Senior"/>
    <n v="129855"/>
    <n v="3161020"/>
    <n v="105"/>
    <n v="46662.94"/>
    <n v="402"/>
    <x v="1"/>
    <x v="0"/>
    <x v="2"/>
    <x v="4"/>
    <n v="0"/>
    <x v="1"/>
    <x v="1"/>
    <n v="33"/>
    <n v="106"/>
    <n v="4.1080094399908902E-2"/>
    <n v="0.35934650186746803"/>
  </r>
  <r>
    <s v="LN20230171"/>
    <d v="2023-10-31T00:00:00"/>
    <d v="2028-11-30T00:00:00"/>
    <x v="170"/>
    <x v="170"/>
    <x v="0"/>
    <x v="31"/>
    <s v="Senior"/>
    <n v="216764"/>
    <n v="3654103"/>
    <n v="61"/>
    <n v="78106.399999999994"/>
    <n v="640"/>
    <x v="0"/>
    <x v="0"/>
    <x v="2"/>
    <x v="5"/>
    <n v="0"/>
    <x v="0"/>
    <x v="0"/>
    <n v="29"/>
    <n v="62"/>
    <n v="5.9320714276526999E-2"/>
    <n v="0.36032920595670898"/>
  </r>
  <r>
    <s v="LN20230172"/>
    <d v="2025-02-05T00:00:00"/>
    <d v="2032-07-05T00:00:00"/>
    <x v="171"/>
    <x v="171"/>
    <x v="0"/>
    <x v="17"/>
    <s v="Adult"/>
    <n v="213854"/>
    <n v="3818905"/>
    <n v="89"/>
    <n v="62547.02"/>
    <n v="620"/>
    <x v="1"/>
    <x v="1"/>
    <x v="1"/>
    <x v="3"/>
    <n v="0"/>
    <x v="0"/>
    <x v="0"/>
    <n v="22"/>
    <n v="90"/>
    <n v="5.5998774517826401E-2"/>
    <n v="0.29247533363883799"/>
  </r>
  <r>
    <s v="LN20230173"/>
    <d v="2024-06-05T00:00:00"/>
    <d v="2034-03-05T00:00:00"/>
    <x v="172"/>
    <x v="172"/>
    <x v="0"/>
    <x v="35"/>
    <s v="Teenager"/>
    <n v="50835"/>
    <n v="1589953"/>
    <n v="117"/>
    <n v="22032.93"/>
    <n v="513"/>
    <x v="0"/>
    <x v="0"/>
    <x v="0"/>
    <x v="3"/>
    <n v="0"/>
    <x v="1"/>
    <x v="1"/>
    <n v="5"/>
    <n v="119"/>
    <n v="3.19726432164976E-2"/>
    <n v="0.43342047801711397"/>
  </r>
  <r>
    <s v="LN20230174"/>
    <d v="2024-08-30T00:00:00"/>
    <d v="2031-12-30T00:00:00"/>
    <x v="173"/>
    <x v="173"/>
    <x v="1"/>
    <x v="7"/>
    <s v="Adult"/>
    <n v="96679"/>
    <n v="731138"/>
    <n v="88"/>
    <n v="12063.78"/>
    <n v="571"/>
    <x v="1"/>
    <x v="0"/>
    <x v="1"/>
    <x v="4"/>
    <n v="1"/>
    <x v="1"/>
    <x v="1"/>
    <n v="12"/>
    <n v="89"/>
    <n v="0.13223085108419999"/>
    <n v="0.124781803700907"/>
  </r>
  <r>
    <s v="LN20230175"/>
    <d v="2024-01-23T00:00:00"/>
    <d v="2027-12-23T00:00:00"/>
    <x v="174"/>
    <x v="174"/>
    <x v="0"/>
    <x v="21"/>
    <s v="Adult"/>
    <n v="29865"/>
    <n v="563472"/>
    <n v="47"/>
    <n v="14755.7"/>
    <n v="788"/>
    <x v="0"/>
    <x v="0"/>
    <x v="0"/>
    <x v="3"/>
    <n v="0"/>
    <x v="0"/>
    <x v="0"/>
    <n v="13"/>
    <n v="48"/>
    <n v="5.3001746315699802E-2"/>
    <n v="0.49408002678720903"/>
  </r>
  <r>
    <s v="LN20230176"/>
    <d v="2024-04-10T00:00:00"/>
    <d v="2037-05-10T00:00:00"/>
    <x v="175"/>
    <x v="175"/>
    <x v="0"/>
    <x v="35"/>
    <s v="Teenager"/>
    <n v="110409"/>
    <n v="3152039"/>
    <n v="157"/>
    <n v="37571.75"/>
    <n v="442"/>
    <x v="1"/>
    <x v="1"/>
    <x v="2"/>
    <x v="1"/>
    <n v="1"/>
    <x v="1"/>
    <x v="1"/>
    <n v="7"/>
    <n v="159"/>
    <n v="3.50278026382288E-2"/>
    <n v="0.34029608093543101"/>
  </r>
  <r>
    <s v="LN20230177"/>
    <d v="2024-02-12T00:00:00"/>
    <d v="2030-12-12T00:00:00"/>
    <x v="176"/>
    <x v="176"/>
    <x v="1"/>
    <x v="14"/>
    <s v="Teenager"/>
    <n v="203288"/>
    <n v="2588684"/>
    <n v="82"/>
    <n v="44774"/>
    <n v="380"/>
    <x v="1"/>
    <x v="1"/>
    <x v="1"/>
    <x v="0"/>
    <n v="0"/>
    <x v="1"/>
    <x v="1"/>
    <n v="5"/>
    <n v="83"/>
    <n v="7.8529476753439201E-2"/>
    <n v="0.22024910471842901"/>
  </r>
  <r>
    <s v="LN20230178"/>
    <d v="2023-08-14T00:00:00"/>
    <d v="2035-06-14T00:00:00"/>
    <x v="177"/>
    <x v="177"/>
    <x v="1"/>
    <x v="3"/>
    <s v="Senior"/>
    <n v="202686"/>
    <n v="4134233"/>
    <n v="142"/>
    <n v="51691.64"/>
    <n v="493"/>
    <x v="1"/>
    <x v="1"/>
    <x v="0"/>
    <x v="5"/>
    <n v="0"/>
    <x v="1"/>
    <x v="1"/>
    <n v="40"/>
    <n v="144"/>
    <n v="4.9026264363909798E-2"/>
    <n v="0.25503310539455099"/>
  </r>
  <r>
    <s v="LN20230179"/>
    <d v="2024-10-16T00:00:00"/>
    <d v="2039-02-16T00:00:00"/>
    <x v="178"/>
    <x v="178"/>
    <x v="1"/>
    <x v="29"/>
    <s v="Senior"/>
    <n v="164991"/>
    <n v="1097023"/>
    <n v="172"/>
    <n v="12563.74"/>
    <n v="744"/>
    <x v="0"/>
    <x v="0"/>
    <x v="0"/>
    <x v="1"/>
    <n v="0"/>
    <x v="0"/>
    <x v="0"/>
    <n v="44"/>
    <n v="175"/>
    <n v="0.150398852166272"/>
    <n v="7.6148032316914305E-2"/>
  </r>
  <r>
    <s v="LN20230180"/>
    <d v="2025-06-27T00:00:00"/>
    <d v="2031-03-27T00:00:00"/>
    <x v="179"/>
    <x v="179"/>
    <x v="1"/>
    <x v="0"/>
    <s v="Senior"/>
    <n v="226095"/>
    <n v="4952469"/>
    <n v="69"/>
    <n v="96665.33"/>
    <n v="733"/>
    <x v="0"/>
    <x v="0"/>
    <x v="2"/>
    <x v="0"/>
    <n v="0"/>
    <x v="0"/>
    <x v="0"/>
    <n v="40"/>
    <n v="70"/>
    <n v="4.56529864195011E-2"/>
    <n v="0.42754297972091398"/>
  </r>
  <r>
    <s v="LN20230181"/>
    <d v="2024-07-09T00:00:00"/>
    <d v="2043-11-09T00:00:00"/>
    <x v="180"/>
    <x v="180"/>
    <x v="1"/>
    <x v="0"/>
    <s v="Senior"/>
    <n v="37757"/>
    <n v="1168093"/>
    <n v="232"/>
    <n v="12016.01"/>
    <n v="570"/>
    <x v="0"/>
    <x v="1"/>
    <x v="0"/>
    <x v="3"/>
    <n v="0"/>
    <x v="0"/>
    <x v="0"/>
    <n v="42"/>
    <n v="235"/>
    <n v="3.2323624916851701E-2"/>
    <n v="0.31824588817967497"/>
  </r>
  <r>
    <s v="LN20230182"/>
    <d v="2023-08-01T00:00:00"/>
    <d v="2038-04-01T00:00:00"/>
    <x v="181"/>
    <x v="181"/>
    <x v="1"/>
    <x v="48"/>
    <s v="Adult"/>
    <n v="146467"/>
    <n v="2146054"/>
    <n v="176"/>
    <n v="24344.3"/>
    <n v="392"/>
    <x v="1"/>
    <x v="0"/>
    <x v="2"/>
    <x v="4"/>
    <n v="0"/>
    <x v="1"/>
    <x v="1"/>
    <n v="23"/>
    <n v="179"/>
    <n v="6.8249447590787604E-2"/>
    <n v="0.16621013607160701"/>
  </r>
  <r>
    <s v="LN20230183"/>
    <d v="2024-12-16T00:00:00"/>
    <d v="2029-03-16T00:00:00"/>
    <x v="182"/>
    <x v="182"/>
    <x v="0"/>
    <x v="18"/>
    <s v="Senior"/>
    <n v="63698"/>
    <n v="979686"/>
    <n v="51"/>
    <n v="24039.02"/>
    <n v="752"/>
    <x v="1"/>
    <x v="1"/>
    <x v="1"/>
    <x v="3"/>
    <n v="0"/>
    <x v="0"/>
    <x v="0"/>
    <n v="35"/>
    <n v="52"/>
    <n v="6.5018791735311096E-2"/>
    <n v="0.37739049891676402"/>
  </r>
  <r>
    <s v="LN20230184"/>
    <d v="2023-09-08T00:00:00"/>
    <d v="2029-02-08T00:00:00"/>
    <x v="183"/>
    <x v="183"/>
    <x v="0"/>
    <x v="20"/>
    <s v="Adult"/>
    <n v="212031"/>
    <n v="4898658"/>
    <n v="65"/>
    <n v="99874.240000000005"/>
    <n v="611"/>
    <x v="0"/>
    <x v="1"/>
    <x v="1"/>
    <x v="4"/>
    <n v="0"/>
    <x v="0"/>
    <x v="0"/>
    <n v="19"/>
    <n v="66"/>
    <n v="4.32834870284882E-2"/>
    <n v="0.471036027750659"/>
  </r>
  <r>
    <s v="LN20230185"/>
    <d v="2025-06-09T00:00:00"/>
    <d v="2044-07-09T00:00:00"/>
    <x v="184"/>
    <x v="184"/>
    <x v="0"/>
    <x v="36"/>
    <s v="Senior"/>
    <n v="64171"/>
    <n v="684399"/>
    <n v="229"/>
    <n v="7067.85"/>
    <n v="626"/>
    <x v="1"/>
    <x v="1"/>
    <x v="0"/>
    <x v="1"/>
    <n v="0"/>
    <x v="0"/>
    <x v="0"/>
    <n v="43"/>
    <n v="232"/>
    <n v="9.3762556637283195E-2"/>
    <n v="0.110140873603341"/>
  </r>
  <r>
    <s v="LN20230186"/>
    <d v="2024-04-14T00:00:00"/>
    <d v="2026-08-14T00:00:00"/>
    <x v="185"/>
    <x v="185"/>
    <x v="1"/>
    <x v="12"/>
    <s v="Senior"/>
    <n v="122800"/>
    <n v="3758589"/>
    <n v="28"/>
    <n v="152458.57999999999"/>
    <n v="689"/>
    <x v="0"/>
    <x v="1"/>
    <x v="2"/>
    <x v="1"/>
    <n v="0"/>
    <x v="0"/>
    <x v="0"/>
    <n v="38"/>
    <n v="28"/>
    <n v="3.2671835095563803E-2"/>
    <n v="1.24151938110749"/>
  </r>
  <r>
    <s v="LN20230187"/>
    <d v="2024-06-28T00:00:00"/>
    <d v="2028-04-28T00:00:00"/>
    <x v="186"/>
    <x v="186"/>
    <x v="1"/>
    <x v="24"/>
    <s v="Adult"/>
    <n v="90118"/>
    <n v="3443933"/>
    <n v="46"/>
    <n v="91763.77"/>
    <n v="699"/>
    <x v="1"/>
    <x v="1"/>
    <x v="0"/>
    <x v="3"/>
    <n v="0"/>
    <x v="0"/>
    <x v="0"/>
    <n v="20"/>
    <n v="47"/>
    <n v="2.61671757261248E-2"/>
    <n v="1.0182623893117899"/>
  </r>
  <r>
    <s v="LN20230188"/>
    <d v="2025-05-26T00:00:00"/>
    <d v="2033-07-26T00:00:00"/>
    <x v="187"/>
    <x v="187"/>
    <x v="0"/>
    <x v="24"/>
    <s v="Adult"/>
    <n v="156939"/>
    <n v="4245721"/>
    <n v="98"/>
    <n v="65384.79"/>
    <n v="885"/>
    <x v="1"/>
    <x v="0"/>
    <x v="2"/>
    <x v="3"/>
    <n v="1"/>
    <x v="1"/>
    <x v="1"/>
    <n v="18"/>
    <n v="99"/>
    <n v="3.6964039794418903E-2"/>
    <n v="0.41662550417678201"/>
  </r>
  <r>
    <s v="LN20230189"/>
    <d v="2025-03-23T00:00:00"/>
    <d v="2042-01-23T00:00:00"/>
    <x v="188"/>
    <x v="188"/>
    <x v="0"/>
    <x v="38"/>
    <s v="Senior"/>
    <n v="81073"/>
    <n v="1197165"/>
    <n v="202"/>
    <n v="12883.14"/>
    <n v="891"/>
    <x v="0"/>
    <x v="1"/>
    <x v="2"/>
    <x v="2"/>
    <n v="0"/>
    <x v="0"/>
    <x v="0"/>
    <n v="41"/>
    <n v="205"/>
    <n v="6.7720823779512399E-2"/>
    <n v="0.15890789782048301"/>
  </r>
  <r>
    <s v="LN20230190"/>
    <d v="2023-12-13T00:00:00"/>
    <d v="2042-02-13T00:00:00"/>
    <x v="189"/>
    <x v="189"/>
    <x v="1"/>
    <x v="33"/>
    <s v="Teenager"/>
    <n v="138486"/>
    <n v="508535"/>
    <n v="218"/>
    <n v="5333.14"/>
    <n v="845"/>
    <x v="1"/>
    <x v="0"/>
    <x v="1"/>
    <x v="4"/>
    <n v="0"/>
    <x v="0"/>
    <x v="0"/>
    <n v="7"/>
    <n v="221"/>
    <n v="0.27232343889801103"/>
    <n v="3.8510318732579499E-2"/>
  </r>
  <r>
    <s v="LN20230191"/>
    <d v="2024-06-02T00:00:00"/>
    <d v="2027-07-02T00:00:00"/>
    <x v="190"/>
    <x v="190"/>
    <x v="1"/>
    <x v="27"/>
    <s v="Teenager"/>
    <n v="239158"/>
    <n v="3630111"/>
    <n v="37"/>
    <n v="115788.36"/>
    <n v="763"/>
    <x v="0"/>
    <x v="0"/>
    <x v="0"/>
    <x v="1"/>
    <n v="1"/>
    <x v="1"/>
    <x v="1"/>
    <n v="2"/>
    <n v="38"/>
    <n v="6.5881731991115397E-2"/>
    <n v="0.48415005979310799"/>
  </r>
  <r>
    <s v="LN20230192"/>
    <d v="2024-01-02T00:00:00"/>
    <d v="2025-08-02T00:00:00"/>
    <x v="191"/>
    <x v="191"/>
    <x v="0"/>
    <x v="38"/>
    <s v="Senior"/>
    <n v="41189"/>
    <n v="1390843"/>
    <n v="19"/>
    <n v="79967.47"/>
    <n v="451"/>
    <x v="1"/>
    <x v="0"/>
    <x v="2"/>
    <x v="1"/>
    <n v="0"/>
    <x v="1"/>
    <x v="1"/>
    <n v="39"/>
    <n v="19"/>
    <n v="2.9614413704494299E-2"/>
    <n v="1.94147636504892"/>
  </r>
  <r>
    <s v="LN20230193"/>
    <d v="2023-12-09T00:00:00"/>
    <d v="2024-12-09T00:00:00"/>
    <x v="192"/>
    <x v="192"/>
    <x v="0"/>
    <x v="2"/>
    <s v="Senior"/>
    <n v="146229"/>
    <n v="851130"/>
    <n v="12"/>
    <n v="75144.899999999994"/>
    <n v="356"/>
    <x v="0"/>
    <x v="1"/>
    <x v="1"/>
    <x v="1"/>
    <n v="0"/>
    <x v="1"/>
    <x v="1"/>
    <n v="39"/>
    <n v="12"/>
    <n v="0.171805717105495"/>
    <n v="0.51388507067681499"/>
  </r>
  <r>
    <s v="LN20230194"/>
    <d v="2024-08-03T00:00:00"/>
    <d v="2036-09-03T00:00:00"/>
    <x v="193"/>
    <x v="193"/>
    <x v="0"/>
    <x v="14"/>
    <s v="Teenager"/>
    <n v="173391"/>
    <n v="2195531"/>
    <n v="145"/>
    <n v="27170.92"/>
    <n v="598"/>
    <x v="1"/>
    <x v="1"/>
    <x v="2"/>
    <x v="4"/>
    <n v="1"/>
    <x v="1"/>
    <x v="1"/>
    <n v="5"/>
    <n v="147"/>
    <n v="7.8974516870861794E-2"/>
    <n v="0.15670317375181"/>
  </r>
  <r>
    <s v="LN20230195"/>
    <d v="2023-09-22T00:00:00"/>
    <d v="2033-06-22T00:00:00"/>
    <x v="194"/>
    <x v="194"/>
    <x v="1"/>
    <x v="2"/>
    <s v="Senior"/>
    <n v="179754"/>
    <n v="3481747"/>
    <n v="117"/>
    <n v="48248.65"/>
    <n v="638"/>
    <x v="1"/>
    <x v="1"/>
    <x v="2"/>
    <x v="4"/>
    <n v="0"/>
    <x v="0"/>
    <x v="0"/>
    <n v="39"/>
    <n v="119"/>
    <n v="5.1627530662049802E-2"/>
    <n v="0.268414889237514"/>
  </r>
  <r>
    <s v="LN20230196"/>
    <d v="2025-06-13T00:00:00"/>
    <d v="2042-11-13T00:00:00"/>
    <x v="195"/>
    <x v="195"/>
    <x v="0"/>
    <x v="35"/>
    <s v="Teenager"/>
    <n v="244652"/>
    <n v="2076920"/>
    <n v="209"/>
    <n v="22087.73"/>
    <n v="546"/>
    <x v="1"/>
    <x v="1"/>
    <x v="0"/>
    <x v="1"/>
    <n v="0"/>
    <x v="1"/>
    <x v="1"/>
    <n v="7"/>
    <n v="212"/>
    <n v="0.117795581919381"/>
    <n v="9.0282237627323694E-2"/>
  </r>
  <r>
    <s v="LN20230197"/>
    <d v="2023-10-27T00:00:00"/>
    <d v="2033-12-27T00:00:00"/>
    <x v="196"/>
    <x v="196"/>
    <x v="0"/>
    <x v="8"/>
    <s v="Senior"/>
    <n v="193234"/>
    <n v="2658016"/>
    <n v="122"/>
    <n v="35982.870000000003"/>
    <n v="668"/>
    <x v="1"/>
    <x v="0"/>
    <x v="0"/>
    <x v="3"/>
    <n v="0"/>
    <x v="0"/>
    <x v="0"/>
    <n v="32"/>
    <n v="124"/>
    <n v="7.2698584207168099E-2"/>
    <n v="0.18621396855625799"/>
  </r>
  <r>
    <s v="LN20230198"/>
    <d v="2023-11-30T00:00:00"/>
    <d v="2032-09-30T00:00:00"/>
    <x v="197"/>
    <x v="197"/>
    <x v="0"/>
    <x v="8"/>
    <s v="Senior"/>
    <n v="135670"/>
    <n v="1310593"/>
    <n v="106"/>
    <n v="19237.099999999999"/>
    <n v="774"/>
    <x v="1"/>
    <x v="1"/>
    <x v="2"/>
    <x v="4"/>
    <n v="0"/>
    <x v="0"/>
    <x v="0"/>
    <n v="34"/>
    <n v="108"/>
    <n v="0.10351802580969099"/>
    <n v="0.14179332203139999"/>
  </r>
  <r>
    <s v="LN20230199"/>
    <d v="2023-11-25T00:00:00"/>
    <d v="2037-10-25T00:00:00"/>
    <x v="198"/>
    <x v="198"/>
    <x v="1"/>
    <x v="44"/>
    <s v="Adult"/>
    <n v="58419"/>
    <n v="1791808"/>
    <n v="167"/>
    <n v="20780.27"/>
    <n v="431"/>
    <x v="0"/>
    <x v="0"/>
    <x v="2"/>
    <x v="2"/>
    <n v="1"/>
    <x v="1"/>
    <x v="1"/>
    <n v="26"/>
    <n v="169"/>
    <n v="3.2603381612315602E-2"/>
    <n v="0.35571081326280801"/>
  </r>
  <r>
    <s v="LN20230200"/>
    <d v="2024-02-19T00:00:00"/>
    <d v="2033-12-19T00:00:00"/>
    <x v="199"/>
    <x v="199"/>
    <x v="1"/>
    <x v="39"/>
    <s v="Senior"/>
    <n v="185622"/>
    <n v="3445661"/>
    <n v="118"/>
    <n v="47519.81"/>
    <n v="449"/>
    <x v="0"/>
    <x v="0"/>
    <x v="0"/>
    <x v="5"/>
    <n v="0"/>
    <x v="1"/>
    <x v="1"/>
    <n v="35"/>
    <n v="120"/>
    <n v="5.3871231093250302E-2"/>
    <n v="0.25600311385503899"/>
  </r>
  <r>
    <s v="LN20230201"/>
    <d v="2024-01-22T00:00:00"/>
    <d v="2025-04-22T00:00:00"/>
    <x v="200"/>
    <x v="200"/>
    <x v="0"/>
    <x v="33"/>
    <s v="Teenager"/>
    <n v="115465"/>
    <n v="362493"/>
    <n v="15"/>
    <n v="25942.53"/>
    <n v="863"/>
    <x v="0"/>
    <x v="0"/>
    <x v="0"/>
    <x v="4"/>
    <n v="0"/>
    <x v="0"/>
    <x v="0"/>
    <n v="7"/>
    <n v="15"/>
    <n v="0.31853028886075002"/>
    <n v="0.22467873381544201"/>
  </r>
  <r>
    <s v="LN20230202"/>
    <d v="2025-07-25T00:00:00"/>
    <d v="2040-12-25T00:00:00"/>
    <x v="201"/>
    <x v="201"/>
    <x v="1"/>
    <x v="35"/>
    <s v="Teenager"/>
    <n v="140560"/>
    <n v="1115536"/>
    <n v="185"/>
    <n v="12404.11"/>
    <n v="619"/>
    <x v="0"/>
    <x v="0"/>
    <x v="2"/>
    <x v="1"/>
    <n v="0"/>
    <x v="0"/>
    <x v="0"/>
    <n v="5"/>
    <n v="188"/>
    <n v="0.12600220880366"/>
    <n v="8.8247794536141205E-2"/>
  </r>
  <r>
    <s v="LN20230203"/>
    <d v="2023-08-01T00:00:00"/>
    <d v="2028-12-01T00:00:00"/>
    <x v="202"/>
    <x v="202"/>
    <x v="0"/>
    <x v="44"/>
    <s v="Adult"/>
    <n v="147413"/>
    <n v="4105522"/>
    <n v="64"/>
    <n v="84667.92"/>
    <n v="579"/>
    <x v="1"/>
    <x v="1"/>
    <x v="2"/>
    <x v="5"/>
    <n v="0"/>
    <x v="0"/>
    <x v="0"/>
    <n v="28"/>
    <n v="65"/>
    <n v="3.59060309505101E-2"/>
    <n v="0.57435857081804198"/>
  </r>
  <r>
    <s v="LN20230204"/>
    <d v="2025-04-12T00:00:00"/>
    <d v="2026-07-12T00:00:00"/>
    <x v="203"/>
    <x v="203"/>
    <x v="0"/>
    <x v="42"/>
    <s v="Senior"/>
    <n v="195137"/>
    <n v="3872026"/>
    <n v="15"/>
    <n v="277109.23"/>
    <n v="492"/>
    <x v="0"/>
    <x v="0"/>
    <x v="0"/>
    <x v="0"/>
    <n v="0"/>
    <x v="1"/>
    <x v="1"/>
    <n v="28"/>
    <n v="15"/>
    <n v="5.0396614072322897E-2"/>
    <n v="1.420075280444"/>
  </r>
  <r>
    <s v="LN20230205"/>
    <d v="2025-06-22T00:00:00"/>
    <d v="2030-09-22T00:00:00"/>
    <x v="204"/>
    <x v="204"/>
    <x v="0"/>
    <x v="35"/>
    <s v="Teenager"/>
    <n v="160609"/>
    <n v="378446"/>
    <n v="63"/>
    <n v="7896.45"/>
    <n v="718"/>
    <x v="0"/>
    <x v="0"/>
    <x v="1"/>
    <x v="2"/>
    <n v="1"/>
    <x v="1"/>
    <x v="1"/>
    <n v="5"/>
    <n v="64"/>
    <n v="0.424390798158786"/>
    <n v="4.9165675647068301E-2"/>
  </r>
  <r>
    <s v="LN20230206"/>
    <d v="2024-10-09T00:00:00"/>
    <d v="2027-08-09T00:00:00"/>
    <x v="205"/>
    <x v="205"/>
    <x v="0"/>
    <x v="42"/>
    <s v="Senior"/>
    <n v="176778"/>
    <n v="327014"/>
    <n v="34"/>
    <n v="11207.44"/>
    <n v="490"/>
    <x v="1"/>
    <x v="1"/>
    <x v="0"/>
    <x v="0"/>
    <n v="0"/>
    <x v="1"/>
    <x v="1"/>
    <n v="30"/>
    <n v="34"/>
    <n v="0.54058236038824004"/>
    <n v="6.3398386677075202E-2"/>
  </r>
  <r>
    <s v="LN20230207"/>
    <d v="2024-02-17T00:00:00"/>
    <d v="2038-02-17T00:00:00"/>
    <x v="206"/>
    <x v="206"/>
    <x v="1"/>
    <x v="12"/>
    <s v="Senior"/>
    <n v="176534"/>
    <n v="2330049"/>
    <n v="168"/>
    <n v="26953.07"/>
    <n v="772"/>
    <x v="1"/>
    <x v="0"/>
    <x v="0"/>
    <x v="1"/>
    <n v="0"/>
    <x v="0"/>
    <x v="0"/>
    <n v="36"/>
    <n v="170"/>
    <n v="7.5764071914367501E-2"/>
    <n v="0.15267920060724899"/>
  </r>
  <r>
    <s v="LN20230208"/>
    <d v="2024-02-19T00:00:00"/>
    <d v="2039-07-19T00:00:00"/>
    <x v="207"/>
    <x v="207"/>
    <x v="1"/>
    <x v="35"/>
    <s v="Teenager"/>
    <n v="178694"/>
    <n v="3141929"/>
    <n v="185"/>
    <n v="34936.42"/>
    <n v="537"/>
    <x v="0"/>
    <x v="1"/>
    <x v="0"/>
    <x v="2"/>
    <n v="0"/>
    <x v="1"/>
    <x v="1"/>
    <n v="7"/>
    <n v="188"/>
    <n v="5.6873977737880103E-2"/>
    <n v="0.195509754104783"/>
  </r>
  <r>
    <s v="LN20230209"/>
    <d v="2024-06-18T00:00:00"/>
    <d v="2032-08-18T00:00:00"/>
    <x v="208"/>
    <x v="208"/>
    <x v="0"/>
    <x v="37"/>
    <s v="Adult"/>
    <n v="181139"/>
    <n v="2510322"/>
    <n v="98"/>
    <n v="38659.370000000003"/>
    <n v="883"/>
    <x v="0"/>
    <x v="0"/>
    <x v="1"/>
    <x v="2"/>
    <n v="0"/>
    <x v="0"/>
    <x v="0"/>
    <n v="24"/>
    <n v="99"/>
    <n v="7.2157675389850406E-2"/>
    <n v="0.213423779528428"/>
  </r>
  <r>
    <s v="LN20230210"/>
    <d v="2024-07-20T00:00:00"/>
    <d v="2037-01-20T00:00:00"/>
    <x v="209"/>
    <x v="209"/>
    <x v="0"/>
    <x v="29"/>
    <s v="Senior"/>
    <n v="204362"/>
    <n v="94075"/>
    <n v="150"/>
    <n v="1145.4100000000001"/>
    <n v="894"/>
    <x v="1"/>
    <x v="0"/>
    <x v="2"/>
    <x v="5"/>
    <n v="0"/>
    <x v="0"/>
    <x v="0"/>
    <n v="44"/>
    <n v="152"/>
    <n v="2.1723305872973699"/>
    <n v="5.6048091132402302E-3"/>
  </r>
  <r>
    <s v="LN20230211"/>
    <d v="2023-09-26T00:00:00"/>
    <d v="2040-12-26T00:00:00"/>
    <x v="210"/>
    <x v="210"/>
    <x v="0"/>
    <x v="26"/>
    <s v="Adult"/>
    <n v="204946"/>
    <n v="4468948"/>
    <n v="207"/>
    <n v="47683.199999999997"/>
    <n v="366"/>
    <x v="0"/>
    <x v="1"/>
    <x v="0"/>
    <x v="3"/>
    <n v="2"/>
    <x v="1"/>
    <x v="1"/>
    <n v="16"/>
    <n v="210"/>
    <n v="4.5860010006829398E-2"/>
    <n v="0.232662262254448"/>
  </r>
  <r>
    <s v="LN20230212"/>
    <d v="2025-06-14T00:00:00"/>
    <d v="2039-10-14T00:00:00"/>
    <x v="211"/>
    <x v="211"/>
    <x v="0"/>
    <x v="20"/>
    <s v="Adult"/>
    <n v="237478"/>
    <n v="606346"/>
    <n v="172"/>
    <n v="6944.22"/>
    <n v="486"/>
    <x v="0"/>
    <x v="1"/>
    <x v="2"/>
    <x v="0"/>
    <n v="1"/>
    <x v="1"/>
    <x v="1"/>
    <n v="19"/>
    <n v="174"/>
    <n v="0.39165427000425501"/>
    <n v="2.92415297417024E-2"/>
  </r>
  <r>
    <s v="LN20230213"/>
    <d v="2023-08-03T00:00:00"/>
    <d v="2036-11-03T00:00:00"/>
    <x v="212"/>
    <x v="212"/>
    <x v="1"/>
    <x v="15"/>
    <s v="Adult"/>
    <n v="93313"/>
    <n v="4614192"/>
    <n v="159"/>
    <n v="54685.279999999999"/>
    <n v="777"/>
    <x v="1"/>
    <x v="1"/>
    <x v="0"/>
    <x v="4"/>
    <n v="0"/>
    <x v="0"/>
    <x v="0"/>
    <n v="17"/>
    <n v="161"/>
    <n v="2.02230423007972E-2"/>
    <n v="0.58604138758801005"/>
  </r>
  <r>
    <s v="LN20230214"/>
    <d v="2023-12-27T00:00:00"/>
    <d v="2029-02-27T00:00:00"/>
    <x v="213"/>
    <x v="213"/>
    <x v="1"/>
    <x v="31"/>
    <s v="Senior"/>
    <n v="139247"/>
    <n v="520641"/>
    <n v="62"/>
    <n v="10993.86"/>
    <n v="555"/>
    <x v="1"/>
    <x v="0"/>
    <x v="1"/>
    <x v="2"/>
    <n v="0"/>
    <x v="0"/>
    <x v="0"/>
    <n v="29"/>
    <n v="63"/>
    <n v="0.26745300504570302"/>
    <n v="7.8952221591847602E-2"/>
  </r>
  <r>
    <s v="LN20230215"/>
    <d v="2025-05-04T00:00:00"/>
    <d v="2030-07-04T00:00:00"/>
    <x v="214"/>
    <x v="214"/>
    <x v="1"/>
    <x v="42"/>
    <s v="Senior"/>
    <n v="134583"/>
    <n v="383178"/>
    <n v="62"/>
    <n v="8091.19"/>
    <n v="428"/>
    <x v="0"/>
    <x v="1"/>
    <x v="0"/>
    <x v="0"/>
    <n v="2"/>
    <x v="1"/>
    <x v="1"/>
    <n v="30"/>
    <n v="63"/>
    <n v="0.35122841081690498"/>
    <n v="6.0120446118752002E-2"/>
  </r>
  <r>
    <s v="LN20230216"/>
    <d v="2025-07-07T00:00:00"/>
    <d v="2037-03-07T00:00:00"/>
    <x v="215"/>
    <x v="215"/>
    <x v="1"/>
    <x v="10"/>
    <s v="Adult"/>
    <n v="85913"/>
    <n v="2499355"/>
    <n v="140"/>
    <n v="31471.74"/>
    <n v="843"/>
    <x v="1"/>
    <x v="0"/>
    <x v="0"/>
    <x v="0"/>
    <n v="0"/>
    <x v="0"/>
    <x v="0"/>
    <n v="27"/>
    <n v="142"/>
    <n v="3.4374068509675497E-2"/>
    <n v="0.36632104570903101"/>
  </r>
  <r>
    <s v="LN20230217"/>
    <d v="2024-01-15T00:00:00"/>
    <d v="2034-03-15T00:00:00"/>
    <x v="216"/>
    <x v="216"/>
    <x v="1"/>
    <x v="23"/>
    <s v="Senior"/>
    <n v="98002"/>
    <n v="103828"/>
    <n v="122"/>
    <n v="1405.57"/>
    <n v="340"/>
    <x v="0"/>
    <x v="1"/>
    <x v="2"/>
    <x v="2"/>
    <n v="0"/>
    <x v="1"/>
    <x v="1"/>
    <n v="44"/>
    <n v="124"/>
    <n v="0.94388796856339297"/>
    <n v="1.4342258321258799E-2"/>
  </r>
  <r>
    <s v="LN20230218"/>
    <d v="2023-11-27T00:00:00"/>
    <d v="2026-05-27T00:00:00"/>
    <x v="217"/>
    <x v="217"/>
    <x v="1"/>
    <x v="43"/>
    <s v="Senior"/>
    <n v="182185"/>
    <n v="2947342"/>
    <n v="30"/>
    <n v="112542.67"/>
    <n v="538"/>
    <x v="1"/>
    <x v="0"/>
    <x v="0"/>
    <x v="0"/>
    <n v="0"/>
    <x v="1"/>
    <x v="1"/>
    <n v="45"/>
    <n v="30"/>
    <n v="6.1813321969421901E-2"/>
    <n v="0.61773839778247397"/>
  </r>
  <r>
    <s v="LN20230219"/>
    <d v="2024-06-26T00:00:00"/>
    <d v="2034-12-26T00:00:00"/>
    <x v="218"/>
    <x v="218"/>
    <x v="0"/>
    <x v="28"/>
    <s v="Adult"/>
    <n v="219112"/>
    <n v="180961"/>
    <n v="126"/>
    <n v="2407.04"/>
    <n v="558"/>
    <x v="0"/>
    <x v="1"/>
    <x v="1"/>
    <x v="2"/>
    <n v="0"/>
    <x v="0"/>
    <x v="0"/>
    <n v="10"/>
    <n v="128"/>
    <n v="1.2108244317836401"/>
    <n v="1.09854321077805E-2"/>
  </r>
  <r>
    <s v="LN20230220"/>
    <d v="2024-09-17T00:00:00"/>
    <d v="2026-12-17T00:00:00"/>
    <x v="219"/>
    <x v="219"/>
    <x v="0"/>
    <x v="17"/>
    <s v="Adult"/>
    <n v="234638"/>
    <n v="692228"/>
    <n v="27"/>
    <n v="28993.77"/>
    <n v="766"/>
    <x v="1"/>
    <x v="0"/>
    <x v="0"/>
    <x v="3"/>
    <n v="0"/>
    <x v="0"/>
    <x v="0"/>
    <n v="20"/>
    <n v="27"/>
    <n v="0.33896057368381499"/>
    <n v="0.12356809212489001"/>
  </r>
  <r>
    <s v="LN20230221"/>
    <d v="2025-02-20T00:00:00"/>
    <d v="2033-01-20T00:00:00"/>
    <x v="220"/>
    <x v="220"/>
    <x v="0"/>
    <x v="14"/>
    <s v="Teenager"/>
    <n v="138517"/>
    <n v="3611460"/>
    <n v="95"/>
    <n v="56715.87"/>
    <n v="627"/>
    <x v="1"/>
    <x v="0"/>
    <x v="1"/>
    <x v="5"/>
    <n v="0"/>
    <x v="0"/>
    <x v="0"/>
    <n v="3"/>
    <n v="96"/>
    <n v="3.8354848177745302E-2"/>
    <n v="0.40945060895052598"/>
  </r>
  <r>
    <s v="LN20230222"/>
    <d v="2024-02-13T00:00:00"/>
    <d v="2031-02-13T00:00:00"/>
    <x v="221"/>
    <x v="221"/>
    <x v="1"/>
    <x v="45"/>
    <s v="Teenager"/>
    <n v="92014"/>
    <n v="895262"/>
    <n v="84"/>
    <n v="15235.08"/>
    <n v="421"/>
    <x v="0"/>
    <x v="1"/>
    <x v="2"/>
    <x v="2"/>
    <n v="0"/>
    <x v="1"/>
    <x v="1"/>
    <n v="0"/>
    <n v="85"/>
    <n v="0.10277885133067199"/>
    <n v="0.16557349968483101"/>
  </r>
  <r>
    <s v="LN20230223"/>
    <d v="2024-04-22T00:00:00"/>
    <d v="2033-10-22T00:00:00"/>
    <x v="222"/>
    <x v="222"/>
    <x v="1"/>
    <x v="38"/>
    <s v="Senior"/>
    <n v="77035"/>
    <n v="510833"/>
    <n v="114"/>
    <n v="7184.56"/>
    <n v="810"/>
    <x v="1"/>
    <x v="0"/>
    <x v="2"/>
    <x v="5"/>
    <n v="0"/>
    <x v="0"/>
    <x v="0"/>
    <n v="39"/>
    <n v="116"/>
    <n v="0.15080270851726499"/>
    <n v="9.32635814889336E-2"/>
  </r>
  <r>
    <s v="LN20230224"/>
    <d v="2024-11-05T00:00:00"/>
    <d v="2044-05-05T00:00:00"/>
    <x v="223"/>
    <x v="223"/>
    <x v="1"/>
    <x v="5"/>
    <s v="Adult"/>
    <n v="248238"/>
    <n v="4171580"/>
    <n v="234"/>
    <n v="42803.78"/>
    <n v="360"/>
    <x v="0"/>
    <x v="0"/>
    <x v="1"/>
    <x v="0"/>
    <n v="0"/>
    <x v="1"/>
    <x v="1"/>
    <n v="22"/>
    <n v="237"/>
    <n v="5.95069494052613E-2"/>
    <n v="0.172430409526342"/>
  </r>
  <r>
    <s v="LN20230225"/>
    <d v="2024-01-16T00:00:00"/>
    <d v="2031-05-16T00:00:00"/>
    <x v="224"/>
    <x v="224"/>
    <x v="0"/>
    <x v="15"/>
    <s v="Adult"/>
    <n v="93737"/>
    <n v="4147418"/>
    <n v="88"/>
    <n v="68432.399999999994"/>
    <n v="635"/>
    <x v="0"/>
    <x v="0"/>
    <x v="1"/>
    <x v="4"/>
    <n v="0"/>
    <x v="0"/>
    <x v="0"/>
    <n v="15"/>
    <n v="89"/>
    <n v="2.2601290730763099E-2"/>
    <n v="0.73004683316086505"/>
  </r>
  <r>
    <s v="LN20230226"/>
    <d v="2023-11-25T00:00:00"/>
    <d v="2038-06-25T00:00:00"/>
    <x v="225"/>
    <x v="225"/>
    <x v="1"/>
    <x v="24"/>
    <s v="Adult"/>
    <n v="175967"/>
    <n v="1468046"/>
    <n v="175"/>
    <n v="16692.27"/>
    <n v="320"/>
    <x v="0"/>
    <x v="1"/>
    <x v="1"/>
    <x v="1"/>
    <n v="1"/>
    <x v="1"/>
    <x v="1"/>
    <n v="20"/>
    <n v="178"/>
    <n v="0.119864772629741"/>
    <n v="9.4860229474844696E-2"/>
  </r>
  <r>
    <s v="LN20230227"/>
    <d v="2025-05-24T00:00:00"/>
    <d v="2043-12-24T00:00:00"/>
    <x v="226"/>
    <x v="226"/>
    <x v="1"/>
    <x v="28"/>
    <s v="Adult"/>
    <n v="167417"/>
    <n v="1152678"/>
    <n v="223"/>
    <n v="12001.55"/>
    <n v="458"/>
    <x v="0"/>
    <x v="0"/>
    <x v="1"/>
    <x v="5"/>
    <n v="0"/>
    <x v="1"/>
    <x v="1"/>
    <n v="8"/>
    <n v="226"/>
    <n v="0.145241776107465"/>
    <n v="7.1686567075028199E-2"/>
  </r>
  <r>
    <s v="LN20230228"/>
    <d v="2024-10-12T00:00:00"/>
    <d v="2039-02-12T00:00:00"/>
    <x v="227"/>
    <x v="227"/>
    <x v="1"/>
    <x v="49"/>
    <s v="Senior"/>
    <n v="212339"/>
    <n v="2013592"/>
    <n v="172"/>
    <n v="23060.82"/>
    <n v="808"/>
    <x v="1"/>
    <x v="1"/>
    <x v="0"/>
    <x v="4"/>
    <n v="0"/>
    <x v="0"/>
    <x v="0"/>
    <n v="36"/>
    <n v="175"/>
    <n v="0.105452842482489"/>
    <n v="0.108603789223836"/>
  </r>
  <r>
    <s v="LN20230229"/>
    <d v="2024-04-21T00:00:00"/>
    <d v="2038-09-21T00:00:00"/>
    <x v="228"/>
    <x v="228"/>
    <x v="0"/>
    <x v="42"/>
    <s v="Senior"/>
    <n v="106474"/>
    <n v="1278983"/>
    <n v="173"/>
    <n v="14612.13"/>
    <n v="661"/>
    <x v="0"/>
    <x v="0"/>
    <x v="1"/>
    <x v="0"/>
    <n v="0"/>
    <x v="0"/>
    <x v="0"/>
    <n v="28"/>
    <n v="176"/>
    <n v="8.3248956397387594E-2"/>
    <n v="0.13723660236301799"/>
  </r>
  <r>
    <s v="LN20230230"/>
    <d v="2024-10-05T00:00:00"/>
    <d v="2043-05-05T00:00:00"/>
    <x v="229"/>
    <x v="229"/>
    <x v="1"/>
    <x v="19"/>
    <s v="Senior"/>
    <n v="190550"/>
    <n v="293368"/>
    <n v="223"/>
    <n v="3054.51"/>
    <n v="503"/>
    <x v="1"/>
    <x v="0"/>
    <x v="1"/>
    <x v="4"/>
    <n v="0"/>
    <x v="1"/>
    <x v="1"/>
    <n v="46"/>
    <n v="226"/>
    <n v="0.64952551062147201"/>
    <n v="1.6029965888218301E-2"/>
  </r>
  <r>
    <s v="LN20230231"/>
    <d v="2025-05-01T00:00:00"/>
    <d v="2028-03-01T00:00:00"/>
    <x v="230"/>
    <x v="230"/>
    <x v="0"/>
    <x v="9"/>
    <s v="Adult"/>
    <n v="249160"/>
    <n v="719609"/>
    <n v="34"/>
    <n v="24662.47"/>
    <n v="598"/>
    <x v="1"/>
    <x v="0"/>
    <x v="1"/>
    <x v="2"/>
    <n v="0"/>
    <x v="0"/>
    <x v="0"/>
    <n v="11"/>
    <n v="34"/>
    <n v="0.34624358505799702"/>
    <n v="9.8982461069192507E-2"/>
  </r>
  <r>
    <s v="LN20230232"/>
    <d v="2024-07-11T00:00:00"/>
    <d v="2031-07-11T00:00:00"/>
    <x v="231"/>
    <x v="231"/>
    <x v="1"/>
    <x v="39"/>
    <s v="Senior"/>
    <n v="83865"/>
    <n v="3439914"/>
    <n v="84"/>
    <n v="58538.6"/>
    <n v="356"/>
    <x v="1"/>
    <x v="1"/>
    <x v="0"/>
    <x v="4"/>
    <n v="0"/>
    <x v="1"/>
    <x v="1"/>
    <n v="37"/>
    <n v="85"/>
    <n v="2.4379969964365401E-2"/>
    <n v="0.69800989685804604"/>
  </r>
  <r>
    <s v="LN20230233"/>
    <d v="2025-04-26T00:00:00"/>
    <d v="2037-03-26T00:00:00"/>
    <x v="232"/>
    <x v="232"/>
    <x v="0"/>
    <x v="27"/>
    <s v="Teenager"/>
    <n v="59230"/>
    <n v="2947941"/>
    <n v="143"/>
    <n v="36731.51"/>
    <n v="555"/>
    <x v="1"/>
    <x v="0"/>
    <x v="2"/>
    <x v="5"/>
    <n v="0"/>
    <x v="0"/>
    <x v="0"/>
    <n v="2"/>
    <n v="145"/>
    <n v="2.0091989629371799E-2"/>
    <n v="0.62015043052507202"/>
  </r>
  <r>
    <s v="LN20230234"/>
    <d v="2023-12-02T00:00:00"/>
    <d v="2041-02-02T00:00:00"/>
    <x v="233"/>
    <x v="233"/>
    <x v="0"/>
    <x v="25"/>
    <s v="Teenager"/>
    <n v="188416"/>
    <n v="1274305"/>
    <n v="206"/>
    <n v="13619.44"/>
    <n v="510"/>
    <x v="1"/>
    <x v="1"/>
    <x v="1"/>
    <x v="3"/>
    <n v="0"/>
    <x v="1"/>
    <x v="1"/>
    <n v="6"/>
    <n v="209"/>
    <n v="0.147857851927129"/>
    <n v="7.2283882472826105E-2"/>
  </r>
  <r>
    <s v="LN20230235"/>
    <d v="2024-10-24T00:00:00"/>
    <d v="2041-04-24T00:00:00"/>
    <x v="234"/>
    <x v="234"/>
    <x v="1"/>
    <x v="33"/>
    <s v="Teenager"/>
    <n v="224580"/>
    <n v="987688"/>
    <n v="198"/>
    <n v="10705.33"/>
    <n v="580"/>
    <x v="1"/>
    <x v="1"/>
    <x v="0"/>
    <x v="2"/>
    <n v="0"/>
    <x v="0"/>
    <x v="0"/>
    <n v="9"/>
    <n v="201"/>
    <n v="0.22737949635917401"/>
    <n v="4.7668225131356302E-2"/>
  </r>
  <r>
    <s v="LN20230236"/>
    <d v="2025-02-26T00:00:00"/>
    <d v="2036-04-26T00:00:00"/>
    <x v="235"/>
    <x v="235"/>
    <x v="0"/>
    <x v="37"/>
    <s v="Adult"/>
    <n v="232936"/>
    <n v="230644"/>
    <n v="134"/>
    <n v="2969.72"/>
    <n v="734"/>
    <x v="1"/>
    <x v="0"/>
    <x v="1"/>
    <x v="3"/>
    <n v="0"/>
    <x v="0"/>
    <x v="0"/>
    <n v="24"/>
    <n v="136"/>
    <n v="1.0099373926917701"/>
    <n v="1.2749081292715601E-2"/>
  </r>
  <r>
    <s v="LN20230237"/>
    <d v="2025-02-06T00:00:00"/>
    <d v="2027-04-06T00:00:00"/>
    <x v="236"/>
    <x v="236"/>
    <x v="1"/>
    <x v="40"/>
    <s v="Adult"/>
    <n v="241759"/>
    <n v="2676111"/>
    <n v="26"/>
    <n v="115899.46"/>
    <n v="442"/>
    <x v="1"/>
    <x v="1"/>
    <x v="2"/>
    <x v="2"/>
    <n v="0"/>
    <x v="1"/>
    <x v="1"/>
    <n v="11"/>
    <n v="26"/>
    <n v="9.03396757458865E-2"/>
    <n v="0.47940080824291997"/>
  </r>
  <r>
    <s v="LN20230238"/>
    <d v="2024-09-22T00:00:00"/>
    <d v="2043-11-22T00:00:00"/>
    <x v="237"/>
    <x v="237"/>
    <x v="1"/>
    <x v="2"/>
    <s v="Senior"/>
    <n v="46529"/>
    <n v="561755"/>
    <n v="230"/>
    <n v="5793.68"/>
    <n v="569"/>
    <x v="1"/>
    <x v="0"/>
    <x v="1"/>
    <x v="2"/>
    <n v="3"/>
    <x v="1"/>
    <x v="1"/>
    <n v="37"/>
    <n v="233"/>
    <n v="8.2827923204955897E-2"/>
    <n v="0.124517612671667"/>
  </r>
  <r>
    <s v="LN20230239"/>
    <d v="2023-07-28T00:00:00"/>
    <d v="2024-08-28T00:00:00"/>
    <x v="238"/>
    <x v="238"/>
    <x v="0"/>
    <x v="20"/>
    <s v="Adult"/>
    <n v="146956"/>
    <n v="1612413"/>
    <n v="13"/>
    <n v="131985.76"/>
    <n v="325"/>
    <x v="0"/>
    <x v="0"/>
    <x v="1"/>
    <x v="3"/>
    <n v="0"/>
    <x v="1"/>
    <x v="1"/>
    <n v="17"/>
    <n v="13"/>
    <n v="9.1140421219625498E-2"/>
    <n v="0.89813114129399296"/>
  </r>
  <r>
    <s v="LN20230240"/>
    <d v="2024-05-03T00:00:00"/>
    <d v="2027-05-03T00:00:00"/>
    <x v="239"/>
    <x v="239"/>
    <x v="0"/>
    <x v="24"/>
    <s v="Adult"/>
    <n v="47618"/>
    <n v="1624219"/>
    <n v="36"/>
    <n v="53021.14"/>
    <n v="614"/>
    <x v="0"/>
    <x v="1"/>
    <x v="2"/>
    <x v="3"/>
    <n v="0"/>
    <x v="0"/>
    <x v="0"/>
    <n v="20"/>
    <n v="36"/>
    <n v="2.9317475044929299E-2"/>
    <n v="1.1134684363056"/>
  </r>
  <r>
    <s v="LN20230241"/>
    <d v="2023-08-29T00:00:00"/>
    <d v="2035-06-29T00:00:00"/>
    <x v="240"/>
    <x v="240"/>
    <x v="1"/>
    <x v="35"/>
    <s v="Teenager"/>
    <n v="72093"/>
    <n v="3176912"/>
    <n v="142"/>
    <n v="39721.94"/>
    <n v="782"/>
    <x v="1"/>
    <x v="0"/>
    <x v="1"/>
    <x v="5"/>
    <n v="0"/>
    <x v="0"/>
    <x v="0"/>
    <n v="5"/>
    <n v="144"/>
    <n v="2.2692790986970999E-2"/>
    <n v="0.55098192612320196"/>
  </r>
  <r>
    <s v="LN20230242"/>
    <d v="2025-07-11T00:00:00"/>
    <d v="2044-05-11T00:00:00"/>
    <x v="241"/>
    <x v="241"/>
    <x v="1"/>
    <x v="10"/>
    <s v="Adult"/>
    <n v="195616"/>
    <n v="3736459"/>
    <n v="226"/>
    <n v="38742.39"/>
    <n v="325"/>
    <x v="0"/>
    <x v="0"/>
    <x v="0"/>
    <x v="0"/>
    <n v="2"/>
    <x v="1"/>
    <x v="1"/>
    <n v="27"/>
    <n v="229"/>
    <n v="5.2353310982403402E-2"/>
    <n v="0.19805327785048299"/>
  </r>
  <r>
    <s v="LN20230243"/>
    <d v="2025-05-11T00:00:00"/>
    <d v="2028-12-11T00:00:00"/>
    <x v="242"/>
    <x v="242"/>
    <x v="0"/>
    <x v="33"/>
    <s v="Teenager"/>
    <n v="210089"/>
    <n v="553392"/>
    <n v="43"/>
    <n v="15577.18"/>
    <n v="496"/>
    <x v="0"/>
    <x v="0"/>
    <x v="1"/>
    <x v="0"/>
    <n v="0"/>
    <x v="1"/>
    <x v="1"/>
    <n v="7"/>
    <n v="44"/>
    <n v="0.37963866481626102"/>
    <n v="7.4145623997448701E-2"/>
  </r>
  <r>
    <s v="LN20230244"/>
    <d v="2023-12-01T00:00:00"/>
    <d v="2030-07-01T00:00:00"/>
    <x v="243"/>
    <x v="243"/>
    <x v="0"/>
    <x v="29"/>
    <s v="Senior"/>
    <n v="106779"/>
    <n v="1180104"/>
    <n v="79"/>
    <n v="20936.919999999998"/>
    <n v="872"/>
    <x v="1"/>
    <x v="0"/>
    <x v="1"/>
    <x v="3"/>
    <n v="0"/>
    <x v="0"/>
    <x v="0"/>
    <n v="44"/>
    <n v="80"/>
    <n v="9.0482703219377306E-2"/>
    <n v="0.19607713127113"/>
  </r>
  <r>
    <s v="LN20230245"/>
    <d v="2025-06-27T00:00:00"/>
    <d v="2045-01-27T00:00:00"/>
    <x v="244"/>
    <x v="244"/>
    <x v="1"/>
    <x v="40"/>
    <s v="Adult"/>
    <n v="185971"/>
    <n v="819332"/>
    <n v="235"/>
    <n v="8396.52"/>
    <n v="869"/>
    <x v="1"/>
    <x v="1"/>
    <x v="2"/>
    <x v="4"/>
    <n v="0"/>
    <x v="0"/>
    <x v="0"/>
    <n v="11"/>
    <n v="238"/>
    <n v="0.22697880712580501"/>
    <n v="4.5149620102058897E-2"/>
  </r>
  <r>
    <s v="LN20230246"/>
    <d v="2024-03-14T00:00:00"/>
    <d v="2027-10-14T00:00:00"/>
    <x v="245"/>
    <x v="245"/>
    <x v="1"/>
    <x v="43"/>
    <s v="Senior"/>
    <n v="114211"/>
    <n v="3279720"/>
    <n v="43"/>
    <n v="92319.360000000001"/>
    <n v="351"/>
    <x v="1"/>
    <x v="1"/>
    <x v="1"/>
    <x v="4"/>
    <n v="0"/>
    <x v="1"/>
    <x v="1"/>
    <n v="47"/>
    <n v="44"/>
    <n v="3.4823399558498898E-2"/>
    <n v="0.80832284105734098"/>
  </r>
  <r>
    <s v="LN20230247"/>
    <d v="2024-02-28T00:00:00"/>
    <d v="2030-10-28T00:00:00"/>
    <x v="246"/>
    <x v="246"/>
    <x v="1"/>
    <x v="38"/>
    <s v="Senior"/>
    <n v="182204"/>
    <n v="4006263"/>
    <n v="80"/>
    <n v="70466.97"/>
    <n v="728"/>
    <x v="0"/>
    <x v="1"/>
    <x v="1"/>
    <x v="0"/>
    <n v="0"/>
    <x v="0"/>
    <x v="0"/>
    <n v="41"/>
    <n v="81"/>
    <n v="4.5479790018778103E-2"/>
    <n v="0.386747656472964"/>
  </r>
  <r>
    <s v="LN20230248"/>
    <d v="2025-07-04T00:00:00"/>
    <d v="2035-10-04T00:00:00"/>
    <x v="247"/>
    <x v="247"/>
    <x v="0"/>
    <x v="19"/>
    <s v="Senior"/>
    <n v="65956"/>
    <n v="489499"/>
    <n v="123"/>
    <n v="6596.92"/>
    <n v="538"/>
    <x v="1"/>
    <x v="1"/>
    <x v="1"/>
    <x v="5"/>
    <n v="0"/>
    <x v="1"/>
    <x v="1"/>
    <n v="48"/>
    <n v="125"/>
    <n v="0.13474184829795399"/>
    <n v="0.100020013342228"/>
  </r>
  <r>
    <s v="LN20230249"/>
    <d v="2023-12-07T00:00:00"/>
    <d v="2036-06-07T00:00:00"/>
    <x v="248"/>
    <x v="248"/>
    <x v="0"/>
    <x v="15"/>
    <s v="Adult"/>
    <n v="166048"/>
    <n v="297667"/>
    <n v="150"/>
    <n v="3624.24"/>
    <n v="649"/>
    <x v="0"/>
    <x v="1"/>
    <x v="0"/>
    <x v="2"/>
    <n v="0"/>
    <x v="0"/>
    <x v="0"/>
    <n v="17"/>
    <n v="152"/>
    <n v="0.55783140220447702"/>
    <n v="2.18264598188476E-2"/>
  </r>
  <r>
    <s v="LN20230250"/>
    <d v="2024-02-03T00:00:00"/>
    <d v="2031-04-03T00:00:00"/>
    <x v="249"/>
    <x v="249"/>
    <x v="0"/>
    <x v="48"/>
    <s v="Adult"/>
    <n v="167650"/>
    <n v="3488899"/>
    <n v="86"/>
    <n v="58447.5"/>
    <n v="834"/>
    <x v="0"/>
    <x v="1"/>
    <x v="2"/>
    <x v="4"/>
    <n v="0"/>
    <x v="0"/>
    <x v="0"/>
    <n v="25"/>
    <n v="87"/>
    <n v="4.8052408510535903E-2"/>
    <n v="0.34862809424396102"/>
  </r>
  <r>
    <s v="LN20230251"/>
    <d v="2023-12-03T00:00:00"/>
    <d v="2027-03-03T00:00:00"/>
    <x v="250"/>
    <x v="250"/>
    <x v="0"/>
    <x v="18"/>
    <s v="Senior"/>
    <n v="116290"/>
    <n v="2002178"/>
    <n v="39"/>
    <n v="61102.02"/>
    <n v="846"/>
    <x v="1"/>
    <x v="1"/>
    <x v="1"/>
    <x v="2"/>
    <n v="0"/>
    <x v="0"/>
    <x v="0"/>
    <n v="35"/>
    <n v="40"/>
    <n v="5.8081748975365798E-2"/>
    <n v="0.52542798176971395"/>
  </r>
  <r>
    <s v="LN20230252"/>
    <d v="2023-08-26T00:00:00"/>
    <d v="2039-08-26T00:00:00"/>
    <x v="251"/>
    <x v="251"/>
    <x v="0"/>
    <x v="0"/>
    <s v="Senior"/>
    <n v="241621"/>
    <n v="1701188"/>
    <n v="192"/>
    <n v="18649.240000000002"/>
    <n v="463"/>
    <x v="0"/>
    <x v="0"/>
    <x v="0"/>
    <x v="4"/>
    <n v="0"/>
    <x v="1"/>
    <x v="1"/>
    <n v="40"/>
    <n v="195"/>
    <n v="0.142030745573094"/>
    <n v="7.7183854052420994E-2"/>
  </r>
  <r>
    <s v="LN20230253"/>
    <d v="2025-06-28T00:00:00"/>
    <d v="2032-06-28T00:00:00"/>
    <x v="252"/>
    <x v="252"/>
    <x v="1"/>
    <x v="4"/>
    <s v="Teenager"/>
    <n v="20108"/>
    <n v="902387"/>
    <n v="84"/>
    <n v="15356.33"/>
    <n v="824"/>
    <x v="1"/>
    <x v="1"/>
    <x v="2"/>
    <x v="2"/>
    <n v="0"/>
    <x v="0"/>
    <x v="0"/>
    <n v="8"/>
    <n v="85"/>
    <n v="2.2283122429733598E-2"/>
    <n v="0.76369256017505505"/>
  </r>
  <r>
    <s v="LN20230254"/>
    <d v="2023-09-10T00:00:00"/>
    <d v="2036-03-10T00:00:00"/>
    <x v="253"/>
    <x v="253"/>
    <x v="0"/>
    <x v="47"/>
    <s v="Teenager"/>
    <n v="133094"/>
    <n v="1789443"/>
    <n v="150"/>
    <n v="21787.360000000001"/>
    <n v="412"/>
    <x v="1"/>
    <x v="0"/>
    <x v="1"/>
    <x v="1"/>
    <n v="0"/>
    <x v="1"/>
    <x v="1"/>
    <n v="0"/>
    <n v="152"/>
    <n v="7.4377334176053703E-2"/>
    <n v="0.16369903977639899"/>
  </r>
  <r>
    <s v="LN20230255"/>
    <d v="2025-02-11T00:00:00"/>
    <d v="2039-06-11T00:00:00"/>
    <x v="254"/>
    <x v="254"/>
    <x v="0"/>
    <x v="11"/>
    <s v="Senior"/>
    <n v="68923"/>
    <n v="2962333"/>
    <n v="172"/>
    <n v="33926.35"/>
    <n v="487"/>
    <x v="0"/>
    <x v="1"/>
    <x v="2"/>
    <x v="1"/>
    <n v="0"/>
    <x v="1"/>
    <x v="1"/>
    <n v="45"/>
    <n v="174"/>
    <n v="2.32664592400652E-2"/>
    <n v="0.49223553820930599"/>
  </r>
  <r>
    <s v="LN20230256"/>
    <d v="2024-04-06T00:00:00"/>
    <d v="2038-05-06T00:00:00"/>
    <x v="255"/>
    <x v="255"/>
    <x v="1"/>
    <x v="1"/>
    <s v="Senior"/>
    <n v="241927"/>
    <n v="4961067"/>
    <n v="169"/>
    <n v="57241.97"/>
    <n v="708"/>
    <x v="0"/>
    <x v="0"/>
    <x v="1"/>
    <x v="3"/>
    <n v="0"/>
    <x v="0"/>
    <x v="0"/>
    <n v="31"/>
    <n v="171"/>
    <n v="4.8765114440099303E-2"/>
    <n v="0.236608439735953"/>
  </r>
  <r>
    <s v="LN20230257"/>
    <d v="2024-06-04T00:00:00"/>
    <d v="2043-04-04T00:00:00"/>
    <x v="256"/>
    <x v="256"/>
    <x v="1"/>
    <x v="8"/>
    <s v="Senior"/>
    <n v="131804"/>
    <n v="1528878"/>
    <n v="226"/>
    <n v="15852.55"/>
    <n v="832"/>
    <x v="1"/>
    <x v="1"/>
    <x v="1"/>
    <x v="2"/>
    <n v="1"/>
    <x v="1"/>
    <x v="1"/>
    <n v="34"/>
    <n v="229"/>
    <n v="8.6209625620880206E-2"/>
    <n v="0.120273663925222"/>
  </r>
  <r>
    <s v="LN20230258"/>
    <d v="2024-01-03T00:00:00"/>
    <d v="2029-11-03T00:00:00"/>
    <x v="257"/>
    <x v="257"/>
    <x v="0"/>
    <x v="8"/>
    <s v="Senior"/>
    <n v="143386"/>
    <n v="2475311"/>
    <n v="70"/>
    <n v="47816.160000000003"/>
    <n v="384"/>
    <x v="1"/>
    <x v="1"/>
    <x v="1"/>
    <x v="4"/>
    <n v="0"/>
    <x v="1"/>
    <x v="1"/>
    <n v="34"/>
    <n v="71"/>
    <n v="5.7926458533897399E-2"/>
    <n v="0.33347858228836902"/>
  </r>
  <r>
    <s v="LN20230259"/>
    <d v="2024-02-01T00:00:00"/>
    <d v="2043-10-01T00:00:00"/>
    <x v="258"/>
    <x v="258"/>
    <x v="1"/>
    <x v="46"/>
    <s v="Adult"/>
    <n v="177183"/>
    <n v="4375803"/>
    <n v="236"/>
    <n v="44787.839999999997"/>
    <n v="745"/>
    <x v="0"/>
    <x v="1"/>
    <x v="1"/>
    <x v="3"/>
    <n v="0"/>
    <x v="0"/>
    <x v="0"/>
    <n v="23"/>
    <n v="239"/>
    <n v="4.0491539495722297E-2"/>
    <n v="0.25277729804778098"/>
  </r>
  <r>
    <s v="LN20230260"/>
    <d v="2025-05-16T00:00:00"/>
    <d v="2029-07-16T00:00:00"/>
    <x v="259"/>
    <x v="259"/>
    <x v="0"/>
    <x v="28"/>
    <s v="Adult"/>
    <n v="166436"/>
    <n v="2455892"/>
    <n v="50"/>
    <n v="61212.46"/>
    <n v="436"/>
    <x v="0"/>
    <x v="0"/>
    <x v="1"/>
    <x v="4"/>
    <n v="2"/>
    <x v="1"/>
    <x v="1"/>
    <n v="8"/>
    <n v="51"/>
    <n v="6.7770081094771298E-2"/>
    <n v="0.367783772741474"/>
  </r>
  <r>
    <s v="LN20230261"/>
    <d v="2024-10-27T00:00:00"/>
    <d v="2026-06-27T00:00:00"/>
    <x v="260"/>
    <x v="260"/>
    <x v="0"/>
    <x v="44"/>
    <s v="Adult"/>
    <n v="134341"/>
    <n v="1364193"/>
    <n v="20"/>
    <n v="74838.25"/>
    <n v="348"/>
    <x v="0"/>
    <x v="0"/>
    <x v="0"/>
    <x v="3"/>
    <n v="0"/>
    <x v="1"/>
    <x v="1"/>
    <n v="26"/>
    <n v="20"/>
    <n v="9.8476535211659902E-2"/>
    <n v="0.55707676733089695"/>
  </r>
  <r>
    <s v="LN20230262"/>
    <d v="2025-04-16T00:00:00"/>
    <d v="2030-12-16T00:00:00"/>
    <x v="261"/>
    <x v="261"/>
    <x v="1"/>
    <x v="8"/>
    <s v="Senior"/>
    <n v="128282"/>
    <n v="2343402"/>
    <n v="68"/>
    <n v="46226.19"/>
    <n v="620"/>
    <x v="1"/>
    <x v="0"/>
    <x v="2"/>
    <x v="5"/>
    <n v="0"/>
    <x v="0"/>
    <x v="0"/>
    <n v="32"/>
    <n v="69"/>
    <n v="5.4741781393034601E-2"/>
    <n v="0.36034821720896199"/>
  </r>
  <r>
    <s v="LN20230263"/>
    <d v="2025-02-24T00:00:00"/>
    <d v="2029-07-24T00:00:00"/>
    <x v="262"/>
    <x v="262"/>
    <x v="0"/>
    <x v="5"/>
    <s v="Adult"/>
    <n v="133443"/>
    <n v="713819"/>
    <n v="53"/>
    <n v="16994.259999999998"/>
    <n v="885"/>
    <x v="0"/>
    <x v="1"/>
    <x v="1"/>
    <x v="2"/>
    <n v="0"/>
    <x v="0"/>
    <x v="0"/>
    <n v="24"/>
    <n v="54"/>
    <n v="0.186942348130268"/>
    <n v="0.12735220281318599"/>
  </r>
  <r>
    <s v="LN20230264"/>
    <d v="2025-05-01T00:00:00"/>
    <d v="2039-06-01T00:00:00"/>
    <x v="263"/>
    <x v="263"/>
    <x v="1"/>
    <x v="32"/>
    <s v="Adult"/>
    <n v="180584"/>
    <n v="67500"/>
    <n v="169"/>
    <n v="778.83"/>
    <n v="410"/>
    <x v="1"/>
    <x v="1"/>
    <x v="1"/>
    <x v="3"/>
    <n v="0"/>
    <x v="1"/>
    <x v="1"/>
    <n v="12"/>
    <n v="171"/>
    <n v="2.67531851851852"/>
    <n v="4.3128405617330404E-3"/>
  </r>
  <r>
    <s v="LN20230265"/>
    <d v="2023-10-04T00:00:00"/>
    <d v="2025-11-04T00:00:00"/>
    <x v="264"/>
    <x v="264"/>
    <x v="0"/>
    <x v="17"/>
    <s v="Adult"/>
    <n v="119889"/>
    <n v="1548401"/>
    <n v="25"/>
    <n v="69442.05"/>
    <n v="719"/>
    <x v="1"/>
    <x v="1"/>
    <x v="2"/>
    <x v="1"/>
    <n v="0"/>
    <x v="0"/>
    <x v="0"/>
    <n v="22"/>
    <n v="25"/>
    <n v="7.7427617264519993E-2"/>
    <n v="0.579219528063459"/>
  </r>
  <r>
    <s v="LN20230266"/>
    <d v="2024-07-05T00:00:00"/>
    <d v="2037-11-05T00:00:00"/>
    <x v="265"/>
    <x v="265"/>
    <x v="0"/>
    <x v="50"/>
    <s v="Teenager"/>
    <n v="231375"/>
    <n v="4803967"/>
    <n v="160"/>
    <n v="56773.95"/>
    <n v="739"/>
    <x v="0"/>
    <x v="1"/>
    <x v="0"/>
    <x v="2"/>
    <n v="0"/>
    <x v="0"/>
    <x v="0"/>
    <n v="0"/>
    <n v="162"/>
    <n v="4.8163320022806197E-2"/>
    <n v="0.24537633711507301"/>
  </r>
  <r>
    <s v="LN20230267"/>
    <d v="2024-05-26T00:00:00"/>
    <d v="2028-08-26T00:00:00"/>
    <x v="266"/>
    <x v="266"/>
    <x v="1"/>
    <x v="35"/>
    <s v="Teenager"/>
    <n v="76048"/>
    <n v="2528203"/>
    <n v="51"/>
    <n v="62035.71"/>
    <n v="665"/>
    <x v="1"/>
    <x v="1"/>
    <x v="1"/>
    <x v="2"/>
    <n v="0"/>
    <x v="0"/>
    <x v="0"/>
    <n v="7"/>
    <n v="52"/>
    <n v="3.0079863048971901E-2"/>
    <n v="0.81574413528297895"/>
  </r>
  <r>
    <s v="LN20230268"/>
    <d v="2024-11-14T00:00:00"/>
    <d v="2033-01-14T00:00:00"/>
    <x v="267"/>
    <x v="267"/>
    <x v="0"/>
    <x v="0"/>
    <s v="Senior"/>
    <n v="180780"/>
    <n v="3775497"/>
    <n v="98"/>
    <n v="58143.27"/>
    <n v="754"/>
    <x v="0"/>
    <x v="0"/>
    <x v="2"/>
    <x v="3"/>
    <n v="0"/>
    <x v="0"/>
    <x v="0"/>
    <n v="40"/>
    <n v="99"/>
    <n v="4.7882437729390298E-2"/>
    <n v="0.32162446067042799"/>
  </r>
  <r>
    <s v="LN20230269"/>
    <d v="2023-11-13T00:00:00"/>
    <d v="2039-06-13T00:00:00"/>
    <x v="268"/>
    <x v="268"/>
    <x v="1"/>
    <x v="30"/>
    <s v="Adult"/>
    <n v="189937"/>
    <n v="2739712"/>
    <n v="187"/>
    <n v="30337.119999999999"/>
    <n v="624"/>
    <x v="0"/>
    <x v="0"/>
    <x v="2"/>
    <x v="4"/>
    <n v="0"/>
    <x v="0"/>
    <x v="0"/>
    <n v="25"/>
    <n v="190"/>
    <n v="6.9327359956082996E-2"/>
    <n v="0.15972201308855"/>
  </r>
  <r>
    <s v="LN20230270"/>
    <d v="2023-12-26T00:00:00"/>
    <d v="2038-04-26T00:00:00"/>
    <x v="269"/>
    <x v="269"/>
    <x v="0"/>
    <x v="18"/>
    <s v="Senior"/>
    <n v="152914"/>
    <n v="1721092"/>
    <n v="172"/>
    <n v="19710.939999999999"/>
    <n v="508"/>
    <x v="0"/>
    <x v="0"/>
    <x v="1"/>
    <x v="4"/>
    <n v="0"/>
    <x v="1"/>
    <x v="1"/>
    <n v="33"/>
    <n v="174"/>
    <n v="8.8847080806836606E-2"/>
    <n v="0.128902127993513"/>
  </r>
  <r>
    <s v="LN20230271"/>
    <d v="2024-03-21T00:00:00"/>
    <d v="2030-01-21T00:00:00"/>
    <x v="270"/>
    <x v="270"/>
    <x v="1"/>
    <x v="2"/>
    <s v="Senior"/>
    <n v="109753"/>
    <n v="1850252"/>
    <n v="70"/>
    <n v="35741.75"/>
    <n v="660"/>
    <x v="1"/>
    <x v="1"/>
    <x v="2"/>
    <x v="2"/>
    <n v="0"/>
    <x v="0"/>
    <x v="0"/>
    <n v="39"/>
    <n v="71"/>
    <n v="5.9317865890700303E-2"/>
    <n v="0.32565624629850698"/>
  </r>
  <r>
    <s v="LN20230272"/>
    <d v="2023-09-14T00:00:00"/>
    <d v="2039-05-14T00:00:00"/>
    <x v="271"/>
    <x v="271"/>
    <x v="0"/>
    <x v="1"/>
    <s v="Senior"/>
    <n v="48947"/>
    <n v="1085599"/>
    <n v="188"/>
    <n v="11996.3"/>
    <n v="454"/>
    <x v="1"/>
    <x v="0"/>
    <x v="1"/>
    <x v="3"/>
    <n v="0"/>
    <x v="1"/>
    <x v="1"/>
    <n v="31"/>
    <n v="191"/>
    <n v="4.5087550743875E-2"/>
    <n v="0.24508754366968399"/>
  </r>
  <r>
    <s v="LN20230273"/>
    <d v="2024-10-30T00:00:00"/>
    <d v="2027-05-30T00:00:00"/>
    <x v="272"/>
    <x v="272"/>
    <x v="1"/>
    <x v="28"/>
    <s v="Adult"/>
    <n v="142608"/>
    <n v="4454821"/>
    <n v="31"/>
    <n v="165323.10999999999"/>
    <n v="425"/>
    <x v="0"/>
    <x v="0"/>
    <x v="1"/>
    <x v="2"/>
    <n v="0"/>
    <x v="1"/>
    <x v="1"/>
    <n v="8"/>
    <n v="31"/>
    <n v="3.2012060641718298E-2"/>
    <n v="1.1592835605295599"/>
  </r>
  <r>
    <s v="LN20230274"/>
    <d v="2024-10-07T00:00:00"/>
    <d v="2042-03-07T00:00:00"/>
    <x v="273"/>
    <x v="273"/>
    <x v="0"/>
    <x v="28"/>
    <s v="Adult"/>
    <n v="87632"/>
    <n v="2845082"/>
    <n v="209"/>
    <n v="30257.02"/>
    <n v="811"/>
    <x v="1"/>
    <x v="0"/>
    <x v="1"/>
    <x v="3"/>
    <n v="0"/>
    <x v="0"/>
    <x v="0"/>
    <n v="8"/>
    <n v="212"/>
    <n v="3.0801221195030599E-2"/>
    <n v="0.34527364433083801"/>
  </r>
  <r>
    <s v="LN20230275"/>
    <d v="2024-11-20T00:00:00"/>
    <d v="2044-05-20T00:00:00"/>
    <x v="274"/>
    <x v="274"/>
    <x v="1"/>
    <x v="7"/>
    <s v="Adult"/>
    <n v="212706"/>
    <n v="570933"/>
    <n v="234"/>
    <n v="5858.23"/>
    <n v="676"/>
    <x v="0"/>
    <x v="0"/>
    <x v="0"/>
    <x v="5"/>
    <n v="1"/>
    <x v="1"/>
    <x v="1"/>
    <n v="12"/>
    <n v="237"/>
    <n v="0.37255860144710501"/>
    <n v="2.75414421784059E-2"/>
  </r>
  <r>
    <s v="LN20230276"/>
    <d v="2023-12-13T00:00:00"/>
    <d v="2036-08-13T00:00:00"/>
    <x v="275"/>
    <x v="275"/>
    <x v="1"/>
    <x v="28"/>
    <s v="Adult"/>
    <n v="227627"/>
    <n v="1005790"/>
    <n v="152"/>
    <n v="12169.73"/>
    <n v="772"/>
    <x v="1"/>
    <x v="0"/>
    <x v="2"/>
    <x v="5"/>
    <n v="0"/>
    <x v="0"/>
    <x v="0"/>
    <n v="8"/>
    <n v="154"/>
    <n v="0.22631662673122599"/>
    <n v="5.3463473138072398E-2"/>
  </r>
  <r>
    <s v="LN20230277"/>
    <d v="2025-01-22T00:00:00"/>
    <d v="2039-02-22T00:00:00"/>
    <x v="276"/>
    <x v="276"/>
    <x v="0"/>
    <x v="38"/>
    <s v="Senior"/>
    <n v="166145"/>
    <n v="485046"/>
    <n v="169"/>
    <n v="5596.58"/>
    <n v="724"/>
    <x v="1"/>
    <x v="0"/>
    <x v="2"/>
    <x v="4"/>
    <n v="0"/>
    <x v="0"/>
    <x v="0"/>
    <n v="39"/>
    <n v="171"/>
    <n v="0.34253452249889699"/>
    <n v="3.3684913780131803E-2"/>
  </r>
  <r>
    <s v="LN20230278"/>
    <d v="2024-05-10T00:00:00"/>
    <d v="2043-12-10T00:00:00"/>
    <x v="277"/>
    <x v="277"/>
    <x v="1"/>
    <x v="44"/>
    <s v="Adult"/>
    <n v="228511"/>
    <n v="2099551"/>
    <n v="235"/>
    <n v="21516.2"/>
    <n v="866"/>
    <x v="1"/>
    <x v="0"/>
    <x v="2"/>
    <x v="0"/>
    <n v="0"/>
    <x v="0"/>
    <x v="0"/>
    <n v="26"/>
    <n v="238"/>
    <n v="0.10883803251266599"/>
    <n v="9.4158268092126907E-2"/>
  </r>
  <r>
    <s v="LN20230279"/>
    <d v="2023-11-02T00:00:00"/>
    <d v="2031-10-02T00:00:00"/>
    <x v="278"/>
    <x v="278"/>
    <x v="0"/>
    <x v="3"/>
    <s v="Senior"/>
    <n v="187569"/>
    <n v="1977357"/>
    <n v="95"/>
    <n v="31053.24"/>
    <n v="836"/>
    <x v="1"/>
    <x v="1"/>
    <x v="1"/>
    <x v="1"/>
    <n v="0"/>
    <x v="0"/>
    <x v="0"/>
    <n v="40"/>
    <n v="96"/>
    <n v="9.4858439826495694E-2"/>
    <n v="0.165556355261264"/>
  </r>
  <r>
    <s v="LN20230280"/>
    <d v="2024-03-29T00:00:00"/>
    <d v="2031-03-29T00:00:00"/>
    <x v="279"/>
    <x v="279"/>
    <x v="0"/>
    <x v="11"/>
    <s v="Senior"/>
    <n v="147062"/>
    <n v="618900"/>
    <n v="84"/>
    <n v="10532.11"/>
    <n v="829"/>
    <x v="1"/>
    <x v="1"/>
    <x v="1"/>
    <x v="5"/>
    <n v="0"/>
    <x v="0"/>
    <x v="0"/>
    <n v="45"/>
    <n v="85"/>
    <n v="0.23761835514622701"/>
    <n v="7.1616801077096698E-2"/>
  </r>
  <r>
    <s v="LN20230281"/>
    <d v="2024-08-24T00:00:00"/>
    <d v="2034-03-24T00:00:00"/>
    <x v="280"/>
    <x v="280"/>
    <x v="0"/>
    <x v="5"/>
    <s v="Adult"/>
    <n v="142966"/>
    <n v="2349998"/>
    <n v="115"/>
    <n v="32886.26"/>
    <n v="608"/>
    <x v="1"/>
    <x v="0"/>
    <x v="0"/>
    <x v="3"/>
    <n v="0"/>
    <x v="0"/>
    <x v="0"/>
    <n v="22"/>
    <n v="117"/>
    <n v="6.0836647520551103E-2"/>
    <n v="0.230028538253851"/>
  </r>
  <r>
    <s v="LN20230282"/>
    <d v="2023-10-13T00:00:00"/>
    <d v="2034-08-13T00:00:00"/>
    <x v="281"/>
    <x v="281"/>
    <x v="1"/>
    <x v="9"/>
    <s v="Adult"/>
    <n v="117623"/>
    <n v="2508167"/>
    <n v="130"/>
    <n v="32810.11"/>
    <n v="339"/>
    <x v="0"/>
    <x v="1"/>
    <x v="2"/>
    <x v="2"/>
    <n v="0"/>
    <x v="1"/>
    <x v="1"/>
    <n v="13"/>
    <n v="132"/>
    <n v="4.6896000146720698E-2"/>
    <n v="0.27894297883917302"/>
  </r>
  <r>
    <s v="LN20230283"/>
    <d v="2025-06-16T00:00:00"/>
    <d v="2040-09-16T00:00:00"/>
    <x v="282"/>
    <x v="282"/>
    <x v="1"/>
    <x v="12"/>
    <s v="Senior"/>
    <n v="26757"/>
    <n v="618549"/>
    <n v="183"/>
    <n v="6907.31"/>
    <n v="853"/>
    <x v="1"/>
    <x v="0"/>
    <x v="1"/>
    <x v="5"/>
    <n v="0"/>
    <x v="0"/>
    <x v="0"/>
    <n v="36"/>
    <n v="186"/>
    <n v="4.3257688558222603E-2"/>
    <n v="0.25814964308405303"/>
  </r>
  <r>
    <s v="LN20230284"/>
    <d v="2025-04-14T00:00:00"/>
    <d v="2039-10-14T00:00:00"/>
    <x v="283"/>
    <x v="283"/>
    <x v="0"/>
    <x v="48"/>
    <s v="Adult"/>
    <n v="71224"/>
    <n v="870432"/>
    <n v="174"/>
    <n v="9920.68"/>
    <n v="766"/>
    <x v="0"/>
    <x v="0"/>
    <x v="1"/>
    <x v="2"/>
    <n v="0"/>
    <x v="0"/>
    <x v="0"/>
    <n v="23"/>
    <n v="177"/>
    <n v="8.1826035807507094E-2"/>
    <n v="0.13928844209816901"/>
  </r>
  <r>
    <s v="LN20230285"/>
    <d v="2024-10-11T00:00:00"/>
    <d v="2030-12-11T00:00:00"/>
    <x v="284"/>
    <x v="284"/>
    <x v="0"/>
    <x v="19"/>
    <s v="Senior"/>
    <n v="25679"/>
    <n v="287965"/>
    <n v="74"/>
    <n v="5346.9"/>
    <n v="309"/>
    <x v="1"/>
    <x v="1"/>
    <x v="0"/>
    <x v="2"/>
    <n v="1"/>
    <x v="1"/>
    <x v="1"/>
    <n v="48"/>
    <n v="75"/>
    <n v="8.9174031566336201E-2"/>
    <n v="0.208220725106118"/>
  </r>
  <r>
    <s v="LN20230286"/>
    <d v="2025-06-08T00:00:00"/>
    <d v="2042-02-08T00:00:00"/>
    <x v="285"/>
    <x v="285"/>
    <x v="0"/>
    <x v="27"/>
    <s v="Teenager"/>
    <n v="168685"/>
    <n v="872861"/>
    <n v="200"/>
    <n v="9426.5400000000009"/>
    <n v="804"/>
    <x v="0"/>
    <x v="0"/>
    <x v="0"/>
    <x v="5"/>
    <n v="0"/>
    <x v="0"/>
    <x v="0"/>
    <n v="2"/>
    <n v="203"/>
    <n v="0.19325528348729101"/>
    <n v="5.58825028900021E-2"/>
  </r>
  <r>
    <s v="LN20230287"/>
    <d v="2023-11-09T00:00:00"/>
    <d v="2025-12-09T00:00:00"/>
    <x v="286"/>
    <x v="286"/>
    <x v="0"/>
    <x v="27"/>
    <s v="Teenager"/>
    <n v="20362"/>
    <n v="578662"/>
    <n v="25"/>
    <n v="25951.59"/>
    <n v="477"/>
    <x v="0"/>
    <x v="0"/>
    <x v="2"/>
    <x v="1"/>
    <n v="2"/>
    <x v="1"/>
    <x v="1"/>
    <n v="2"/>
    <n v="25"/>
    <n v="3.5188071793205697E-2"/>
    <n v="1.2745108535507299"/>
  </r>
  <r>
    <s v="LN20230288"/>
    <d v="2023-12-02T00:00:00"/>
    <d v="2036-01-02T00:00:00"/>
    <x v="287"/>
    <x v="287"/>
    <x v="1"/>
    <x v="13"/>
    <s v="Adult"/>
    <n v="111334"/>
    <n v="4128256"/>
    <n v="145"/>
    <n v="51089.48"/>
    <n v="589"/>
    <x v="1"/>
    <x v="0"/>
    <x v="2"/>
    <x v="1"/>
    <n v="0"/>
    <x v="0"/>
    <x v="0"/>
    <n v="16"/>
    <n v="147"/>
    <n v="2.6968773254371799E-2"/>
    <n v="0.45888479709702301"/>
  </r>
  <r>
    <s v="LN20230289"/>
    <d v="2025-01-12T00:00:00"/>
    <d v="2036-11-12T00:00:00"/>
    <x v="288"/>
    <x v="288"/>
    <x v="1"/>
    <x v="32"/>
    <s v="Adult"/>
    <n v="137788"/>
    <n v="4301756"/>
    <n v="142"/>
    <n v="53786.23"/>
    <n v="736"/>
    <x v="1"/>
    <x v="1"/>
    <x v="0"/>
    <x v="4"/>
    <n v="1"/>
    <x v="1"/>
    <x v="1"/>
    <n v="12"/>
    <n v="144"/>
    <n v="3.2030640510526398E-2"/>
    <n v="0.39035496559932698"/>
  </r>
  <r>
    <s v="LN20230290"/>
    <d v="2023-08-02T00:00:00"/>
    <d v="2039-04-02T00:00:00"/>
    <x v="289"/>
    <x v="289"/>
    <x v="0"/>
    <x v="23"/>
    <s v="Senior"/>
    <n v="160873"/>
    <n v="719511"/>
    <n v="188"/>
    <n v="7950.88"/>
    <n v="895"/>
    <x v="0"/>
    <x v="1"/>
    <x v="2"/>
    <x v="4"/>
    <n v="0"/>
    <x v="0"/>
    <x v="0"/>
    <n v="44"/>
    <n v="191"/>
    <n v="0.223586574770921"/>
    <n v="4.9423333934221401E-2"/>
  </r>
  <r>
    <s v="LN20230291"/>
    <d v="2024-01-05T00:00:00"/>
    <d v="2039-02-05T00:00:00"/>
    <x v="290"/>
    <x v="290"/>
    <x v="1"/>
    <x v="1"/>
    <s v="Senior"/>
    <n v="104284"/>
    <n v="4308034"/>
    <n v="181"/>
    <n v="48318.01"/>
    <n v="562"/>
    <x v="0"/>
    <x v="0"/>
    <x v="1"/>
    <x v="2"/>
    <n v="0"/>
    <x v="0"/>
    <x v="0"/>
    <n v="31"/>
    <n v="184"/>
    <n v="2.4206865591125799E-2"/>
    <n v="0.46333099996164301"/>
  </r>
  <r>
    <s v="LN20230292"/>
    <d v="2024-12-03T00:00:00"/>
    <d v="2041-06-03T00:00:00"/>
    <x v="291"/>
    <x v="291"/>
    <x v="1"/>
    <x v="35"/>
    <s v="Teenager"/>
    <n v="171565"/>
    <n v="1724636"/>
    <n v="198"/>
    <n v="18692.95"/>
    <n v="616"/>
    <x v="1"/>
    <x v="1"/>
    <x v="2"/>
    <x v="0"/>
    <n v="0"/>
    <x v="0"/>
    <x v="0"/>
    <n v="7"/>
    <n v="201"/>
    <n v="9.9478962517308006E-2"/>
    <n v="0.108955497916242"/>
  </r>
  <r>
    <s v="LN20230293"/>
    <d v="2024-12-24T00:00:00"/>
    <d v="2026-10-24T00:00:00"/>
    <x v="292"/>
    <x v="292"/>
    <x v="0"/>
    <x v="33"/>
    <s v="Teenager"/>
    <n v="230898"/>
    <n v="1829681"/>
    <n v="22"/>
    <n v="92044.89"/>
    <n v="852"/>
    <x v="1"/>
    <x v="0"/>
    <x v="0"/>
    <x v="5"/>
    <n v="0"/>
    <x v="0"/>
    <x v="0"/>
    <n v="7"/>
    <n v="22"/>
    <n v="0.12619576855200401"/>
    <n v="0.39863874957773598"/>
  </r>
  <r>
    <s v="LN20230294"/>
    <d v="2024-07-03T00:00:00"/>
    <d v="2027-01-03T00:00:00"/>
    <x v="293"/>
    <x v="293"/>
    <x v="1"/>
    <x v="24"/>
    <s v="Adult"/>
    <n v="121466"/>
    <n v="3050298"/>
    <n v="30"/>
    <n v="116473.99"/>
    <n v="529"/>
    <x v="1"/>
    <x v="1"/>
    <x v="1"/>
    <x v="3"/>
    <n v="0"/>
    <x v="1"/>
    <x v="1"/>
    <n v="20"/>
    <n v="30"/>
    <n v="3.9821027322576398E-2"/>
    <n v="0.95890199726672498"/>
  </r>
  <r>
    <s v="LN20230295"/>
    <d v="2024-12-02T00:00:00"/>
    <d v="2043-12-02T00:00:00"/>
    <x v="294"/>
    <x v="294"/>
    <x v="0"/>
    <x v="3"/>
    <s v="Senior"/>
    <n v="234965"/>
    <n v="2754071"/>
    <n v="228"/>
    <n v="28479.34"/>
    <n v="555"/>
    <x v="1"/>
    <x v="1"/>
    <x v="2"/>
    <x v="3"/>
    <n v="0"/>
    <x v="0"/>
    <x v="0"/>
    <n v="40"/>
    <n v="231"/>
    <n v="8.5315520188114294E-2"/>
    <n v="0.12120673291766899"/>
  </r>
  <r>
    <s v="LN20230296"/>
    <d v="2024-11-07T00:00:00"/>
    <d v="2039-10-07T00:00:00"/>
    <x v="295"/>
    <x v="295"/>
    <x v="1"/>
    <x v="1"/>
    <s v="Senior"/>
    <n v="235854"/>
    <n v="295929"/>
    <n v="179"/>
    <n v="3333.92"/>
    <n v="486"/>
    <x v="0"/>
    <x v="0"/>
    <x v="0"/>
    <x v="2"/>
    <n v="0"/>
    <x v="1"/>
    <x v="1"/>
    <n v="31"/>
    <n v="182"/>
    <n v="0.79699522520604604"/>
    <n v="1.41355245194061E-2"/>
  </r>
  <r>
    <s v="LN20230297"/>
    <d v="2025-02-20T00:00:00"/>
    <d v="2041-09-20T00:00:00"/>
    <x v="296"/>
    <x v="296"/>
    <x v="1"/>
    <x v="9"/>
    <s v="Adult"/>
    <n v="141287"/>
    <n v="1403117"/>
    <n v="199"/>
    <n v="15180.41"/>
    <n v="442"/>
    <x v="0"/>
    <x v="0"/>
    <x v="1"/>
    <x v="2"/>
    <n v="2"/>
    <x v="1"/>
    <x v="1"/>
    <n v="11"/>
    <n v="202"/>
    <n v="0.100695095277158"/>
    <n v="0.107443784636945"/>
  </r>
  <r>
    <s v="LN20230298"/>
    <d v="2023-10-06T00:00:00"/>
    <d v="2026-02-06T00:00:00"/>
    <x v="297"/>
    <x v="297"/>
    <x v="1"/>
    <x v="14"/>
    <s v="Teenager"/>
    <n v="114696"/>
    <n v="4764914"/>
    <n v="28"/>
    <n v="193277.86"/>
    <n v="497"/>
    <x v="1"/>
    <x v="1"/>
    <x v="1"/>
    <x v="2"/>
    <n v="0"/>
    <x v="1"/>
    <x v="1"/>
    <n v="5"/>
    <n v="28"/>
    <n v="2.4070948604738698E-2"/>
    <n v="1.685131652368"/>
  </r>
  <r>
    <s v="LN20230299"/>
    <d v="2024-02-08T00:00:00"/>
    <d v="2028-05-08T00:00:00"/>
    <x v="298"/>
    <x v="298"/>
    <x v="0"/>
    <x v="27"/>
    <s v="Teenager"/>
    <n v="22647"/>
    <n v="802707"/>
    <n v="51"/>
    <n v="19696.400000000001"/>
    <n v="605"/>
    <x v="0"/>
    <x v="0"/>
    <x v="2"/>
    <x v="5"/>
    <n v="0"/>
    <x v="0"/>
    <x v="0"/>
    <n v="2"/>
    <n v="52"/>
    <n v="2.8213283302624698E-2"/>
    <n v="0.86971342782708505"/>
  </r>
  <r>
    <s v="LN20230300"/>
    <d v="2025-03-31T00:00:00"/>
    <d v="2042-03-31T00:00:00"/>
    <x v="299"/>
    <x v="299"/>
    <x v="1"/>
    <x v="15"/>
    <s v="Adult"/>
    <n v="61646"/>
    <n v="349812"/>
    <n v="204"/>
    <n v="3751.42"/>
    <n v="419"/>
    <x v="1"/>
    <x v="1"/>
    <x v="0"/>
    <x v="3"/>
    <n v="0"/>
    <x v="1"/>
    <x v="1"/>
    <n v="17"/>
    <n v="207"/>
    <n v="0.17622608715538601"/>
    <n v="6.0854232229179503E-2"/>
  </r>
  <r>
    <s v="LN20230301"/>
    <d v="2025-02-16T00:00:00"/>
    <d v="2026-07-16T00:00:00"/>
    <x v="300"/>
    <x v="300"/>
    <x v="0"/>
    <x v="5"/>
    <s v="Adult"/>
    <n v="148638"/>
    <n v="2539382"/>
    <n v="17"/>
    <n v="161763.79"/>
    <n v="361"/>
    <x v="0"/>
    <x v="1"/>
    <x v="1"/>
    <x v="4"/>
    <n v="0"/>
    <x v="1"/>
    <x v="1"/>
    <n v="24"/>
    <n v="17"/>
    <n v="5.8533139165355998E-2"/>
    <n v="1.0883070950900899"/>
  </r>
  <r>
    <s v="LN20230302"/>
    <d v="2024-09-19T00:00:00"/>
    <d v="2029-04-19T00:00:00"/>
    <x v="301"/>
    <x v="301"/>
    <x v="0"/>
    <x v="41"/>
    <s v="Teenager"/>
    <n v="246129"/>
    <n v="2910107"/>
    <n v="55"/>
    <n v="67315.48"/>
    <n v="466"/>
    <x v="0"/>
    <x v="0"/>
    <x v="2"/>
    <x v="1"/>
    <n v="0"/>
    <x v="1"/>
    <x v="1"/>
    <n v="1"/>
    <n v="56"/>
    <n v="8.4577302484066696E-2"/>
    <n v="0.27349674357755499"/>
  </r>
  <r>
    <s v="LN20230303"/>
    <d v="2024-06-25T00:00:00"/>
    <d v="2026-04-25T00:00:00"/>
    <x v="302"/>
    <x v="302"/>
    <x v="0"/>
    <x v="48"/>
    <s v="Adult"/>
    <n v="107012"/>
    <n v="2910446"/>
    <n v="22"/>
    <n v="146414.43"/>
    <n v="715"/>
    <x v="0"/>
    <x v="0"/>
    <x v="2"/>
    <x v="3"/>
    <n v="0"/>
    <x v="0"/>
    <x v="0"/>
    <n v="23"/>
    <n v="22"/>
    <n v="3.6768247890529501E-2"/>
    <n v="1.3682057152468901"/>
  </r>
  <r>
    <s v="LN20230304"/>
    <d v="2025-04-30T00:00:00"/>
    <d v="2043-02-28T00:00:00"/>
    <x v="303"/>
    <x v="303"/>
    <x v="1"/>
    <x v="16"/>
    <s v="Senior"/>
    <n v="220858"/>
    <n v="3448425"/>
    <n v="214"/>
    <n v="36383.93"/>
    <n v="655"/>
    <x v="1"/>
    <x v="0"/>
    <x v="2"/>
    <x v="4"/>
    <n v="0"/>
    <x v="0"/>
    <x v="0"/>
    <n v="30"/>
    <n v="217"/>
    <n v="6.4046050008337102E-2"/>
    <n v="0.16473901783046099"/>
  </r>
  <r>
    <s v="LN20230305"/>
    <d v="2024-01-24T00:00:00"/>
    <d v="2028-02-24T00:00:00"/>
    <x v="304"/>
    <x v="304"/>
    <x v="1"/>
    <x v="29"/>
    <s v="Senior"/>
    <n v="155772"/>
    <n v="1389847"/>
    <n v="49"/>
    <n v="35202.160000000003"/>
    <n v="585"/>
    <x v="0"/>
    <x v="0"/>
    <x v="0"/>
    <x v="4"/>
    <n v="0"/>
    <x v="0"/>
    <x v="0"/>
    <n v="44"/>
    <n v="50"/>
    <n v="0.112078523751176"/>
    <n v="0.225985157794726"/>
  </r>
  <r>
    <s v="LN20230306"/>
    <d v="2024-10-01T00:00:00"/>
    <d v="2030-01-01T00:00:00"/>
    <x v="305"/>
    <x v="305"/>
    <x v="0"/>
    <x v="13"/>
    <s v="Adult"/>
    <n v="27734"/>
    <n v="207948"/>
    <n v="63"/>
    <n v="4338.93"/>
    <n v="713"/>
    <x v="0"/>
    <x v="0"/>
    <x v="0"/>
    <x v="5"/>
    <n v="0"/>
    <x v="0"/>
    <x v="0"/>
    <n v="16"/>
    <n v="64"/>
    <n v="0.13336988093177099"/>
    <n v="0.15644804211437199"/>
  </r>
  <r>
    <s v="LN20230307"/>
    <d v="2024-04-29T00:00:00"/>
    <d v="2036-07-29T00:00:00"/>
    <x v="306"/>
    <x v="306"/>
    <x v="1"/>
    <x v="23"/>
    <s v="Senior"/>
    <n v="29002"/>
    <n v="96118"/>
    <n v="147"/>
    <n v="1181.6400000000001"/>
    <n v="624"/>
    <x v="0"/>
    <x v="1"/>
    <x v="2"/>
    <x v="1"/>
    <n v="0"/>
    <x v="0"/>
    <x v="0"/>
    <n v="44"/>
    <n v="149"/>
    <n v="0.30173328616908401"/>
    <n v="4.0743397007102999E-2"/>
  </r>
  <r>
    <s v="LN20230308"/>
    <d v="2024-07-22T00:00:00"/>
    <d v="2031-05-22T00:00:00"/>
    <x v="307"/>
    <x v="307"/>
    <x v="1"/>
    <x v="17"/>
    <s v="Adult"/>
    <n v="173849"/>
    <n v="2546550"/>
    <n v="82"/>
    <n v="44045.25"/>
    <n v="684"/>
    <x v="0"/>
    <x v="0"/>
    <x v="2"/>
    <x v="1"/>
    <n v="0"/>
    <x v="0"/>
    <x v="0"/>
    <n v="20"/>
    <n v="83"/>
    <n v="6.8268441617089795E-2"/>
    <n v="0.25335348492082199"/>
  </r>
  <r>
    <s v="LN20230309"/>
    <d v="2023-09-08T00:00:00"/>
    <d v="2033-12-08T00:00:00"/>
    <x v="308"/>
    <x v="308"/>
    <x v="1"/>
    <x v="9"/>
    <s v="Adult"/>
    <n v="87068"/>
    <n v="4155182"/>
    <n v="123"/>
    <n v="55998.92"/>
    <n v="649"/>
    <x v="1"/>
    <x v="1"/>
    <x v="0"/>
    <x v="0"/>
    <n v="0"/>
    <x v="0"/>
    <x v="0"/>
    <n v="13"/>
    <n v="125"/>
    <n v="2.0954076139143799E-2"/>
    <n v="0.64316304497634003"/>
  </r>
  <r>
    <s v="LN20230310"/>
    <d v="2025-03-27T00:00:00"/>
    <d v="2026-06-27T00:00:00"/>
    <x v="309"/>
    <x v="309"/>
    <x v="0"/>
    <x v="29"/>
    <s v="Senior"/>
    <n v="125996"/>
    <n v="1190911"/>
    <n v="15"/>
    <n v="85229.91"/>
    <n v="833"/>
    <x v="1"/>
    <x v="1"/>
    <x v="1"/>
    <x v="5"/>
    <n v="0"/>
    <x v="0"/>
    <x v="0"/>
    <n v="46"/>
    <n v="15"/>
    <n v="0.105797998339087"/>
    <n v="0.67644933172481703"/>
  </r>
  <r>
    <s v="LN20230311"/>
    <d v="2024-09-09T00:00:00"/>
    <d v="2037-10-09T00:00:00"/>
    <x v="310"/>
    <x v="310"/>
    <x v="1"/>
    <x v="1"/>
    <s v="Senior"/>
    <n v="70856"/>
    <n v="781034"/>
    <n v="157"/>
    <n v="9309.7900000000009"/>
    <n v="558"/>
    <x v="1"/>
    <x v="1"/>
    <x v="0"/>
    <x v="3"/>
    <n v="0"/>
    <x v="0"/>
    <x v="0"/>
    <n v="33"/>
    <n v="159"/>
    <n v="9.0720762476409506E-2"/>
    <n v="0.13139028452071799"/>
  </r>
  <r>
    <s v="LN20230312"/>
    <d v="2023-12-06T00:00:00"/>
    <d v="2026-12-06T00:00:00"/>
    <x v="311"/>
    <x v="311"/>
    <x v="1"/>
    <x v="1"/>
    <s v="Senior"/>
    <n v="172326"/>
    <n v="561630"/>
    <n v="36"/>
    <n v="18333.900000000001"/>
    <n v="777"/>
    <x v="0"/>
    <x v="1"/>
    <x v="0"/>
    <x v="4"/>
    <n v="0"/>
    <x v="0"/>
    <x v="0"/>
    <n v="33"/>
    <n v="37"/>
    <n v="0.306831900005342"/>
    <n v="0.10639079419240299"/>
  </r>
  <r>
    <s v="LN20230313"/>
    <d v="2025-01-27T00:00:00"/>
    <d v="2034-12-27T00:00:00"/>
    <x v="312"/>
    <x v="312"/>
    <x v="0"/>
    <x v="20"/>
    <s v="Adult"/>
    <n v="248988"/>
    <n v="688921"/>
    <n v="119"/>
    <n v="9456.15"/>
    <n v="827"/>
    <x v="1"/>
    <x v="1"/>
    <x v="0"/>
    <x v="4"/>
    <n v="0"/>
    <x v="0"/>
    <x v="0"/>
    <n v="19"/>
    <n v="121"/>
    <n v="0.361417346836575"/>
    <n v="3.7978336305364097E-2"/>
  </r>
  <r>
    <s v="LN20230314"/>
    <d v="2025-03-29T00:00:00"/>
    <d v="2039-02-28T00:00:00"/>
    <x v="313"/>
    <x v="313"/>
    <x v="0"/>
    <x v="23"/>
    <s v="Senior"/>
    <n v="18674"/>
    <n v="751961"/>
    <n v="167"/>
    <n v="8720.7800000000007"/>
    <n v="727"/>
    <x v="1"/>
    <x v="0"/>
    <x v="2"/>
    <x v="3"/>
    <n v="0"/>
    <x v="0"/>
    <x v="0"/>
    <n v="42"/>
    <n v="169"/>
    <n v="2.48337347282638E-2"/>
    <n v="0.46700117810859998"/>
  </r>
  <r>
    <s v="LN20230315"/>
    <d v="2024-08-23T00:00:00"/>
    <d v="2039-06-23T00:00:00"/>
    <x v="314"/>
    <x v="314"/>
    <x v="1"/>
    <x v="22"/>
    <s v="Teenager"/>
    <n v="241342"/>
    <n v="4496727"/>
    <n v="178"/>
    <n v="50774.92"/>
    <n v="424"/>
    <x v="0"/>
    <x v="0"/>
    <x v="1"/>
    <x v="5"/>
    <n v="0"/>
    <x v="1"/>
    <x v="1"/>
    <n v="0"/>
    <n v="181"/>
    <n v="5.3670591966112201E-2"/>
    <n v="0.21038575962741701"/>
  </r>
  <r>
    <s v="LN20230316"/>
    <d v="2023-10-31T00:00:00"/>
    <d v="2043-05-31T00:00:00"/>
    <x v="315"/>
    <x v="315"/>
    <x v="0"/>
    <x v="39"/>
    <s v="Senior"/>
    <n v="102098"/>
    <n v="2539696"/>
    <n v="235"/>
    <n v="26026.81"/>
    <n v="595"/>
    <x v="1"/>
    <x v="1"/>
    <x v="2"/>
    <x v="3"/>
    <n v="0"/>
    <x v="0"/>
    <x v="0"/>
    <n v="37"/>
    <n v="238"/>
    <n v="4.0200874435365498E-2"/>
    <n v="0.25491988089874401"/>
  </r>
  <r>
    <s v="LN20230317"/>
    <d v="2025-07-12T00:00:00"/>
    <d v="2030-11-12T00:00:00"/>
    <x v="316"/>
    <x v="316"/>
    <x v="0"/>
    <x v="47"/>
    <s v="Teenager"/>
    <n v="224370"/>
    <n v="4859451"/>
    <n v="64"/>
    <n v="100216.15"/>
    <n v="327"/>
    <x v="0"/>
    <x v="0"/>
    <x v="1"/>
    <x v="1"/>
    <n v="0"/>
    <x v="1"/>
    <x v="1"/>
    <n v="0"/>
    <n v="65"/>
    <n v="4.6171882379305799E-2"/>
    <n v="0.44665574720328"/>
  </r>
  <r>
    <s v="LN20230318"/>
    <d v="2025-06-04T00:00:00"/>
    <d v="2026-10-04T00:00:00"/>
    <x v="317"/>
    <x v="317"/>
    <x v="0"/>
    <x v="25"/>
    <s v="Teenager"/>
    <n v="168657"/>
    <n v="3470259"/>
    <n v="16"/>
    <n v="233854.89"/>
    <n v="591"/>
    <x v="0"/>
    <x v="0"/>
    <x v="2"/>
    <x v="5"/>
    <n v="0"/>
    <x v="0"/>
    <x v="0"/>
    <n v="4"/>
    <n v="16"/>
    <n v="4.8600695221883997E-2"/>
    <n v="1.3865709101905099"/>
  </r>
  <r>
    <s v="LN20230319"/>
    <d v="2023-09-26T00:00:00"/>
    <d v="2027-08-26T00:00:00"/>
    <x v="318"/>
    <x v="318"/>
    <x v="0"/>
    <x v="1"/>
    <s v="Senior"/>
    <n v="94921"/>
    <n v="1900123"/>
    <n v="47"/>
    <n v="49758.71"/>
    <n v="471"/>
    <x v="1"/>
    <x v="1"/>
    <x v="0"/>
    <x v="1"/>
    <n v="0"/>
    <x v="1"/>
    <x v="1"/>
    <n v="33"/>
    <n v="48"/>
    <n v="4.9955187111571202E-2"/>
    <n v="0.52421181824885998"/>
  </r>
  <r>
    <s v="LN20230320"/>
    <d v="2023-11-26T00:00:00"/>
    <d v="2033-10-26T00:00:00"/>
    <x v="319"/>
    <x v="319"/>
    <x v="0"/>
    <x v="49"/>
    <s v="Senior"/>
    <n v="246024"/>
    <n v="4128444"/>
    <n v="119"/>
    <n v="56667.12"/>
    <n v="815"/>
    <x v="1"/>
    <x v="1"/>
    <x v="2"/>
    <x v="1"/>
    <n v="0"/>
    <x v="0"/>
    <x v="0"/>
    <n v="36"/>
    <n v="121"/>
    <n v="5.9592427558663799E-2"/>
    <n v="0.23033167495854101"/>
  </r>
  <r>
    <s v="LN20230321"/>
    <d v="2024-04-23T00:00:00"/>
    <d v="2031-10-23T00:00:00"/>
    <x v="320"/>
    <x v="320"/>
    <x v="1"/>
    <x v="43"/>
    <s v="Senior"/>
    <n v="88835"/>
    <n v="4020243"/>
    <n v="90"/>
    <n v="65366.6"/>
    <n v="514"/>
    <x v="1"/>
    <x v="1"/>
    <x v="0"/>
    <x v="3"/>
    <n v="0"/>
    <x v="1"/>
    <x v="1"/>
    <n v="47"/>
    <n v="91"/>
    <n v="2.20969229969432E-2"/>
    <n v="0.73582034108178096"/>
  </r>
  <r>
    <s v="LN20230322"/>
    <d v="2024-09-12T00:00:00"/>
    <d v="2030-07-12T00:00:00"/>
    <x v="321"/>
    <x v="321"/>
    <x v="0"/>
    <x v="9"/>
    <s v="Adult"/>
    <n v="221841"/>
    <n v="4489489"/>
    <n v="70"/>
    <n v="86724.51"/>
    <n v="671"/>
    <x v="1"/>
    <x v="1"/>
    <x v="0"/>
    <x v="3"/>
    <n v="0"/>
    <x v="0"/>
    <x v="0"/>
    <n v="13"/>
    <n v="71"/>
    <n v="4.9413418765476398E-2"/>
    <n v="0.39093093702246201"/>
  </r>
  <r>
    <s v="LN20230323"/>
    <d v="2025-04-04T00:00:00"/>
    <d v="2036-04-04T00:00:00"/>
    <x v="322"/>
    <x v="322"/>
    <x v="0"/>
    <x v="15"/>
    <s v="Adult"/>
    <n v="230683"/>
    <n v="303331"/>
    <n v="132"/>
    <n v="3936.27"/>
    <n v="580"/>
    <x v="0"/>
    <x v="0"/>
    <x v="2"/>
    <x v="4"/>
    <n v="0"/>
    <x v="0"/>
    <x v="0"/>
    <n v="15"/>
    <n v="134"/>
    <n v="0.76049925658768802"/>
    <n v="1.70635460783846E-2"/>
  </r>
  <r>
    <s v="LN20230324"/>
    <d v="2025-06-10T00:00:00"/>
    <d v="2030-05-10T00:00:00"/>
    <x v="323"/>
    <x v="323"/>
    <x v="1"/>
    <x v="14"/>
    <s v="Teenager"/>
    <n v="128697"/>
    <n v="1196916"/>
    <n v="59"/>
    <n v="26236.33"/>
    <n v="426"/>
    <x v="1"/>
    <x v="0"/>
    <x v="1"/>
    <x v="0"/>
    <n v="0"/>
    <x v="1"/>
    <x v="1"/>
    <n v="3"/>
    <n v="60"/>
    <n v="0.107523836259186"/>
    <n v="0.20386123996674399"/>
  </r>
  <r>
    <s v="LN20230325"/>
    <d v="2024-09-27T00:00:00"/>
    <d v="2036-11-27T00:00:00"/>
    <x v="324"/>
    <x v="324"/>
    <x v="1"/>
    <x v="20"/>
    <s v="Adult"/>
    <n v="120921"/>
    <n v="1207604"/>
    <n v="146"/>
    <n v="14894.94"/>
    <n v="813"/>
    <x v="0"/>
    <x v="0"/>
    <x v="1"/>
    <x v="0"/>
    <n v="0"/>
    <x v="0"/>
    <x v="0"/>
    <n v="17"/>
    <n v="148"/>
    <n v="0.100132990616129"/>
    <n v="0.123179100404396"/>
  </r>
  <r>
    <s v="LN20230326"/>
    <d v="2025-03-07T00:00:00"/>
    <d v="2029-02-07T00:00:00"/>
    <x v="325"/>
    <x v="325"/>
    <x v="0"/>
    <x v="4"/>
    <s v="Teenager"/>
    <n v="246469"/>
    <n v="3003745"/>
    <n v="47"/>
    <n v="78659.37"/>
    <n v="362"/>
    <x v="0"/>
    <x v="0"/>
    <x v="2"/>
    <x v="4"/>
    <n v="0"/>
    <x v="1"/>
    <x v="1"/>
    <n v="6"/>
    <n v="48"/>
    <n v="8.2053902711448495E-2"/>
    <n v="0.31914508518312701"/>
  </r>
  <r>
    <s v="LN20230327"/>
    <d v="2023-08-04T00:00:00"/>
    <d v="2038-08-04T00:00:00"/>
    <x v="326"/>
    <x v="326"/>
    <x v="0"/>
    <x v="25"/>
    <s v="Teenager"/>
    <n v="181144"/>
    <n v="4943498"/>
    <n v="180"/>
    <n v="55568.37"/>
    <n v="807"/>
    <x v="0"/>
    <x v="1"/>
    <x v="0"/>
    <x v="4"/>
    <n v="0"/>
    <x v="0"/>
    <x v="0"/>
    <n v="6"/>
    <n v="183"/>
    <n v="3.6642879192021499E-2"/>
    <n v="0.30676351411032099"/>
  </r>
  <r>
    <s v="LN20230328"/>
    <d v="2023-11-29T00:00:00"/>
    <d v="2039-01-29T00:00:00"/>
    <x v="327"/>
    <x v="327"/>
    <x v="1"/>
    <x v="1"/>
    <s v="Senior"/>
    <n v="117985"/>
    <n v="1658043"/>
    <n v="182"/>
    <n v="18555.52"/>
    <n v="795"/>
    <x v="0"/>
    <x v="0"/>
    <x v="0"/>
    <x v="1"/>
    <n v="0"/>
    <x v="0"/>
    <x v="0"/>
    <n v="31"/>
    <n v="185"/>
    <n v="7.1159191890680804E-2"/>
    <n v="0.15727016146120301"/>
  </r>
  <r>
    <s v="LN20230329"/>
    <d v="2024-03-05T00:00:00"/>
    <d v="2040-05-05T00:00:00"/>
    <x v="328"/>
    <x v="328"/>
    <x v="1"/>
    <x v="1"/>
    <s v="Senior"/>
    <n v="223241"/>
    <n v="2857051"/>
    <n v="194"/>
    <n v="31199.54"/>
    <n v="782"/>
    <x v="1"/>
    <x v="0"/>
    <x v="1"/>
    <x v="4"/>
    <n v="0"/>
    <x v="0"/>
    <x v="0"/>
    <n v="31"/>
    <n v="197"/>
    <n v="7.81368621001165E-2"/>
    <n v="0.13975721305674099"/>
  </r>
  <r>
    <s v="LN20230330"/>
    <d v="2025-03-29T00:00:00"/>
    <d v="2039-01-29T00:00:00"/>
    <x v="329"/>
    <x v="329"/>
    <x v="1"/>
    <x v="17"/>
    <s v="Adult"/>
    <n v="138576"/>
    <n v="3371886"/>
    <n v="166"/>
    <n v="39206.870000000003"/>
    <n v="391"/>
    <x v="0"/>
    <x v="1"/>
    <x v="2"/>
    <x v="0"/>
    <n v="0"/>
    <x v="1"/>
    <x v="1"/>
    <n v="22"/>
    <n v="168"/>
    <n v="4.1097474825661402E-2"/>
    <n v="0.28292684158873099"/>
  </r>
  <r>
    <s v="LN20230331"/>
    <d v="2024-12-15T00:00:00"/>
    <d v="2038-04-15T00:00:00"/>
    <x v="330"/>
    <x v="330"/>
    <x v="1"/>
    <x v="2"/>
    <s v="Senior"/>
    <n v="194245"/>
    <n v="795172"/>
    <n v="160"/>
    <n v="9397.4500000000007"/>
    <n v="384"/>
    <x v="1"/>
    <x v="0"/>
    <x v="0"/>
    <x v="0"/>
    <n v="0"/>
    <x v="1"/>
    <x v="1"/>
    <n v="37"/>
    <n v="162"/>
    <n v="0.24428048271317401"/>
    <n v="4.8379366264253897E-2"/>
  </r>
  <r>
    <s v="LN20230332"/>
    <d v="2025-05-01T00:00:00"/>
    <d v="2039-12-01T00:00:00"/>
    <x v="331"/>
    <x v="331"/>
    <x v="0"/>
    <x v="9"/>
    <s v="Adult"/>
    <n v="197824"/>
    <n v="2734780"/>
    <n v="175"/>
    <n v="31095.54"/>
    <n v="503"/>
    <x v="0"/>
    <x v="0"/>
    <x v="2"/>
    <x v="0"/>
    <n v="0"/>
    <x v="1"/>
    <x v="1"/>
    <n v="11"/>
    <n v="178"/>
    <n v="7.23363488105076E-2"/>
    <n v="0.15718790439987099"/>
  </r>
  <r>
    <s v="LN20230333"/>
    <d v="2024-06-08T00:00:00"/>
    <d v="2043-06-08T00:00:00"/>
    <x v="332"/>
    <x v="332"/>
    <x v="1"/>
    <x v="26"/>
    <s v="Adult"/>
    <n v="132559"/>
    <n v="1888907"/>
    <n v="228"/>
    <n v="19532.84"/>
    <n v="695"/>
    <x v="1"/>
    <x v="1"/>
    <x v="0"/>
    <x v="4"/>
    <n v="1"/>
    <x v="1"/>
    <x v="1"/>
    <n v="16"/>
    <n v="231"/>
    <n v="7.01776212381022E-2"/>
    <n v="0.14735204701302801"/>
  </r>
  <r>
    <s v="LN20230334"/>
    <d v="2025-07-08T00:00:00"/>
    <d v="2036-07-08T00:00:00"/>
    <x v="333"/>
    <x v="333"/>
    <x v="1"/>
    <x v="49"/>
    <s v="Senior"/>
    <n v="48004"/>
    <n v="2108367"/>
    <n v="132"/>
    <n v="27359.85"/>
    <n v="350"/>
    <x v="1"/>
    <x v="0"/>
    <x v="1"/>
    <x v="2"/>
    <n v="0"/>
    <x v="1"/>
    <x v="1"/>
    <n v="34"/>
    <n v="134"/>
    <n v="2.27683320788079E-2"/>
    <n v="0.56994937921839794"/>
  </r>
  <r>
    <s v="LN20230335"/>
    <d v="2024-05-01T00:00:00"/>
    <d v="2037-09-01T00:00:00"/>
    <x v="334"/>
    <x v="334"/>
    <x v="1"/>
    <x v="43"/>
    <s v="Senior"/>
    <n v="192032"/>
    <n v="2215712"/>
    <n v="160"/>
    <n v="26185.59"/>
    <n v="321"/>
    <x v="1"/>
    <x v="1"/>
    <x v="1"/>
    <x v="0"/>
    <n v="0"/>
    <x v="1"/>
    <x v="1"/>
    <n v="47"/>
    <n v="162"/>
    <n v="8.6668303461821805E-2"/>
    <n v="0.136360554490918"/>
  </r>
  <r>
    <s v="LN20230336"/>
    <d v="2023-09-15T00:00:00"/>
    <d v="2027-10-15T00:00:00"/>
    <x v="335"/>
    <x v="335"/>
    <x v="1"/>
    <x v="31"/>
    <s v="Senior"/>
    <n v="151149"/>
    <n v="4155250"/>
    <n v="49"/>
    <n v="105244.51"/>
    <n v="526"/>
    <x v="1"/>
    <x v="0"/>
    <x v="2"/>
    <x v="2"/>
    <n v="0"/>
    <x v="1"/>
    <x v="1"/>
    <n v="29"/>
    <n v="50"/>
    <n v="3.6375428674568298E-2"/>
    <n v="0.69629643596715796"/>
  </r>
  <r>
    <s v="LN20230337"/>
    <d v="2023-08-25T00:00:00"/>
    <d v="2024-10-25T00:00:00"/>
    <x v="336"/>
    <x v="336"/>
    <x v="1"/>
    <x v="24"/>
    <s v="Adult"/>
    <n v="107416"/>
    <n v="2327914"/>
    <n v="14"/>
    <n v="177721.27"/>
    <n v="683"/>
    <x v="0"/>
    <x v="1"/>
    <x v="0"/>
    <x v="5"/>
    <n v="0"/>
    <x v="0"/>
    <x v="0"/>
    <n v="20"/>
    <n v="14"/>
    <n v="4.6142598051302601E-2"/>
    <n v="1.6545139457808899"/>
  </r>
  <r>
    <s v="LN20230338"/>
    <d v="2024-11-14T00:00:00"/>
    <d v="2036-06-14T00:00:00"/>
    <x v="337"/>
    <x v="337"/>
    <x v="1"/>
    <x v="1"/>
    <s v="Senior"/>
    <n v="37501"/>
    <n v="1508068"/>
    <n v="139"/>
    <n v="19057.96"/>
    <n v="399"/>
    <x v="0"/>
    <x v="1"/>
    <x v="0"/>
    <x v="1"/>
    <n v="0"/>
    <x v="1"/>
    <x v="1"/>
    <n v="33"/>
    <n v="141"/>
    <n v="2.4866915815467201E-2"/>
    <n v="0.50819871470094102"/>
  </r>
  <r>
    <s v="LN20230339"/>
    <d v="2025-03-07T00:00:00"/>
    <d v="2029-03-07T00:00:00"/>
    <x v="338"/>
    <x v="338"/>
    <x v="1"/>
    <x v="39"/>
    <s v="Senior"/>
    <n v="62862"/>
    <n v="1072230"/>
    <n v="48"/>
    <n v="27608.32"/>
    <n v="838"/>
    <x v="0"/>
    <x v="0"/>
    <x v="2"/>
    <x v="2"/>
    <n v="1"/>
    <x v="1"/>
    <x v="1"/>
    <n v="35"/>
    <n v="49"/>
    <n v="5.8627346744635003E-2"/>
    <n v="0.43918933536954002"/>
  </r>
  <r>
    <s v="LN20230340"/>
    <d v="2024-02-01T00:00:00"/>
    <d v="2039-11-01T00:00:00"/>
    <x v="339"/>
    <x v="339"/>
    <x v="1"/>
    <x v="35"/>
    <s v="Teenager"/>
    <n v="67113"/>
    <n v="153618"/>
    <n v="189"/>
    <n v="1694.1"/>
    <n v="638"/>
    <x v="0"/>
    <x v="1"/>
    <x v="2"/>
    <x v="2"/>
    <n v="1"/>
    <x v="1"/>
    <x v="1"/>
    <n v="7"/>
    <n v="192"/>
    <n v="0.43688239659414901"/>
    <n v="2.5242501452773701E-2"/>
  </r>
  <r>
    <s v="LN20230341"/>
    <d v="2024-09-16T00:00:00"/>
    <d v="2034-05-16T00:00:00"/>
    <x v="340"/>
    <x v="340"/>
    <x v="1"/>
    <x v="8"/>
    <s v="Senior"/>
    <n v="123675"/>
    <n v="3286931"/>
    <n v="116"/>
    <n v="45771.3"/>
    <n v="548"/>
    <x v="1"/>
    <x v="1"/>
    <x v="1"/>
    <x v="0"/>
    <n v="0"/>
    <x v="1"/>
    <x v="1"/>
    <n v="34"/>
    <n v="118"/>
    <n v="3.7626284214667099E-2"/>
    <n v="0.37009338993329299"/>
  </r>
  <r>
    <s v="LN20230342"/>
    <d v="2024-03-13T00:00:00"/>
    <d v="2034-06-13T00:00:00"/>
    <x v="341"/>
    <x v="341"/>
    <x v="1"/>
    <x v="29"/>
    <s v="Senior"/>
    <n v="106555"/>
    <n v="4421032"/>
    <n v="123"/>
    <n v="59581.75"/>
    <n v="445"/>
    <x v="0"/>
    <x v="0"/>
    <x v="1"/>
    <x v="0"/>
    <n v="0"/>
    <x v="1"/>
    <x v="1"/>
    <n v="44"/>
    <n v="125"/>
    <n v="2.41018386657233E-2"/>
    <n v="0.55916428135704599"/>
  </r>
  <r>
    <s v="LN20230343"/>
    <d v="2024-10-27T00:00:00"/>
    <d v="2040-03-27T00:00:00"/>
    <x v="342"/>
    <x v="342"/>
    <x v="0"/>
    <x v="18"/>
    <s v="Senior"/>
    <n v="84166"/>
    <n v="3999403"/>
    <n v="185"/>
    <n v="44471.03"/>
    <n v="850"/>
    <x v="0"/>
    <x v="1"/>
    <x v="2"/>
    <x v="1"/>
    <n v="0"/>
    <x v="0"/>
    <x v="0"/>
    <n v="35"/>
    <n v="188"/>
    <n v="2.10446409126562E-2"/>
    <n v="0.52837285839887804"/>
  </r>
  <r>
    <s v="LN20230344"/>
    <d v="2023-07-30T00:00:00"/>
    <d v="2037-02-28T00:00:00"/>
    <x v="343"/>
    <x v="343"/>
    <x v="1"/>
    <x v="46"/>
    <s v="Adult"/>
    <n v="233487"/>
    <n v="531216"/>
    <n v="163"/>
    <n v="6226.28"/>
    <n v="505"/>
    <x v="0"/>
    <x v="0"/>
    <x v="0"/>
    <x v="0"/>
    <n v="0"/>
    <x v="1"/>
    <x v="1"/>
    <n v="21"/>
    <n v="165"/>
    <n v="0.43953307129303298"/>
    <n v="2.66664953509189E-2"/>
  </r>
  <r>
    <s v="LN20230345"/>
    <d v="2025-07-18T00:00:00"/>
    <d v="2031-12-18T00:00:00"/>
    <x v="344"/>
    <x v="344"/>
    <x v="1"/>
    <x v="32"/>
    <s v="Adult"/>
    <n v="244792"/>
    <n v="2626082"/>
    <n v="77"/>
    <n v="47423.72"/>
    <n v="606"/>
    <x v="1"/>
    <x v="0"/>
    <x v="0"/>
    <x v="2"/>
    <n v="0"/>
    <x v="0"/>
    <x v="0"/>
    <n v="10"/>
    <n v="78"/>
    <n v="9.3215672625607301E-2"/>
    <n v="0.19373067747312001"/>
  </r>
  <r>
    <s v="LN20230346"/>
    <d v="2024-12-18T00:00:00"/>
    <d v="2038-12-18T00:00:00"/>
    <x v="345"/>
    <x v="345"/>
    <x v="1"/>
    <x v="15"/>
    <s v="Adult"/>
    <n v="103418"/>
    <n v="4494202"/>
    <n v="168"/>
    <n v="51987.13"/>
    <n v="699"/>
    <x v="1"/>
    <x v="0"/>
    <x v="1"/>
    <x v="3"/>
    <n v="0"/>
    <x v="0"/>
    <x v="0"/>
    <n v="15"/>
    <n v="170"/>
    <n v="2.30114267226974E-2"/>
    <n v="0.50268937709102901"/>
  </r>
  <r>
    <s v="LN20230347"/>
    <d v="2024-02-29T00:00:00"/>
    <d v="2036-11-29T00:00:00"/>
    <x v="346"/>
    <x v="346"/>
    <x v="0"/>
    <x v="19"/>
    <s v="Senior"/>
    <n v="244650"/>
    <n v="1468330"/>
    <n v="153"/>
    <n v="17711.91"/>
    <n v="698"/>
    <x v="0"/>
    <x v="1"/>
    <x v="1"/>
    <x v="2"/>
    <n v="0"/>
    <x v="0"/>
    <x v="0"/>
    <n v="48"/>
    <n v="155"/>
    <n v="0.16661785838333401"/>
    <n v="7.2396934396076001E-2"/>
  </r>
  <r>
    <s v="LN20230348"/>
    <d v="2025-02-26T00:00:00"/>
    <d v="2030-03-26T00:00:00"/>
    <x v="347"/>
    <x v="347"/>
    <x v="0"/>
    <x v="2"/>
    <s v="Senior"/>
    <n v="86185"/>
    <n v="4172055"/>
    <n v="61"/>
    <n v="89177.61"/>
    <n v="617"/>
    <x v="0"/>
    <x v="1"/>
    <x v="2"/>
    <x v="0"/>
    <n v="0"/>
    <x v="0"/>
    <x v="0"/>
    <n v="39"/>
    <n v="62"/>
    <n v="2.06576854811358E-2"/>
    <n v="1.0347230956663001"/>
  </r>
  <r>
    <s v="LN20230349"/>
    <d v="2024-06-28T00:00:00"/>
    <d v="2032-12-28T00:00:00"/>
    <x v="348"/>
    <x v="348"/>
    <x v="1"/>
    <x v="42"/>
    <s v="Senior"/>
    <n v="20821"/>
    <n v="478084"/>
    <n v="102"/>
    <n v="7182.75"/>
    <n v="631"/>
    <x v="1"/>
    <x v="0"/>
    <x v="0"/>
    <x v="2"/>
    <n v="0"/>
    <x v="0"/>
    <x v="0"/>
    <n v="28"/>
    <n v="104"/>
    <n v="4.3550924105387301E-2"/>
    <n v="0.344976225925748"/>
  </r>
  <r>
    <s v="LN20230350"/>
    <d v="2024-01-11T00:00:00"/>
    <d v="2043-11-11T00:00:00"/>
    <x v="349"/>
    <x v="349"/>
    <x v="1"/>
    <x v="28"/>
    <s v="Adult"/>
    <n v="35129"/>
    <n v="598270"/>
    <n v="238"/>
    <n v="6108.61"/>
    <n v="722"/>
    <x v="0"/>
    <x v="0"/>
    <x v="2"/>
    <x v="1"/>
    <n v="0"/>
    <x v="0"/>
    <x v="0"/>
    <n v="8"/>
    <n v="241"/>
    <n v="5.8717635850034297E-2"/>
    <n v="0.173890802470893"/>
  </r>
  <r>
    <s v="LN20230351"/>
    <d v="2024-10-12T00:00:00"/>
    <d v="2034-12-12T00:00:00"/>
    <x v="350"/>
    <x v="350"/>
    <x v="0"/>
    <x v="24"/>
    <s v="Adult"/>
    <n v="142767"/>
    <n v="4861787"/>
    <n v="122"/>
    <n v="65816.41"/>
    <n v="704"/>
    <x v="0"/>
    <x v="1"/>
    <x v="1"/>
    <x v="2"/>
    <n v="0"/>
    <x v="0"/>
    <x v="0"/>
    <n v="20"/>
    <n v="124"/>
    <n v="2.93651285011046E-2"/>
    <n v="0.46100576463748599"/>
  </r>
  <r>
    <s v="LN20230352"/>
    <d v="2023-12-07T00:00:00"/>
    <d v="2039-09-07T00:00:00"/>
    <x v="351"/>
    <x v="351"/>
    <x v="1"/>
    <x v="32"/>
    <s v="Adult"/>
    <n v="215788"/>
    <n v="2535351"/>
    <n v="189"/>
    <n v="27959.83"/>
    <n v="577"/>
    <x v="0"/>
    <x v="1"/>
    <x v="1"/>
    <x v="3"/>
    <n v="0"/>
    <x v="0"/>
    <x v="0"/>
    <n v="12"/>
    <n v="192"/>
    <n v="8.5111686705312203E-2"/>
    <n v="0.12957082877639201"/>
  </r>
  <r>
    <s v="LN20230353"/>
    <d v="2023-10-04T00:00:00"/>
    <d v="2032-12-04T00:00:00"/>
    <x v="352"/>
    <x v="352"/>
    <x v="1"/>
    <x v="46"/>
    <s v="Adult"/>
    <n v="200104"/>
    <n v="4822089"/>
    <n v="110"/>
    <n v="69241.53"/>
    <n v="717"/>
    <x v="1"/>
    <x v="1"/>
    <x v="1"/>
    <x v="1"/>
    <n v="1"/>
    <x v="1"/>
    <x v="1"/>
    <n v="23"/>
    <n v="112"/>
    <n v="4.1497367634649597E-2"/>
    <n v="0.34602771558789402"/>
  </r>
  <r>
    <s v="LN20230354"/>
    <d v="2023-11-16T00:00:00"/>
    <d v="2030-05-16T00:00:00"/>
    <x v="353"/>
    <x v="353"/>
    <x v="0"/>
    <x v="26"/>
    <s v="Adult"/>
    <n v="81370"/>
    <n v="3570652"/>
    <n v="78"/>
    <n v="63907.69"/>
    <n v="661"/>
    <x v="0"/>
    <x v="1"/>
    <x v="0"/>
    <x v="4"/>
    <n v="0"/>
    <x v="0"/>
    <x v="0"/>
    <n v="16"/>
    <n v="79"/>
    <n v="2.2788555143430402E-2"/>
    <n v="0.78539621482118704"/>
  </r>
  <r>
    <s v="LN20230355"/>
    <d v="2024-01-01T00:00:00"/>
    <d v="2042-03-01T00:00:00"/>
    <x v="354"/>
    <x v="354"/>
    <x v="0"/>
    <x v="34"/>
    <s v="Adult"/>
    <n v="242408"/>
    <n v="2974435"/>
    <n v="218"/>
    <n v="31193.68"/>
    <n v="331"/>
    <x v="0"/>
    <x v="0"/>
    <x v="0"/>
    <x v="4"/>
    <n v="0"/>
    <x v="1"/>
    <x v="1"/>
    <n v="19"/>
    <n v="221"/>
    <n v="8.1497158283842103E-2"/>
    <n v="0.12868255173096599"/>
  </r>
  <r>
    <s v="LN20230356"/>
    <d v="2023-10-23T00:00:00"/>
    <d v="2032-01-23T00:00:00"/>
    <x v="355"/>
    <x v="355"/>
    <x v="1"/>
    <x v="30"/>
    <s v="Adult"/>
    <n v="177805"/>
    <n v="3647193"/>
    <n v="99"/>
    <n v="55813.34"/>
    <n v="481"/>
    <x v="1"/>
    <x v="1"/>
    <x v="1"/>
    <x v="4"/>
    <n v="0"/>
    <x v="1"/>
    <x v="1"/>
    <n v="27"/>
    <n v="100"/>
    <n v="4.8751190298950503E-2"/>
    <n v="0.313901971260651"/>
  </r>
  <r>
    <s v="LN20230357"/>
    <d v="2024-11-16T00:00:00"/>
    <d v="2037-07-16T00:00:00"/>
    <x v="356"/>
    <x v="356"/>
    <x v="1"/>
    <x v="35"/>
    <s v="Teenager"/>
    <n v="82739"/>
    <n v="2907261"/>
    <n v="152"/>
    <n v="35176.92"/>
    <n v="311"/>
    <x v="0"/>
    <x v="1"/>
    <x v="0"/>
    <x v="2"/>
    <n v="0"/>
    <x v="1"/>
    <x v="1"/>
    <n v="7"/>
    <n v="154"/>
    <n v="2.8459433122791498E-2"/>
    <n v="0.42515524722319598"/>
  </r>
  <r>
    <s v="LN20230358"/>
    <d v="2023-10-06T00:00:00"/>
    <d v="2031-12-06T00:00:00"/>
    <x v="357"/>
    <x v="357"/>
    <x v="1"/>
    <x v="1"/>
    <s v="Senior"/>
    <n v="77050"/>
    <n v="2495628"/>
    <n v="98"/>
    <n v="38433.08"/>
    <n v="355"/>
    <x v="1"/>
    <x v="1"/>
    <x v="1"/>
    <x v="1"/>
    <n v="0"/>
    <x v="1"/>
    <x v="1"/>
    <n v="33"/>
    <n v="99"/>
    <n v="3.0873992437975499E-2"/>
    <n v="0.498807008436081"/>
  </r>
  <r>
    <s v="LN20230359"/>
    <d v="2025-07-24T00:00:00"/>
    <d v="2032-02-24T00:00:00"/>
    <x v="358"/>
    <x v="358"/>
    <x v="1"/>
    <x v="10"/>
    <s v="Adult"/>
    <n v="132887"/>
    <n v="957563"/>
    <n v="79"/>
    <n v="16988.689999999999"/>
    <n v="391"/>
    <x v="1"/>
    <x v="1"/>
    <x v="1"/>
    <x v="0"/>
    <n v="2"/>
    <x v="1"/>
    <x v="1"/>
    <n v="29"/>
    <n v="80"/>
    <n v="0.138776247620261"/>
    <n v="0.12784312987726401"/>
  </r>
  <r>
    <s v="LN20230360"/>
    <d v="2024-05-23T00:00:00"/>
    <d v="2043-05-23T00:00:00"/>
    <x v="359"/>
    <x v="359"/>
    <x v="1"/>
    <x v="36"/>
    <s v="Senior"/>
    <n v="198157"/>
    <n v="4444671"/>
    <n v="228"/>
    <n v="45961.52"/>
    <n v="620"/>
    <x v="1"/>
    <x v="1"/>
    <x v="2"/>
    <x v="0"/>
    <n v="0"/>
    <x v="0"/>
    <x v="0"/>
    <n v="43"/>
    <n v="231"/>
    <n v="4.4583052378905003E-2"/>
    <n v="0.231944972925509"/>
  </r>
  <r>
    <s v="LN20230361"/>
    <d v="2025-04-20T00:00:00"/>
    <d v="2036-10-20T00:00:00"/>
    <x v="360"/>
    <x v="360"/>
    <x v="1"/>
    <x v="0"/>
    <s v="Senior"/>
    <n v="86398"/>
    <n v="3278252"/>
    <n v="138"/>
    <n v="41579.61"/>
    <n v="798"/>
    <x v="1"/>
    <x v="1"/>
    <x v="1"/>
    <x v="4"/>
    <n v="0"/>
    <x v="0"/>
    <x v="0"/>
    <n v="42"/>
    <n v="140"/>
    <n v="2.6354898891238401E-2"/>
    <n v="0.48125662631079402"/>
  </r>
  <r>
    <s v="LN20230362"/>
    <d v="2023-12-25T00:00:00"/>
    <d v="2034-10-25T00:00:00"/>
    <x v="361"/>
    <x v="361"/>
    <x v="1"/>
    <x v="43"/>
    <s v="Senior"/>
    <n v="183307"/>
    <n v="2651047"/>
    <n v="130"/>
    <n v="34679.17"/>
    <n v="725"/>
    <x v="1"/>
    <x v="0"/>
    <x v="0"/>
    <x v="2"/>
    <n v="0"/>
    <x v="0"/>
    <x v="0"/>
    <n v="45"/>
    <n v="132"/>
    <n v="6.9145133979141099E-2"/>
    <n v="0.18918628312066599"/>
  </r>
  <r>
    <s v="LN20230363"/>
    <d v="2024-07-24T00:00:00"/>
    <d v="2041-11-24T00:00:00"/>
    <x v="362"/>
    <x v="362"/>
    <x v="0"/>
    <x v="3"/>
    <s v="Senior"/>
    <n v="214492"/>
    <n v="4057272"/>
    <n v="208"/>
    <n v="43219.13"/>
    <n v="495"/>
    <x v="0"/>
    <x v="0"/>
    <x v="2"/>
    <x v="5"/>
    <n v="0"/>
    <x v="1"/>
    <x v="1"/>
    <n v="38"/>
    <n v="211"/>
    <n v="5.2866063699944198E-2"/>
    <n v="0.201495300524029"/>
  </r>
  <r>
    <s v="LN20230364"/>
    <d v="2024-07-30T00:00:00"/>
    <d v="2029-01-30T00:00:00"/>
    <x v="363"/>
    <x v="363"/>
    <x v="1"/>
    <x v="30"/>
    <s v="Adult"/>
    <n v="117013"/>
    <n v="813994"/>
    <n v="54"/>
    <n v="19098.900000000001"/>
    <n v="570"/>
    <x v="1"/>
    <x v="1"/>
    <x v="0"/>
    <x v="4"/>
    <n v="0"/>
    <x v="0"/>
    <x v="0"/>
    <n v="27"/>
    <n v="55"/>
    <n v="0.143751673845262"/>
    <n v="0.16322032594669"/>
  </r>
  <r>
    <s v="LN20230365"/>
    <d v="2024-06-17T00:00:00"/>
    <d v="2038-07-17T00:00:00"/>
    <x v="364"/>
    <x v="364"/>
    <x v="0"/>
    <x v="17"/>
    <s v="Adult"/>
    <n v="198889"/>
    <n v="900791"/>
    <n v="169"/>
    <n v="10393.540000000001"/>
    <n v="844"/>
    <x v="0"/>
    <x v="1"/>
    <x v="0"/>
    <x v="5"/>
    <n v="0"/>
    <x v="0"/>
    <x v="0"/>
    <n v="22"/>
    <n v="171"/>
    <n v="0.22079372462646699"/>
    <n v="5.2257993151959101E-2"/>
  </r>
  <r>
    <s v="LN20230366"/>
    <d v="2024-11-06T00:00:00"/>
    <d v="2030-03-06T00:00:00"/>
    <x v="365"/>
    <x v="365"/>
    <x v="1"/>
    <x v="28"/>
    <s v="Adult"/>
    <n v="134480"/>
    <n v="1954582"/>
    <n v="64"/>
    <n v="40309.22"/>
    <n v="425"/>
    <x v="1"/>
    <x v="1"/>
    <x v="1"/>
    <x v="5"/>
    <n v="0"/>
    <x v="1"/>
    <x v="1"/>
    <n v="10"/>
    <n v="65"/>
    <n v="6.8802434484713404E-2"/>
    <n v="0.299741374182035"/>
  </r>
  <r>
    <s v="LN20230367"/>
    <d v="2023-08-29T00:00:00"/>
    <d v="2025-06-29T00:00:00"/>
    <x v="366"/>
    <x v="366"/>
    <x v="0"/>
    <x v="22"/>
    <s v="Teenager"/>
    <n v="65622"/>
    <n v="411682"/>
    <n v="22"/>
    <n v="20710.29"/>
    <n v="780"/>
    <x v="0"/>
    <x v="1"/>
    <x v="2"/>
    <x v="2"/>
    <n v="0"/>
    <x v="0"/>
    <x v="0"/>
    <n v="0"/>
    <n v="22"/>
    <n v="0.15939973086022699"/>
    <n v="0.31559979884794698"/>
  </r>
  <r>
    <s v="LN20230368"/>
    <d v="2023-09-17T00:00:00"/>
    <d v="2026-05-17T00:00:00"/>
    <x v="367"/>
    <x v="367"/>
    <x v="1"/>
    <x v="8"/>
    <s v="Senior"/>
    <n v="122335"/>
    <n v="2262473"/>
    <n v="32"/>
    <n v="81686.94"/>
    <n v="576"/>
    <x v="0"/>
    <x v="0"/>
    <x v="2"/>
    <x v="1"/>
    <n v="0"/>
    <x v="0"/>
    <x v="0"/>
    <n v="32"/>
    <n v="32"/>
    <n v="5.40713635035645E-2"/>
    <n v="0.667731556790779"/>
  </r>
  <r>
    <s v="LN20230369"/>
    <d v="2024-04-15T00:00:00"/>
    <d v="2025-07-15T00:00:00"/>
    <x v="368"/>
    <x v="368"/>
    <x v="0"/>
    <x v="8"/>
    <s v="Senior"/>
    <n v="155482"/>
    <n v="4682388"/>
    <n v="15"/>
    <n v="335104.39"/>
    <n v="479"/>
    <x v="0"/>
    <x v="0"/>
    <x v="2"/>
    <x v="2"/>
    <n v="0"/>
    <x v="1"/>
    <x v="1"/>
    <n v="32"/>
    <n v="15"/>
    <n v="3.3205706148230402E-2"/>
    <n v="2.1552616380031102"/>
  </r>
  <r>
    <s v="LN20230370"/>
    <d v="2024-07-02T00:00:00"/>
    <d v="2028-10-02T00:00:00"/>
    <x v="369"/>
    <x v="369"/>
    <x v="1"/>
    <x v="4"/>
    <s v="Teenager"/>
    <n v="110497"/>
    <n v="652613"/>
    <n v="51"/>
    <n v="16013.47"/>
    <n v="300"/>
    <x v="0"/>
    <x v="1"/>
    <x v="0"/>
    <x v="3"/>
    <n v="0"/>
    <x v="1"/>
    <x v="1"/>
    <n v="8"/>
    <n v="52"/>
    <n v="0.16931473936314501"/>
    <n v="0.14492221508276201"/>
  </r>
  <r>
    <s v="LN20230371"/>
    <d v="2025-05-13T00:00:00"/>
    <d v="2032-06-13T00:00:00"/>
    <x v="370"/>
    <x v="370"/>
    <x v="0"/>
    <x v="36"/>
    <s v="Senior"/>
    <n v="29760"/>
    <n v="71986"/>
    <n v="85"/>
    <n v="1215.3599999999999"/>
    <n v="786"/>
    <x v="0"/>
    <x v="1"/>
    <x v="2"/>
    <x v="2"/>
    <n v="0"/>
    <x v="0"/>
    <x v="0"/>
    <n v="43"/>
    <n v="86"/>
    <n v="0.41341371933431498"/>
    <n v="4.0838709677419399E-2"/>
  </r>
  <r>
    <s v="LN20230372"/>
    <d v="2024-10-06T00:00:00"/>
    <d v="2026-02-06T00:00:00"/>
    <x v="371"/>
    <x v="371"/>
    <x v="1"/>
    <x v="19"/>
    <s v="Senior"/>
    <n v="210021"/>
    <n v="4402173"/>
    <n v="16"/>
    <n v="296655"/>
    <n v="875"/>
    <x v="0"/>
    <x v="0"/>
    <x v="2"/>
    <x v="1"/>
    <n v="0"/>
    <x v="0"/>
    <x v="0"/>
    <n v="46"/>
    <n v="16"/>
    <n v="4.7708483969167097E-2"/>
    <n v="1.4125016069821601"/>
  </r>
  <r>
    <s v="LN20230373"/>
    <d v="2025-01-17T00:00:00"/>
    <d v="2027-07-17T00:00:00"/>
    <x v="372"/>
    <x v="372"/>
    <x v="1"/>
    <x v="28"/>
    <s v="Adult"/>
    <n v="156248"/>
    <n v="3563259"/>
    <n v="30"/>
    <n v="136061.12"/>
    <n v="336"/>
    <x v="1"/>
    <x v="0"/>
    <x v="1"/>
    <x v="2"/>
    <n v="0"/>
    <x v="1"/>
    <x v="1"/>
    <n v="8"/>
    <n v="30"/>
    <n v="4.3849745415643397E-2"/>
    <n v="0.87080231426962296"/>
  </r>
  <r>
    <s v="LN20230374"/>
    <d v="2023-12-04T00:00:00"/>
    <d v="2043-05-04T00:00:00"/>
    <x v="373"/>
    <x v="373"/>
    <x v="1"/>
    <x v="28"/>
    <s v="Adult"/>
    <n v="104948"/>
    <n v="1207798"/>
    <n v="233"/>
    <n v="12408.63"/>
    <n v="759"/>
    <x v="1"/>
    <x v="0"/>
    <x v="1"/>
    <x v="3"/>
    <n v="0"/>
    <x v="0"/>
    <x v="0"/>
    <n v="8"/>
    <n v="236"/>
    <n v="8.6892013399591697E-2"/>
    <n v="0.11823598353470301"/>
  </r>
  <r>
    <s v="LN20230375"/>
    <d v="2024-07-05T00:00:00"/>
    <d v="2042-04-05T00:00:00"/>
    <x v="374"/>
    <x v="374"/>
    <x v="1"/>
    <x v="16"/>
    <s v="Senior"/>
    <n v="121913"/>
    <n v="1666586"/>
    <n v="213"/>
    <n v="17611.27"/>
    <n v="871"/>
    <x v="0"/>
    <x v="0"/>
    <x v="1"/>
    <x v="5"/>
    <n v="2"/>
    <x v="1"/>
    <x v="1"/>
    <n v="30"/>
    <n v="216"/>
    <n v="7.3151340524881397E-2"/>
    <n v="0.14445768703911799"/>
  </r>
  <r>
    <s v="LN20230376"/>
    <d v="2024-02-18T00:00:00"/>
    <d v="2042-05-18T00:00:00"/>
    <x v="375"/>
    <x v="375"/>
    <x v="1"/>
    <x v="15"/>
    <s v="Adult"/>
    <n v="227626"/>
    <n v="938554"/>
    <n v="219"/>
    <n v="9828.3799999999992"/>
    <n v="567"/>
    <x v="0"/>
    <x v="1"/>
    <x v="0"/>
    <x v="5"/>
    <n v="0"/>
    <x v="0"/>
    <x v="0"/>
    <n v="17"/>
    <n v="222"/>
    <n v="0.242528400070747"/>
    <n v="4.3177756495303699E-2"/>
  </r>
  <r>
    <s v="LN20230377"/>
    <d v="2023-12-03T00:00:00"/>
    <d v="2028-06-03T00:00:00"/>
    <x v="376"/>
    <x v="376"/>
    <x v="1"/>
    <x v="44"/>
    <s v="Adult"/>
    <n v="209912"/>
    <n v="4909720"/>
    <n v="54"/>
    <n v="115197.69"/>
    <n v="554"/>
    <x v="1"/>
    <x v="0"/>
    <x v="1"/>
    <x v="0"/>
    <n v="0"/>
    <x v="0"/>
    <x v="0"/>
    <n v="26"/>
    <n v="55"/>
    <n v="4.2754372958132003E-2"/>
    <n v="0.54879039788101702"/>
  </r>
  <r>
    <s v="LN20230378"/>
    <d v="2024-06-22T00:00:00"/>
    <d v="2044-05-22T00:00:00"/>
    <x v="377"/>
    <x v="377"/>
    <x v="0"/>
    <x v="5"/>
    <s v="Adult"/>
    <n v="199625"/>
    <n v="4572041"/>
    <n v="239"/>
    <n v="46626.67"/>
    <n v="652"/>
    <x v="1"/>
    <x v="0"/>
    <x v="2"/>
    <x v="2"/>
    <n v="0"/>
    <x v="0"/>
    <x v="0"/>
    <n v="22"/>
    <n v="242"/>
    <n v="4.3662119390442899E-2"/>
    <n v="0.23357129618033801"/>
  </r>
  <r>
    <s v="LN20230379"/>
    <d v="2024-08-18T00:00:00"/>
    <d v="2027-05-18T00:00:00"/>
    <x v="378"/>
    <x v="378"/>
    <x v="1"/>
    <x v="17"/>
    <s v="Adult"/>
    <n v="109504"/>
    <n v="2959582"/>
    <n v="33"/>
    <n v="104060.74"/>
    <n v="777"/>
    <x v="0"/>
    <x v="0"/>
    <x v="2"/>
    <x v="0"/>
    <n v="0"/>
    <x v="0"/>
    <x v="0"/>
    <n v="20"/>
    <n v="33"/>
    <n v="3.69998195691148E-2"/>
    <n v="0.95029167884278198"/>
  </r>
  <r>
    <s v="LN20230380"/>
    <d v="2024-07-08T00:00:00"/>
    <d v="2039-04-08T00:00:00"/>
    <x v="379"/>
    <x v="379"/>
    <x v="1"/>
    <x v="31"/>
    <s v="Senior"/>
    <n v="114618"/>
    <n v="4741833"/>
    <n v="177"/>
    <n v="53665.51"/>
    <n v="674"/>
    <x v="0"/>
    <x v="1"/>
    <x v="1"/>
    <x v="2"/>
    <n v="1"/>
    <x v="1"/>
    <x v="1"/>
    <n v="31"/>
    <n v="180"/>
    <n v="2.4171665261092101E-2"/>
    <n v="0.46821188644017497"/>
  </r>
  <r>
    <s v="LN20230381"/>
    <d v="2025-06-03T00:00:00"/>
    <d v="2041-02-03T00:00:00"/>
    <x v="380"/>
    <x v="380"/>
    <x v="0"/>
    <x v="8"/>
    <s v="Senior"/>
    <n v="133038"/>
    <n v="3952019"/>
    <n v="188"/>
    <n v="43671.39"/>
    <n v="671"/>
    <x v="0"/>
    <x v="0"/>
    <x v="1"/>
    <x v="0"/>
    <n v="1"/>
    <x v="1"/>
    <x v="1"/>
    <n v="32"/>
    <n v="191"/>
    <n v="3.3663299695674498E-2"/>
    <n v="0.32826252649618898"/>
  </r>
  <r>
    <s v="LN20230382"/>
    <d v="2024-05-08T00:00:00"/>
    <d v="2034-08-08T00:00:00"/>
    <x v="381"/>
    <x v="381"/>
    <x v="0"/>
    <x v="6"/>
    <s v="Senior"/>
    <n v="236798"/>
    <n v="3473069"/>
    <n v="123"/>
    <n v="46806.16"/>
    <n v="657"/>
    <x v="1"/>
    <x v="0"/>
    <x v="0"/>
    <x v="0"/>
    <n v="1"/>
    <x v="1"/>
    <x v="1"/>
    <n v="47"/>
    <n v="125"/>
    <n v="6.8181196515243403E-2"/>
    <n v="0.197662818098126"/>
  </r>
  <r>
    <s v="LN20230383"/>
    <d v="2025-03-08T00:00:00"/>
    <d v="2037-05-08T00:00:00"/>
    <x v="382"/>
    <x v="382"/>
    <x v="1"/>
    <x v="11"/>
    <s v="Senior"/>
    <n v="245319"/>
    <n v="2601095"/>
    <n v="146"/>
    <n v="32082.67"/>
    <n v="787"/>
    <x v="0"/>
    <x v="1"/>
    <x v="1"/>
    <x v="0"/>
    <n v="0"/>
    <x v="0"/>
    <x v="0"/>
    <n v="45"/>
    <n v="148"/>
    <n v="9.4313740943717903E-2"/>
    <n v="0.13077939336129701"/>
  </r>
  <r>
    <s v="LN20230384"/>
    <d v="2024-10-09T00:00:00"/>
    <d v="2036-07-09T00:00:00"/>
    <x v="383"/>
    <x v="383"/>
    <x v="1"/>
    <x v="14"/>
    <s v="Teenager"/>
    <n v="185347"/>
    <n v="828526"/>
    <n v="141"/>
    <n v="10395.74"/>
    <n v="591"/>
    <x v="1"/>
    <x v="1"/>
    <x v="0"/>
    <x v="3"/>
    <n v="0"/>
    <x v="0"/>
    <x v="0"/>
    <n v="5"/>
    <n v="143"/>
    <n v="0.22370692048288199"/>
    <n v="5.6087986317555703E-2"/>
  </r>
  <r>
    <s v="LN20230385"/>
    <d v="2024-07-23T00:00:00"/>
    <d v="2033-04-23T00:00:00"/>
    <x v="384"/>
    <x v="384"/>
    <x v="1"/>
    <x v="35"/>
    <s v="Teenager"/>
    <n v="227635"/>
    <n v="473597"/>
    <n v="105"/>
    <n v="6991.23"/>
    <n v="847"/>
    <x v="1"/>
    <x v="1"/>
    <x v="1"/>
    <x v="1"/>
    <n v="0"/>
    <x v="0"/>
    <x v="0"/>
    <n v="7"/>
    <n v="107"/>
    <n v="0.48065127101734201"/>
    <n v="3.0712456344586699E-2"/>
  </r>
  <r>
    <s v="LN20230386"/>
    <d v="2024-06-26T00:00:00"/>
    <d v="2025-11-26T00:00:00"/>
    <x v="385"/>
    <x v="385"/>
    <x v="0"/>
    <x v="18"/>
    <s v="Senior"/>
    <n v="224920"/>
    <n v="4439197"/>
    <n v="17"/>
    <n v="282785.87"/>
    <n v="845"/>
    <x v="1"/>
    <x v="1"/>
    <x v="2"/>
    <x v="0"/>
    <n v="0"/>
    <x v="0"/>
    <x v="0"/>
    <n v="35"/>
    <n v="17"/>
    <n v="5.0666821048941997E-2"/>
    <n v="1.25727311933132"/>
  </r>
  <r>
    <s v="LN20230387"/>
    <d v="2023-08-04T00:00:00"/>
    <d v="2028-06-04T00:00:00"/>
    <x v="386"/>
    <x v="386"/>
    <x v="1"/>
    <x v="1"/>
    <s v="Senior"/>
    <n v="144041"/>
    <n v="4570521"/>
    <n v="58"/>
    <n v="101496.9"/>
    <n v="752"/>
    <x v="0"/>
    <x v="0"/>
    <x v="0"/>
    <x v="0"/>
    <n v="0"/>
    <x v="0"/>
    <x v="0"/>
    <n v="31"/>
    <n v="59"/>
    <n v="3.1515225507113998E-2"/>
    <n v="0.70463895696364198"/>
  </r>
  <r>
    <s v="LN20230388"/>
    <d v="2024-01-18T00:00:00"/>
    <d v="2025-02-18T00:00:00"/>
    <x v="387"/>
    <x v="387"/>
    <x v="0"/>
    <x v="42"/>
    <s v="Senior"/>
    <n v="118072"/>
    <n v="3121577"/>
    <n v="13"/>
    <n v="255519.97"/>
    <n v="382"/>
    <x v="0"/>
    <x v="0"/>
    <x v="0"/>
    <x v="4"/>
    <n v="2"/>
    <x v="1"/>
    <x v="1"/>
    <n v="28"/>
    <n v="13"/>
    <n v="3.7824471413007002E-2"/>
    <n v="2.1641030049461398"/>
  </r>
  <r>
    <s v="LN20230389"/>
    <d v="2024-03-25T00:00:00"/>
    <d v="2038-02-25T00:00:00"/>
    <x v="388"/>
    <x v="388"/>
    <x v="1"/>
    <x v="36"/>
    <s v="Senior"/>
    <n v="156219"/>
    <n v="562929"/>
    <n v="167"/>
    <n v="6528.5"/>
    <n v="633"/>
    <x v="0"/>
    <x v="0"/>
    <x v="0"/>
    <x v="5"/>
    <n v="0"/>
    <x v="0"/>
    <x v="0"/>
    <n v="41"/>
    <n v="170"/>
    <n v="0.27751101826340502"/>
    <n v="4.1790691273148599E-2"/>
  </r>
  <r>
    <s v="LN20230390"/>
    <d v="2023-12-08T00:00:00"/>
    <d v="2040-08-08T00:00:00"/>
    <x v="389"/>
    <x v="389"/>
    <x v="1"/>
    <x v="26"/>
    <s v="Adult"/>
    <n v="144248"/>
    <n v="1211717"/>
    <n v="200"/>
    <n v="13086.05"/>
    <n v="498"/>
    <x v="0"/>
    <x v="1"/>
    <x v="1"/>
    <x v="0"/>
    <n v="1"/>
    <x v="1"/>
    <x v="1"/>
    <n v="16"/>
    <n v="203"/>
    <n v="0.11904429829737501"/>
    <n v="9.0719108757140496E-2"/>
  </r>
  <r>
    <s v="LN20230391"/>
    <d v="2024-02-27T00:00:00"/>
    <d v="2026-10-27T00:00:00"/>
    <x v="390"/>
    <x v="390"/>
    <x v="0"/>
    <x v="37"/>
    <s v="Adult"/>
    <n v="146998"/>
    <n v="450249"/>
    <n v="32"/>
    <n v="16256.31"/>
    <n v="876"/>
    <x v="0"/>
    <x v="0"/>
    <x v="2"/>
    <x v="0"/>
    <n v="0"/>
    <x v="0"/>
    <x v="0"/>
    <n v="24"/>
    <n v="32"/>
    <n v="0.32648156908732701"/>
    <n v="0.110588647464591"/>
  </r>
  <r>
    <s v="LN20230392"/>
    <d v="2024-10-26T00:00:00"/>
    <d v="2029-07-26T00:00:00"/>
    <x v="391"/>
    <x v="391"/>
    <x v="1"/>
    <x v="7"/>
    <s v="Adult"/>
    <n v="201682"/>
    <n v="1468891"/>
    <n v="57"/>
    <n v="33056.019999999997"/>
    <n v="416"/>
    <x v="0"/>
    <x v="0"/>
    <x v="2"/>
    <x v="4"/>
    <n v="0"/>
    <x v="1"/>
    <x v="1"/>
    <n v="12"/>
    <n v="58"/>
    <n v="0.13730222324188801"/>
    <n v="0.163901686813895"/>
  </r>
  <r>
    <s v="LN20230393"/>
    <d v="2024-10-19T00:00:00"/>
    <d v="2037-06-19T00:00:00"/>
    <x v="392"/>
    <x v="392"/>
    <x v="1"/>
    <x v="49"/>
    <s v="Senior"/>
    <n v="238206"/>
    <n v="1918006"/>
    <n v="152"/>
    <n v="23207.25"/>
    <n v="882"/>
    <x v="1"/>
    <x v="1"/>
    <x v="2"/>
    <x v="5"/>
    <n v="0"/>
    <x v="0"/>
    <x v="0"/>
    <n v="36"/>
    <n v="154"/>
    <n v="0.12419460627339"/>
    <n v="9.7425127830533198E-2"/>
  </r>
  <r>
    <s v="LN20230394"/>
    <d v="2023-09-24T00:00:00"/>
    <d v="2033-02-24T00:00:00"/>
    <x v="393"/>
    <x v="393"/>
    <x v="0"/>
    <x v="36"/>
    <s v="Senior"/>
    <n v="167946"/>
    <n v="4571844"/>
    <n v="113"/>
    <n v="64627.56"/>
    <n v="550"/>
    <x v="0"/>
    <x v="1"/>
    <x v="0"/>
    <x v="4"/>
    <n v="0"/>
    <x v="0"/>
    <x v="0"/>
    <n v="43"/>
    <n v="115"/>
    <n v="3.6734849220577098E-2"/>
    <n v="0.38481154656854"/>
  </r>
  <r>
    <s v="LN20230395"/>
    <d v="2023-09-02T00:00:00"/>
    <d v="2027-08-02T00:00:00"/>
    <x v="394"/>
    <x v="394"/>
    <x v="1"/>
    <x v="17"/>
    <s v="Adult"/>
    <n v="219710"/>
    <n v="3651891"/>
    <n v="47"/>
    <n v="95632.43"/>
    <n v="563"/>
    <x v="1"/>
    <x v="1"/>
    <x v="0"/>
    <x v="1"/>
    <n v="0"/>
    <x v="0"/>
    <x v="0"/>
    <n v="22"/>
    <n v="48"/>
    <n v="6.0163350987200902E-2"/>
    <n v="0.43526662418642798"/>
  </r>
  <r>
    <s v="LN20230396"/>
    <d v="2024-12-09T00:00:00"/>
    <d v="2034-12-09T00:00:00"/>
    <x v="395"/>
    <x v="395"/>
    <x v="1"/>
    <x v="21"/>
    <s v="Adult"/>
    <n v="49497"/>
    <n v="1665675"/>
    <n v="120"/>
    <n v="22756.51"/>
    <n v="508"/>
    <x v="1"/>
    <x v="0"/>
    <x v="2"/>
    <x v="2"/>
    <n v="0"/>
    <x v="1"/>
    <x v="1"/>
    <n v="13"/>
    <n v="122"/>
    <n v="2.9715880949164799E-2"/>
    <n v="0.45975533870739599"/>
  </r>
  <r>
    <s v="LN20230397"/>
    <d v="2024-03-10T00:00:00"/>
    <d v="2026-05-10T00:00:00"/>
    <x v="396"/>
    <x v="396"/>
    <x v="1"/>
    <x v="26"/>
    <s v="Adult"/>
    <n v="138329"/>
    <n v="4012940"/>
    <n v="26"/>
    <n v="173796.07"/>
    <n v="719"/>
    <x v="1"/>
    <x v="0"/>
    <x v="2"/>
    <x v="4"/>
    <n v="0"/>
    <x v="0"/>
    <x v="0"/>
    <n v="14"/>
    <n v="26"/>
    <n v="3.4470737165270403E-2"/>
    <n v="1.25639648952859"/>
  </r>
  <r>
    <s v="LN20230398"/>
    <d v="2025-06-29T00:00:00"/>
    <d v="2028-10-29T00:00:00"/>
    <x v="397"/>
    <x v="397"/>
    <x v="0"/>
    <x v="24"/>
    <s v="Adult"/>
    <n v="145250"/>
    <n v="3317879"/>
    <n v="40"/>
    <n v="99140.05"/>
    <n v="463"/>
    <x v="1"/>
    <x v="0"/>
    <x v="2"/>
    <x v="0"/>
    <n v="0"/>
    <x v="1"/>
    <x v="1"/>
    <n v="18"/>
    <n v="41"/>
    <n v="4.37779677920744E-2"/>
    <n v="0.68254767641996605"/>
  </r>
  <r>
    <s v="LN20230399"/>
    <d v="2024-07-14T00:00:00"/>
    <d v="2032-12-14T00:00:00"/>
    <x v="398"/>
    <x v="398"/>
    <x v="0"/>
    <x v="12"/>
    <s v="Senior"/>
    <n v="88317"/>
    <n v="3755411"/>
    <n v="101"/>
    <n v="56763.38"/>
    <n v="383"/>
    <x v="0"/>
    <x v="0"/>
    <x v="2"/>
    <x v="3"/>
    <n v="0"/>
    <x v="1"/>
    <x v="1"/>
    <n v="36"/>
    <n v="102"/>
    <n v="2.35172661527593E-2"/>
    <n v="0.64272314503436501"/>
  </r>
  <r>
    <s v="LN20230400"/>
    <d v="2024-05-12T00:00:00"/>
    <d v="2032-10-12T00:00:00"/>
    <x v="399"/>
    <x v="399"/>
    <x v="0"/>
    <x v="8"/>
    <s v="Senior"/>
    <n v="130183"/>
    <n v="1316440"/>
    <n v="101"/>
    <n v="19898.11"/>
    <n v="321"/>
    <x v="0"/>
    <x v="1"/>
    <x v="1"/>
    <x v="5"/>
    <n v="0"/>
    <x v="1"/>
    <x v="1"/>
    <n v="34"/>
    <n v="102"/>
    <n v="9.8890188690711298E-2"/>
    <n v="0.15284722275565901"/>
  </r>
  <r>
    <s v="LN20230401"/>
    <d v="2024-07-10T00:00:00"/>
    <d v="2035-02-10T00:00:00"/>
    <x v="400"/>
    <x v="400"/>
    <x v="1"/>
    <x v="38"/>
    <s v="Senior"/>
    <n v="214163"/>
    <n v="1896753"/>
    <n v="127"/>
    <n v="25122.39"/>
    <n v="316"/>
    <x v="1"/>
    <x v="0"/>
    <x v="2"/>
    <x v="1"/>
    <n v="0"/>
    <x v="1"/>
    <x v="1"/>
    <n v="39"/>
    <n v="129"/>
    <n v="0.11291032622592399"/>
    <n v="0.117304996661421"/>
  </r>
  <r>
    <s v="LN20230402"/>
    <d v="2025-06-21T00:00:00"/>
    <d v="2026-08-21T00:00:00"/>
    <x v="401"/>
    <x v="401"/>
    <x v="0"/>
    <x v="26"/>
    <s v="Adult"/>
    <n v="74621"/>
    <n v="2581789"/>
    <n v="14"/>
    <n v="197103"/>
    <n v="385"/>
    <x v="0"/>
    <x v="0"/>
    <x v="2"/>
    <x v="3"/>
    <n v="0"/>
    <x v="1"/>
    <x v="1"/>
    <n v="14"/>
    <n v="14"/>
    <n v="2.8902826683357901E-2"/>
    <n v="2.64138781308211"/>
  </r>
  <r>
    <s v="LN20230403"/>
    <d v="2025-01-03T00:00:00"/>
    <d v="2040-10-03T00:00:00"/>
    <x v="402"/>
    <x v="402"/>
    <x v="0"/>
    <x v="32"/>
    <s v="Adult"/>
    <n v="235026"/>
    <n v="1635915"/>
    <n v="189"/>
    <n v="18040.86"/>
    <n v="436"/>
    <x v="0"/>
    <x v="1"/>
    <x v="2"/>
    <x v="5"/>
    <n v="0"/>
    <x v="1"/>
    <x v="1"/>
    <n v="12"/>
    <n v="192"/>
    <n v="0.143666388534857"/>
    <n v="7.6761124301141195E-2"/>
  </r>
  <r>
    <s v="LN20230404"/>
    <d v="2024-06-03T00:00:00"/>
    <d v="2036-03-03T00:00:00"/>
    <x v="403"/>
    <x v="403"/>
    <x v="1"/>
    <x v="26"/>
    <s v="Adult"/>
    <n v="218363"/>
    <n v="642076"/>
    <n v="141"/>
    <n v="8056.31"/>
    <n v="615"/>
    <x v="1"/>
    <x v="1"/>
    <x v="0"/>
    <x v="4"/>
    <n v="0"/>
    <x v="0"/>
    <x v="0"/>
    <n v="16"/>
    <n v="143"/>
    <n v="0.34008902372927802"/>
    <n v="3.68941166772759E-2"/>
  </r>
  <r>
    <s v="LN20230405"/>
    <d v="2024-03-12T00:00:00"/>
    <d v="2033-06-12T00:00:00"/>
    <x v="404"/>
    <x v="404"/>
    <x v="1"/>
    <x v="38"/>
    <s v="Senior"/>
    <n v="28682"/>
    <n v="170035"/>
    <n v="111"/>
    <n v="2428.67"/>
    <n v="776"/>
    <x v="1"/>
    <x v="0"/>
    <x v="0"/>
    <x v="1"/>
    <n v="0"/>
    <x v="0"/>
    <x v="0"/>
    <n v="39"/>
    <n v="113"/>
    <n v="0.168682918222719"/>
    <n v="8.4675754828812497E-2"/>
  </r>
  <r>
    <s v="LN20230406"/>
    <d v="2025-04-20T00:00:00"/>
    <d v="2034-06-20T00:00:00"/>
    <x v="405"/>
    <x v="405"/>
    <x v="1"/>
    <x v="12"/>
    <s v="Senior"/>
    <n v="224512"/>
    <n v="280982"/>
    <n v="110"/>
    <n v="4034.69"/>
    <n v="655"/>
    <x v="0"/>
    <x v="0"/>
    <x v="2"/>
    <x v="2"/>
    <n v="0"/>
    <x v="0"/>
    <x v="0"/>
    <n v="36"/>
    <n v="112"/>
    <n v="0.799026272145547"/>
    <n v="1.7970932511402499E-2"/>
  </r>
  <r>
    <s v="LN20230407"/>
    <d v="2024-07-11T00:00:00"/>
    <d v="2035-11-11T00:00:00"/>
    <x v="406"/>
    <x v="406"/>
    <x v="0"/>
    <x v="44"/>
    <s v="Adult"/>
    <n v="51360"/>
    <n v="1780579"/>
    <n v="136"/>
    <n v="22752.29"/>
    <n v="484"/>
    <x v="1"/>
    <x v="1"/>
    <x v="2"/>
    <x v="3"/>
    <n v="2"/>
    <x v="1"/>
    <x v="1"/>
    <n v="28"/>
    <n v="138"/>
    <n v="2.8844550003117E-2"/>
    <n v="0.44299630062305301"/>
  </r>
  <r>
    <s v="LN20230408"/>
    <d v="2024-10-16T00:00:00"/>
    <d v="2039-05-16T00:00:00"/>
    <x v="407"/>
    <x v="407"/>
    <x v="0"/>
    <x v="35"/>
    <s v="Teenager"/>
    <n v="141197"/>
    <n v="2889089"/>
    <n v="175"/>
    <n v="32850.1"/>
    <n v="503"/>
    <x v="0"/>
    <x v="1"/>
    <x v="1"/>
    <x v="2"/>
    <n v="0"/>
    <x v="1"/>
    <x v="1"/>
    <n v="7"/>
    <n v="178"/>
    <n v="4.8872499254955501E-2"/>
    <n v="0.23265437650941601"/>
  </r>
  <r>
    <s v="LN20230409"/>
    <d v="2024-08-30T00:00:00"/>
    <d v="2043-03-30T00:00:00"/>
    <x v="408"/>
    <x v="408"/>
    <x v="0"/>
    <x v="4"/>
    <s v="Teenager"/>
    <n v="196568"/>
    <n v="1796092"/>
    <n v="223"/>
    <n v="18700.7"/>
    <n v="606"/>
    <x v="1"/>
    <x v="0"/>
    <x v="1"/>
    <x v="0"/>
    <n v="1"/>
    <x v="1"/>
    <x v="1"/>
    <n v="6"/>
    <n v="226"/>
    <n v="0.109442055306744"/>
    <n v="9.5136034349436294E-2"/>
  </r>
  <r>
    <s v="LN20230410"/>
    <d v="2025-01-17T00:00:00"/>
    <d v="2028-04-17T00:00:00"/>
    <x v="409"/>
    <x v="409"/>
    <x v="1"/>
    <x v="39"/>
    <s v="Senior"/>
    <n v="240825"/>
    <n v="1763297"/>
    <n v="39"/>
    <n v="53811.91"/>
    <n v="706"/>
    <x v="1"/>
    <x v="0"/>
    <x v="1"/>
    <x v="0"/>
    <n v="0"/>
    <x v="0"/>
    <x v="0"/>
    <n v="35"/>
    <n v="40"/>
    <n v="0.13657653815551199"/>
    <n v="0.22344818851863399"/>
  </r>
  <r>
    <s v="LN20230411"/>
    <d v="2025-05-06T00:00:00"/>
    <d v="2040-11-06T00:00:00"/>
    <x v="410"/>
    <x v="410"/>
    <x v="0"/>
    <x v="36"/>
    <s v="Senior"/>
    <n v="94015"/>
    <n v="1172258"/>
    <n v="186"/>
    <n v="13007.5"/>
    <n v="329"/>
    <x v="0"/>
    <x v="1"/>
    <x v="0"/>
    <x v="1"/>
    <n v="0"/>
    <x v="1"/>
    <x v="1"/>
    <n v="43"/>
    <n v="189"/>
    <n v="8.0199921860204804E-2"/>
    <n v="0.138355581556135"/>
  </r>
  <r>
    <s v="LN20230412"/>
    <d v="2024-01-25T00:00:00"/>
    <d v="2033-06-25T00:00:00"/>
    <x v="411"/>
    <x v="411"/>
    <x v="0"/>
    <x v="24"/>
    <s v="Adult"/>
    <n v="227824"/>
    <n v="1491620"/>
    <n v="113"/>
    <n v="21085.53"/>
    <n v="761"/>
    <x v="0"/>
    <x v="1"/>
    <x v="0"/>
    <x v="1"/>
    <n v="1"/>
    <x v="1"/>
    <x v="1"/>
    <n v="20"/>
    <n v="115"/>
    <n v="0.15273595151580199"/>
    <n v="9.2551838261113795E-2"/>
  </r>
  <r>
    <s v="LN20230413"/>
    <d v="2025-06-10T00:00:00"/>
    <d v="2043-06-10T00:00:00"/>
    <x v="412"/>
    <x v="412"/>
    <x v="1"/>
    <x v="9"/>
    <s v="Adult"/>
    <n v="185410"/>
    <n v="371636"/>
    <n v="216"/>
    <n v="3909.12"/>
    <n v="499"/>
    <x v="0"/>
    <x v="0"/>
    <x v="2"/>
    <x v="3"/>
    <n v="0"/>
    <x v="1"/>
    <x v="1"/>
    <n v="11"/>
    <n v="219"/>
    <n v="0.49890215156766299"/>
    <n v="2.1083652445930599E-2"/>
  </r>
  <r>
    <s v="LN20230414"/>
    <d v="2025-06-23T00:00:00"/>
    <d v="2044-01-23T00:00:00"/>
    <x v="413"/>
    <x v="413"/>
    <x v="0"/>
    <x v="16"/>
    <s v="Senior"/>
    <n v="245872"/>
    <n v="219697"/>
    <n v="223"/>
    <n v="2287.46"/>
    <n v="640"/>
    <x v="1"/>
    <x v="0"/>
    <x v="2"/>
    <x v="0"/>
    <n v="0"/>
    <x v="0"/>
    <x v="0"/>
    <n v="30"/>
    <n v="226"/>
    <n v="1.1191413628770499"/>
    <n v="9.3034587102232107E-3"/>
  </r>
  <r>
    <s v="LN20230415"/>
    <d v="2024-02-03T00:00:00"/>
    <d v="2040-12-03T00:00:00"/>
    <x v="414"/>
    <x v="414"/>
    <x v="0"/>
    <x v="35"/>
    <s v="Teenager"/>
    <n v="243677"/>
    <n v="4727999"/>
    <n v="202"/>
    <n v="50879.78"/>
    <n v="780"/>
    <x v="1"/>
    <x v="1"/>
    <x v="0"/>
    <x v="4"/>
    <n v="1"/>
    <x v="1"/>
    <x v="1"/>
    <n v="7"/>
    <n v="205"/>
    <n v="5.1539139496433899E-2"/>
    <n v="0.20880009192496601"/>
  </r>
  <r>
    <s v="LN20230416"/>
    <d v="2024-10-27T00:00:00"/>
    <d v="2033-03-27T00:00:00"/>
    <x v="415"/>
    <x v="415"/>
    <x v="1"/>
    <x v="27"/>
    <s v="Teenager"/>
    <n v="124488"/>
    <n v="3871612"/>
    <n v="101"/>
    <n v="58519.77"/>
    <n v="433"/>
    <x v="1"/>
    <x v="1"/>
    <x v="1"/>
    <x v="2"/>
    <n v="0"/>
    <x v="1"/>
    <x v="1"/>
    <n v="4"/>
    <n v="102"/>
    <n v="3.2154048494528902E-2"/>
    <n v="0.47008362251783298"/>
  </r>
  <r>
    <s v="LN20230417"/>
    <d v="2024-05-28T00:00:00"/>
    <d v="2040-12-28T00:00:00"/>
    <x v="416"/>
    <x v="416"/>
    <x v="0"/>
    <x v="41"/>
    <s v="Teenager"/>
    <n v="111790"/>
    <n v="4221989"/>
    <n v="199"/>
    <n v="45677.96"/>
    <n v="461"/>
    <x v="1"/>
    <x v="1"/>
    <x v="0"/>
    <x v="3"/>
    <n v="0"/>
    <x v="1"/>
    <x v="1"/>
    <n v="3"/>
    <n v="202"/>
    <n v="2.64780415107666E-2"/>
    <n v="0.40860506306467498"/>
  </r>
  <r>
    <s v="LN20230418"/>
    <d v="2024-12-24T00:00:00"/>
    <d v="2037-06-24T00:00:00"/>
    <x v="417"/>
    <x v="417"/>
    <x v="0"/>
    <x v="35"/>
    <s v="Teenager"/>
    <n v="185411"/>
    <n v="2779178"/>
    <n v="150"/>
    <n v="33837.870000000003"/>
    <n v="398"/>
    <x v="0"/>
    <x v="1"/>
    <x v="0"/>
    <x v="3"/>
    <n v="0"/>
    <x v="1"/>
    <x v="1"/>
    <n v="7"/>
    <n v="152"/>
    <n v="6.67143306402109E-2"/>
    <n v="0.18250195511593201"/>
  </r>
  <r>
    <s v="LN20230419"/>
    <d v="2024-06-04T00:00:00"/>
    <d v="2034-06-04T00:00:00"/>
    <x v="418"/>
    <x v="418"/>
    <x v="0"/>
    <x v="38"/>
    <s v="Senior"/>
    <n v="219647"/>
    <n v="2536733"/>
    <n v="120"/>
    <n v="34656.93"/>
    <n v="683"/>
    <x v="0"/>
    <x v="0"/>
    <x v="1"/>
    <x v="4"/>
    <n v="0"/>
    <x v="0"/>
    <x v="0"/>
    <n v="39"/>
    <n v="122"/>
    <n v="8.6586566264561501E-2"/>
    <n v="0.15778467267934501"/>
  </r>
  <r>
    <s v="LN20230420"/>
    <d v="2025-06-14T00:00:00"/>
    <d v="2040-07-14T00:00:00"/>
    <x v="419"/>
    <x v="419"/>
    <x v="0"/>
    <x v="13"/>
    <s v="Adult"/>
    <n v="128427"/>
    <n v="4752641"/>
    <n v="181"/>
    <n v="53304.63"/>
    <n v="867"/>
    <x v="0"/>
    <x v="1"/>
    <x v="1"/>
    <x v="4"/>
    <n v="0"/>
    <x v="0"/>
    <x v="0"/>
    <n v="18"/>
    <n v="184"/>
    <n v="2.7022238793125802E-2"/>
    <n v="0.41505781494545502"/>
  </r>
  <r>
    <s v="LN20230421"/>
    <d v="2023-12-15T00:00:00"/>
    <d v="2034-02-15T00:00:00"/>
    <x v="420"/>
    <x v="420"/>
    <x v="0"/>
    <x v="6"/>
    <s v="Senior"/>
    <n v="209458"/>
    <n v="1110259"/>
    <n v="122"/>
    <n v="15030.12"/>
    <n v="531"/>
    <x v="0"/>
    <x v="0"/>
    <x v="1"/>
    <x v="4"/>
    <n v="0"/>
    <x v="1"/>
    <x v="1"/>
    <n v="47"/>
    <n v="124"/>
    <n v="0.18865688096201"/>
    <n v="7.17572019211489E-2"/>
  </r>
  <r>
    <s v="LN20230422"/>
    <d v="2025-06-14T00:00:00"/>
    <d v="2044-10-14T00:00:00"/>
    <x v="421"/>
    <x v="421"/>
    <x v="1"/>
    <x v="19"/>
    <s v="Senior"/>
    <n v="218754"/>
    <n v="1397701"/>
    <n v="232"/>
    <n v="14377.96"/>
    <n v="519"/>
    <x v="1"/>
    <x v="1"/>
    <x v="2"/>
    <x v="0"/>
    <n v="3"/>
    <x v="1"/>
    <x v="1"/>
    <n v="48"/>
    <n v="235"/>
    <n v="0.15650986870582501"/>
    <n v="6.5726615284749101E-2"/>
  </r>
  <r>
    <s v="LN20230423"/>
    <d v="2024-02-29T00:00:00"/>
    <d v="2025-12-29T00:00:00"/>
    <x v="422"/>
    <x v="422"/>
    <x v="1"/>
    <x v="7"/>
    <s v="Adult"/>
    <n v="171582"/>
    <n v="1299964"/>
    <n v="22"/>
    <n v="65396.67"/>
    <n v="311"/>
    <x v="1"/>
    <x v="0"/>
    <x v="0"/>
    <x v="0"/>
    <n v="0"/>
    <x v="1"/>
    <x v="1"/>
    <n v="12"/>
    <n v="22"/>
    <n v="0.131989808948556"/>
    <n v="0.381139455187607"/>
  </r>
  <r>
    <s v="LN20230424"/>
    <d v="2025-03-15T00:00:00"/>
    <d v="2037-09-15T00:00:00"/>
    <x v="423"/>
    <x v="423"/>
    <x v="0"/>
    <x v="0"/>
    <s v="Senior"/>
    <n v="158487"/>
    <n v="430686"/>
    <n v="150"/>
    <n v="5243.82"/>
    <n v="789"/>
    <x v="1"/>
    <x v="1"/>
    <x v="2"/>
    <x v="5"/>
    <n v="0"/>
    <x v="0"/>
    <x v="0"/>
    <n v="42"/>
    <n v="152"/>
    <n v="0.36798735041306202"/>
    <n v="3.3086751594768003E-2"/>
  </r>
  <r>
    <s v="LN20230425"/>
    <d v="2024-08-22T00:00:00"/>
    <d v="2035-01-22T00:00:00"/>
    <x v="424"/>
    <x v="424"/>
    <x v="0"/>
    <x v="14"/>
    <s v="Teenager"/>
    <n v="233760"/>
    <n v="4963100"/>
    <n v="125"/>
    <n v="66301.41"/>
    <n v="816"/>
    <x v="0"/>
    <x v="0"/>
    <x v="0"/>
    <x v="0"/>
    <n v="0"/>
    <x v="0"/>
    <x v="0"/>
    <n v="3"/>
    <n v="127"/>
    <n v="4.70995950111825E-2"/>
    <n v="0.28363026180698198"/>
  </r>
  <r>
    <s v="LN20230426"/>
    <d v="2024-08-19T00:00:00"/>
    <d v="2028-03-19T00:00:00"/>
    <x v="425"/>
    <x v="425"/>
    <x v="1"/>
    <x v="14"/>
    <s v="Teenager"/>
    <n v="185533"/>
    <n v="1319757"/>
    <n v="43"/>
    <n v="37149.24"/>
    <n v="770"/>
    <x v="1"/>
    <x v="1"/>
    <x v="1"/>
    <x v="1"/>
    <n v="0"/>
    <x v="0"/>
    <x v="0"/>
    <n v="5"/>
    <n v="44"/>
    <n v="0.14058118274803599"/>
    <n v="0.20022982434391701"/>
  </r>
  <r>
    <s v="LN20230427"/>
    <d v="2025-04-13T00:00:00"/>
    <d v="2031-12-13T00:00:00"/>
    <x v="426"/>
    <x v="426"/>
    <x v="0"/>
    <x v="39"/>
    <s v="Senior"/>
    <n v="148170"/>
    <n v="4046719"/>
    <n v="80"/>
    <n v="71178.559999999998"/>
    <n v="443"/>
    <x v="1"/>
    <x v="0"/>
    <x v="2"/>
    <x v="2"/>
    <n v="1"/>
    <x v="1"/>
    <x v="1"/>
    <n v="35"/>
    <n v="81"/>
    <n v="3.66148477321998E-2"/>
    <n v="0.48038442329756398"/>
  </r>
  <r>
    <s v="LN20230428"/>
    <d v="2025-02-28T00:00:00"/>
    <d v="2028-01-28T00:00:00"/>
    <x v="427"/>
    <x v="427"/>
    <x v="0"/>
    <x v="15"/>
    <s v="Adult"/>
    <n v="119792"/>
    <n v="623895"/>
    <n v="35"/>
    <n v="20859.689999999999"/>
    <n v="771"/>
    <x v="0"/>
    <x v="1"/>
    <x v="1"/>
    <x v="3"/>
    <n v="0"/>
    <x v="0"/>
    <x v="0"/>
    <n v="17"/>
    <n v="35"/>
    <n v="0.19200666778865"/>
    <n v="0.174132579804995"/>
  </r>
  <r>
    <s v="LN20230429"/>
    <d v="2023-12-31T00:00:00"/>
    <d v="2041-07-31T00:00:00"/>
    <x v="428"/>
    <x v="428"/>
    <x v="0"/>
    <x v="19"/>
    <s v="Senior"/>
    <n v="101827"/>
    <n v="3750132"/>
    <n v="211"/>
    <n v="39753.839999999997"/>
    <n v="310"/>
    <x v="0"/>
    <x v="1"/>
    <x v="1"/>
    <x v="4"/>
    <n v="0"/>
    <x v="1"/>
    <x v="1"/>
    <n v="48"/>
    <n v="214"/>
    <n v="2.7152910884203501E-2"/>
    <n v="0.3904056880788"/>
  </r>
  <r>
    <s v="LN20230430"/>
    <d v="2023-12-04T00:00:00"/>
    <d v="2030-05-04T00:00:00"/>
    <x v="429"/>
    <x v="429"/>
    <x v="1"/>
    <x v="28"/>
    <s v="Adult"/>
    <n v="116227"/>
    <n v="1070403"/>
    <n v="77"/>
    <n v="19330.12"/>
    <n v="642"/>
    <x v="1"/>
    <x v="0"/>
    <x v="2"/>
    <x v="3"/>
    <n v="1"/>
    <x v="1"/>
    <x v="1"/>
    <n v="8"/>
    <n v="78"/>
    <n v="0.108582468472155"/>
    <n v="0.16631350718851901"/>
  </r>
  <r>
    <s v="LN20230431"/>
    <d v="2025-02-21T00:00:00"/>
    <d v="2028-06-21T00:00:00"/>
    <x v="430"/>
    <x v="430"/>
    <x v="1"/>
    <x v="27"/>
    <s v="Teenager"/>
    <n v="234672"/>
    <n v="4467959"/>
    <n v="40"/>
    <n v="133505.07"/>
    <n v="686"/>
    <x v="0"/>
    <x v="0"/>
    <x v="0"/>
    <x v="1"/>
    <n v="0"/>
    <x v="0"/>
    <x v="0"/>
    <n v="2"/>
    <n v="41"/>
    <n v="5.2523310979353199E-2"/>
    <n v="0.56890072100634104"/>
  </r>
  <r>
    <s v="LN20230432"/>
    <d v="2024-04-01T00:00:00"/>
    <d v="2025-06-01T00:00:00"/>
    <x v="431"/>
    <x v="431"/>
    <x v="1"/>
    <x v="46"/>
    <s v="Adult"/>
    <n v="233921"/>
    <n v="959590"/>
    <n v="14"/>
    <n v="73258.53"/>
    <n v="359"/>
    <x v="0"/>
    <x v="0"/>
    <x v="0"/>
    <x v="3"/>
    <n v="0"/>
    <x v="1"/>
    <x v="1"/>
    <n v="21"/>
    <n v="14"/>
    <n v="0.24377181921445601"/>
    <n v="0.31317637151004002"/>
  </r>
  <r>
    <s v="LN20230433"/>
    <d v="2024-03-17T00:00:00"/>
    <d v="2026-09-17T00:00:00"/>
    <x v="432"/>
    <x v="432"/>
    <x v="0"/>
    <x v="38"/>
    <s v="Senior"/>
    <n v="244821"/>
    <n v="3000051"/>
    <n v="30"/>
    <n v="114555.33"/>
    <n v="731"/>
    <x v="0"/>
    <x v="0"/>
    <x v="1"/>
    <x v="5"/>
    <n v="0"/>
    <x v="0"/>
    <x v="0"/>
    <n v="39"/>
    <n v="30"/>
    <n v="8.1605612704583996E-2"/>
    <n v="0.467914639675518"/>
  </r>
  <r>
    <s v="LN20230434"/>
    <d v="2023-10-25T00:00:00"/>
    <d v="2041-01-25T00:00:00"/>
    <x v="433"/>
    <x v="433"/>
    <x v="0"/>
    <x v="4"/>
    <s v="Teenager"/>
    <n v="168215"/>
    <n v="4673938"/>
    <n v="207"/>
    <n v="49870.42"/>
    <n v="594"/>
    <x v="0"/>
    <x v="1"/>
    <x v="2"/>
    <x v="4"/>
    <n v="0"/>
    <x v="0"/>
    <x v="0"/>
    <n v="8"/>
    <n v="210"/>
    <n v="3.5989993876683897E-2"/>
    <n v="0.29646832922153199"/>
  </r>
  <r>
    <s v="LN20230435"/>
    <d v="2024-12-10T00:00:00"/>
    <d v="2039-03-10T00:00:00"/>
    <x v="434"/>
    <x v="434"/>
    <x v="1"/>
    <x v="4"/>
    <s v="Teenager"/>
    <n v="141429"/>
    <n v="1225459"/>
    <n v="171"/>
    <n v="14069.17"/>
    <n v="567"/>
    <x v="1"/>
    <x v="0"/>
    <x v="2"/>
    <x v="5"/>
    <n v="0"/>
    <x v="0"/>
    <x v="0"/>
    <n v="6"/>
    <n v="173"/>
    <n v="0.11540900185155099"/>
    <n v="9.9478678347439398E-2"/>
  </r>
  <r>
    <s v="LN20230436"/>
    <d v="2025-03-11T00:00:00"/>
    <d v="2029-08-11T00:00:00"/>
    <x v="435"/>
    <x v="435"/>
    <x v="0"/>
    <x v="6"/>
    <s v="Senior"/>
    <n v="243685"/>
    <n v="4040447"/>
    <n v="53"/>
    <n v="96193.03"/>
    <n v="576"/>
    <x v="1"/>
    <x v="0"/>
    <x v="0"/>
    <x v="3"/>
    <n v="0"/>
    <x v="0"/>
    <x v="0"/>
    <n v="47"/>
    <n v="54"/>
    <n v="6.0311396239079502E-2"/>
    <n v="0.394743336684654"/>
  </r>
  <r>
    <s v="LN20230437"/>
    <d v="2024-06-01T00:00:00"/>
    <d v="2033-03-01T00:00:00"/>
    <x v="436"/>
    <x v="436"/>
    <x v="0"/>
    <x v="15"/>
    <s v="Adult"/>
    <n v="198292"/>
    <n v="4675881"/>
    <n v="105"/>
    <n v="69025.3"/>
    <n v="411"/>
    <x v="1"/>
    <x v="0"/>
    <x v="0"/>
    <x v="2"/>
    <n v="0"/>
    <x v="1"/>
    <x v="1"/>
    <n v="15"/>
    <n v="106"/>
    <n v="4.2407409427228801E-2"/>
    <n v="0.34809926774655597"/>
  </r>
  <r>
    <s v="LN20230438"/>
    <d v="2024-05-24T00:00:00"/>
    <d v="2029-04-24T00:00:00"/>
    <x v="437"/>
    <x v="437"/>
    <x v="1"/>
    <x v="7"/>
    <s v="Adult"/>
    <n v="111240"/>
    <n v="4680902"/>
    <n v="59"/>
    <n v="102605.11"/>
    <n v="512"/>
    <x v="1"/>
    <x v="1"/>
    <x v="2"/>
    <x v="1"/>
    <n v="0"/>
    <x v="1"/>
    <x v="1"/>
    <n v="14"/>
    <n v="60"/>
    <n v="2.3764650488303299E-2"/>
    <n v="0.92237603380079103"/>
  </r>
  <r>
    <s v="LN20230439"/>
    <d v="2023-09-11T00:00:00"/>
    <d v="2033-11-11T00:00:00"/>
    <x v="438"/>
    <x v="438"/>
    <x v="0"/>
    <x v="11"/>
    <s v="Senior"/>
    <n v="130113"/>
    <n v="2940080"/>
    <n v="122"/>
    <n v="39801.31"/>
    <n v="875"/>
    <x v="1"/>
    <x v="0"/>
    <x v="0"/>
    <x v="2"/>
    <n v="0"/>
    <x v="0"/>
    <x v="0"/>
    <n v="43"/>
    <n v="124"/>
    <n v="4.4254918233517501E-2"/>
    <n v="0.30589802709952102"/>
  </r>
  <r>
    <s v="LN20230440"/>
    <d v="2023-11-29T00:00:00"/>
    <d v="2027-09-29T00:00:00"/>
    <x v="439"/>
    <x v="439"/>
    <x v="0"/>
    <x v="31"/>
    <s v="Senior"/>
    <n v="23397"/>
    <n v="1040738"/>
    <n v="46"/>
    <n v="27730.52"/>
    <n v="637"/>
    <x v="0"/>
    <x v="1"/>
    <x v="0"/>
    <x v="2"/>
    <n v="0"/>
    <x v="0"/>
    <x v="0"/>
    <n v="31"/>
    <n v="47"/>
    <n v="2.2481162405908101E-2"/>
    <n v="1.1852169081506201"/>
  </r>
  <r>
    <s v="LN20230441"/>
    <d v="2025-04-14T00:00:00"/>
    <d v="2035-03-14T00:00:00"/>
    <x v="440"/>
    <x v="440"/>
    <x v="1"/>
    <x v="41"/>
    <s v="Teenager"/>
    <n v="99868"/>
    <n v="2386731"/>
    <n v="119"/>
    <n v="32760.33"/>
    <n v="492"/>
    <x v="0"/>
    <x v="1"/>
    <x v="1"/>
    <x v="1"/>
    <n v="0"/>
    <x v="1"/>
    <x v="1"/>
    <n v="3"/>
    <n v="121"/>
    <n v="4.1843006187123701E-2"/>
    <n v="0.32803630792646299"/>
  </r>
  <r>
    <s v="LN20230442"/>
    <d v="2024-08-24T00:00:00"/>
    <d v="2034-10-24T00:00:00"/>
    <x v="441"/>
    <x v="441"/>
    <x v="1"/>
    <x v="13"/>
    <s v="Adult"/>
    <n v="193732"/>
    <n v="153115"/>
    <n v="122"/>
    <n v="2072.79"/>
    <n v="451"/>
    <x v="0"/>
    <x v="1"/>
    <x v="0"/>
    <x v="4"/>
    <n v="0"/>
    <x v="1"/>
    <x v="1"/>
    <n v="18"/>
    <n v="124"/>
    <n v="1.2652712013845799"/>
    <n v="1.06992649639709E-2"/>
  </r>
  <r>
    <s v="LN20230443"/>
    <d v="2025-04-20T00:00:00"/>
    <d v="2033-02-20T00:00:00"/>
    <x v="442"/>
    <x v="442"/>
    <x v="1"/>
    <x v="25"/>
    <s v="Teenager"/>
    <n v="96622"/>
    <n v="3024250"/>
    <n v="94"/>
    <n v="47814.65"/>
    <n v="798"/>
    <x v="0"/>
    <x v="1"/>
    <x v="0"/>
    <x v="2"/>
    <n v="0"/>
    <x v="0"/>
    <x v="0"/>
    <n v="6"/>
    <n v="95"/>
    <n v="3.1949078283872001E-2"/>
    <n v="0.49486297116598699"/>
  </r>
  <r>
    <s v="LN20230444"/>
    <d v="2024-10-04T00:00:00"/>
    <d v="2040-02-04T00:00:00"/>
    <x v="443"/>
    <x v="443"/>
    <x v="0"/>
    <x v="18"/>
    <s v="Senior"/>
    <n v="240222"/>
    <n v="2143729"/>
    <n v="184"/>
    <n v="23887.64"/>
    <n v="507"/>
    <x v="1"/>
    <x v="1"/>
    <x v="2"/>
    <x v="5"/>
    <n v="0"/>
    <x v="1"/>
    <x v="1"/>
    <n v="35"/>
    <n v="187"/>
    <n v="0.112058007332084"/>
    <n v="9.9439851470722901E-2"/>
  </r>
  <r>
    <s v="LN20230445"/>
    <d v="2024-04-01T00:00:00"/>
    <d v="2035-10-01T00:00:00"/>
    <x v="444"/>
    <x v="444"/>
    <x v="0"/>
    <x v="33"/>
    <s v="Teenager"/>
    <n v="161762"/>
    <n v="2328982"/>
    <n v="138"/>
    <n v="29539.57"/>
    <n v="416"/>
    <x v="0"/>
    <x v="1"/>
    <x v="0"/>
    <x v="4"/>
    <n v="0"/>
    <x v="1"/>
    <x v="1"/>
    <n v="9"/>
    <n v="140"/>
    <n v="6.9456097127414504E-2"/>
    <n v="0.18261130549820101"/>
  </r>
  <r>
    <s v="LN20230446"/>
    <d v="2024-01-23T00:00:00"/>
    <d v="2032-01-23T00:00:00"/>
    <x v="445"/>
    <x v="445"/>
    <x v="1"/>
    <x v="7"/>
    <s v="Adult"/>
    <n v="179971"/>
    <n v="2342174"/>
    <n v="96"/>
    <n v="36539.69"/>
    <n v="672"/>
    <x v="0"/>
    <x v="0"/>
    <x v="0"/>
    <x v="5"/>
    <n v="0"/>
    <x v="0"/>
    <x v="0"/>
    <n v="12"/>
    <n v="97"/>
    <n v="7.6839295457980503E-2"/>
    <n v="0.203030988325897"/>
  </r>
  <r>
    <s v="LN20230447"/>
    <d v="2025-02-17T00:00:00"/>
    <d v="2032-02-17T00:00:00"/>
    <x v="446"/>
    <x v="446"/>
    <x v="0"/>
    <x v="15"/>
    <s v="Adult"/>
    <n v="37080"/>
    <n v="1115897"/>
    <n v="84"/>
    <n v="18989.73"/>
    <n v="405"/>
    <x v="1"/>
    <x v="1"/>
    <x v="0"/>
    <x v="2"/>
    <n v="0"/>
    <x v="1"/>
    <x v="1"/>
    <n v="17"/>
    <n v="85"/>
    <n v="3.3228873274146302E-2"/>
    <n v="0.51212864077669895"/>
  </r>
  <r>
    <s v="LN20230448"/>
    <d v="2025-04-24T00:00:00"/>
    <d v="2044-03-24T00:00:00"/>
    <x v="447"/>
    <x v="447"/>
    <x v="0"/>
    <x v="34"/>
    <s v="Adult"/>
    <n v="50446"/>
    <n v="977076"/>
    <n v="227"/>
    <n v="10117.33"/>
    <n v="478"/>
    <x v="1"/>
    <x v="1"/>
    <x v="0"/>
    <x v="1"/>
    <n v="0"/>
    <x v="1"/>
    <x v="1"/>
    <n v="21"/>
    <n v="230"/>
    <n v="5.16295559403772E-2"/>
    <n v="0.20055762597629201"/>
  </r>
  <r>
    <s v="LN20230449"/>
    <d v="2023-12-06T00:00:00"/>
    <d v="2031-11-06T00:00:00"/>
    <x v="448"/>
    <x v="448"/>
    <x v="0"/>
    <x v="0"/>
    <s v="Senior"/>
    <n v="187311"/>
    <n v="544877"/>
    <n v="95"/>
    <n v="8556.98"/>
    <n v="765"/>
    <x v="1"/>
    <x v="0"/>
    <x v="1"/>
    <x v="1"/>
    <n v="0"/>
    <x v="0"/>
    <x v="0"/>
    <n v="40"/>
    <n v="96"/>
    <n v="0.34376749247995397"/>
    <n v="4.5683275408278198E-2"/>
  </r>
  <r>
    <s v="LN20230450"/>
    <d v="2023-11-25T00:00:00"/>
    <d v="2026-10-25T00:00:00"/>
    <x v="449"/>
    <x v="449"/>
    <x v="0"/>
    <x v="20"/>
    <s v="Adult"/>
    <n v="113923"/>
    <n v="3703323"/>
    <n v="35"/>
    <n v="123819.18"/>
    <n v="711"/>
    <x v="1"/>
    <x v="1"/>
    <x v="0"/>
    <x v="0"/>
    <n v="0"/>
    <x v="0"/>
    <x v="0"/>
    <n v="19"/>
    <n v="36"/>
    <n v="3.07623720642245E-2"/>
    <n v="1.0868672699981601"/>
  </r>
  <r>
    <s v="LN20230451"/>
    <d v="2025-01-16T00:00:00"/>
    <d v="2039-09-16T00:00:00"/>
    <x v="450"/>
    <x v="450"/>
    <x v="1"/>
    <x v="23"/>
    <s v="Senior"/>
    <n v="152861"/>
    <n v="2945854"/>
    <n v="176"/>
    <n v="33417.03"/>
    <n v="466"/>
    <x v="1"/>
    <x v="1"/>
    <x v="1"/>
    <x v="0"/>
    <n v="2"/>
    <x v="1"/>
    <x v="1"/>
    <n v="44"/>
    <n v="179"/>
    <n v="5.1890215876278997E-2"/>
    <n v="0.21861056777071999"/>
  </r>
  <r>
    <s v="LN20230452"/>
    <d v="2025-03-15T00:00:00"/>
    <d v="2032-11-15T00:00:00"/>
    <x v="451"/>
    <x v="451"/>
    <x v="1"/>
    <x v="6"/>
    <s v="Senior"/>
    <n v="17824"/>
    <n v="421458"/>
    <n v="92"/>
    <n v="6755.86"/>
    <n v="570"/>
    <x v="0"/>
    <x v="0"/>
    <x v="2"/>
    <x v="5"/>
    <n v="0"/>
    <x v="0"/>
    <x v="0"/>
    <n v="47"/>
    <n v="93"/>
    <n v="4.22912840662652E-2"/>
    <n v="0.37903164272890499"/>
  </r>
  <r>
    <s v="LN20230453"/>
    <d v="2025-01-09T00:00:00"/>
    <d v="2043-02-09T00:00:00"/>
    <x v="452"/>
    <x v="452"/>
    <x v="0"/>
    <x v="31"/>
    <s v="Senior"/>
    <n v="142051"/>
    <n v="2034551"/>
    <n v="217"/>
    <n v="21368.65"/>
    <n v="304"/>
    <x v="1"/>
    <x v="1"/>
    <x v="1"/>
    <x v="5"/>
    <n v="0"/>
    <x v="1"/>
    <x v="1"/>
    <n v="31"/>
    <n v="220"/>
    <n v="6.9819336059897305E-2"/>
    <n v="0.15042942323531699"/>
  </r>
  <r>
    <s v="LN20230454"/>
    <d v="2024-04-29T00:00:00"/>
    <d v="2030-03-29T00:00:00"/>
    <x v="453"/>
    <x v="453"/>
    <x v="0"/>
    <x v="31"/>
    <s v="Senior"/>
    <n v="249736"/>
    <n v="2115992"/>
    <n v="71"/>
    <n v="40461.39"/>
    <n v="700"/>
    <x v="0"/>
    <x v="0"/>
    <x v="1"/>
    <x v="0"/>
    <n v="0"/>
    <x v="0"/>
    <x v="0"/>
    <n v="29"/>
    <n v="72"/>
    <n v="0.118023130522233"/>
    <n v="0.16201664958195899"/>
  </r>
  <r>
    <s v="LN20230455"/>
    <d v="2024-05-16T00:00:00"/>
    <d v="2039-06-16T00:00:00"/>
    <x v="454"/>
    <x v="454"/>
    <x v="1"/>
    <x v="4"/>
    <s v="Teenager"/>
    <n v="131205"/>
    <n v="764377"/>
    <n v="181"/>
    <n v="8573.09"/>
    <n v="463"/>
    <x v="1"/>
    <x v="1"/>
    <x v="2"/>
    <x v="5"/>
    <n v="0"/>
    <x v="1"/>
    <x v="1"/>
    <n v="8"/>
    <n v="184"/>
    <n v="0.17164959175903999"/>
    <n v="6.5341183643916001E-2"/>
  </r>
  <r>
    <s v="LN20230456"/>
    <d v="2024-04-15T00:00:00"/>
    <d v="2031-08-15T00:00:00"/>
    <x v="455"/>
    <x v="455"/>
    <x v="0"/>
    <x v="30"/>
    <s v="Adult"/>
    <n v="60197"/>
    <n v="1618031"/>
    <n v="88"/>
    <n v="26697.51"/>
    <n v="347"/>
    <x v="0"/>
    <x v="1"/>
    <x v="1"/>
    <x v="5"/>
    <n v="0"/>
    <x v="1"/>
    <x v="1"/>
    <n v="27"/>
    <n v="89"/>
    <n v="3.72038607418523E-2"/>
    <n v="0.44350233400335598"/>
  </r>
  <r>
    <s v="LN20230457"/>
    <d v="2024-05-06T00:00:00"/>
    <d v="2031-04-06T00:00:00"/>
    <x v="456"/>
    <x v="456"/>
    <x v="1"/>
    <x v="42"/>
    <s v="Senior"/>
    <n v="54772"/>
    <n v="94195"/>
    <n v="83"/>
    <n v="1615.92"/>
    <n v="521"/>
    <x v="1"/>
    <x v="0"/>
    <x v="2"/>
    <x v="2"/>
    <n v="3"/>
    <x v="1"/>
    <x v="1"/>
    <n v="28"/>
    <n v="84"/>
    <n v="0.58147460056266298"/>
    <n v="2.95026655955598E-2"/>
  </r>
  <r>
    <s v="LN20230458"/>
    <d v="2023-11-29T00:00:00"/>
    <d v="2040-12-29T00:00:00"/>
    <x v="457"/>
    <x v="457"/>
    <x v="0"/>
    <x v="14"/>
    <s v="Teenager"/>
    <n v="213254"/>
    <n v="3869307"/>
    <n v="205"/>
    <n v="41424.06"/>
    <n v="774"/>
    <x v="0"/>
    <x v="0"/>
    <x v="1"/>
    <x v="1"/>
    <n v="0"/>
    <x v="0"/>
    <x v="0"/>
    <n v="3"/>
    <n v="208"/>
    <n v="5.5114262062948199E-2"/>
    <n v="0.194247517045401"/>
  </r>
  <r>
    <s v="LN20230459"/>
    <d v="2025-07-03T00:00:00"/>
    <d v="2036-07-03T00:00:00"/>
    <x v="458"/>
    <x v="458"/>
    <x v="0"/>
    <x v="44"/>
    <s v="Adult"/>
    <n v="157774"/>
    <n v="4734675"/>
    <n v="132"/>
    <n v="61440.93"/>
    <n v="463"/>
    <x v="0"/>
    <x v="0"/>
    <x v="0"/>
    <x v="1"/>
    <n v="0"/>
    <x v="1"/>
    <x v="1"/>
    <n v="26"/>
    <n v="134"/>
    <n v="3.3323089758008698E-2"/>
    <n v="0.38942366929912398"/>
  </r>
  <r>
    <s v="LN20230460"/>
    <d v="2024-02-01T00:00:00"/>
    <d v="2032-01-01T00:00:00"/>
    <x v="459"/>
    <x v="459"/>
    <x v="1"/>
    <x v="22"/>
    <s v="Teenager"/>
    <n v="196815"/>
    <n v="3257111"/>
    <n v="95"/>
    <n v="51151.03"/>
    <n v="358"/>
    <x v="0"/>
    <x v="0"/>
    <x v="1"/>
    <x v="3"/>
    <n v="1"/>
    <x v="1"/>
    <x v="1"/>
    <n v="0"/>
    <n v="96"/>
    <n v="6.0426248905855497E-2"/>
    <n v="0.25989396133424802"/>
  </r>
  <r>
    <s v="LN20230461"/>
    <d v="2025-03-25T00:00:00"/>
    <d v="2035-07-25T00:00:00"/>
    <x v="460"/>
    <x v="460"/>
    <x v="0"/>
    <x v="27"/>
    <s v="Teenager"/>
    <n v="127098"/>
    <n v="2547848"/>
    <n v="124"/>
    <n v="34185.379999999997"/>
    <n v="348"/>
    <x v="0"/>
    <x v="1"/>
    <x v="1"/>
    <x v="1"/>
    <n v="0"/>
    <x v="1"/>
    <x v="1"/>
    <n v="4"/>
    <n v="126"/>
    <n v="4.9884451505741299E-2"/>
    <n v="0.26896866984531598"/>
  </r>
  <r>
    <s v="LN20230462"/>
    <d v="2024-09-16T00:00:00"/>
    <d v="2026-06-16T00:00:00"/>
    <x v="461"/>
    <x v="461"/>
    <x v="0"/>
    <x v="28"/>
    <s v="Adult"/>
    <n v="198961"/>
    <n v="2318330"/>
    <n v="21"/>
    <n v="121652.16"/>
    <n v="794"/>
    <x v="1"/>
    <x v="0"/>
    <x v="1"/>
    <x v="3"/>
    <n v="0"/>
    <x v="0"/>
    <x v="0"/>
    <n v="8"/>
    <n v="21"/>
    <n v="8.5820827923548407E-2"/>
    <n v="0.61143721633888104"/>
  </r>
  <r>
    <s v="LN20230463"/>
    <d v="2024-08-18T00:00:00"/>
    <d v="2030-08-18T00:00:00"/>
    <x v="462"/>
    <x v="462"/>
    <x v="0"/>
    <x v="16"/>
    <s v="Senior"/>
    <n v="149091"/>
    <n v="4864637"/>
    <n v="72"/>
    <n v="92096.33"/>
    <n v="447"/>
    <x v="1"/>
    <x v="0"/>
    <x v="1"/>
    <x v="2"/>
    <n v="1"/>
    <x v="1"/>
    <x v="1"/>
    <n v="30"/>
    <n v="73"/>
    <n v="3.06479188477989E-2"/>
    <n v="0.61771890992749401"/>
  </r>
  <r>
    <s v="LN20230464"/>
    <d v="2024-05-13T00:00:00"/>
    <d v="2043-01-13T00:00:00"/>
    <x v="463"/>
    <x v="463"/>
    <x v="1"/>
    <x v="3"/>
    <s v="Senior"/>
    <n v="128964"/>
    <n v="1249785"/>
    <n v="224"/>
    <n v="12994.43"/>
    <n v="858"/>
    <x v="1"/>
    <x v="1"/>
    <x v="2"/>
    <x v="4"/>
    <n v="0"/>
    <x v="0"/>
    <x v="0"/>
    <n v="40"/>
    <n v="227"/>
    <n v="0.10318894849914199"/>
    <n v="0.100760134611209"/>
  </r>
  <r>
    <s v="LN20230465"/>
    <d v="2025-01-02T00:00:00"/>
    <d v="2033-08-02T00:00:00"/>
    <x v="464"/>
    <x v="464"/>
    <x v="0"/>
    <x v="0"/>
    <s v="Senior"/>
    <n v="140827"/>
    <n v="3887527"/>
    <n v="103"/>
    <n v="58059.72"/>
    <n v="553"/>
    <x v="1"/>
    <x v="1"/>
    <x v="0"/>
    <x v="5"/>
    <n v="0"/>
    <x v="0"/>
    <x v="0"/>
    <n v="42"/>
    <n v="104"/>
    <n v="3.6225343258066103E-2"/>
    <n v="0.41227690712718401"/>
  </r>
  <r>
    <s v="LN20230466"/>
    <d v="2024-12-08T00:00:00"/>
    <d v="2033-03-08T00:00:00"/>
    <x v="465"/>
    <x v="465"/>
    <x v="1"/>
    <x v="42"/>
    <s v="Senior"/>
    <n v="159421"/>
    <n v="2416010"/>
    <n v="99"/>
    <n v="36972.43"/>
    <n v="580"/>
    <x v="1"/>
    <x v="1"/>
    <x v="0"/>
    <x v="3"/>
    <n v="0"/>
    <x v="0"/>
    <x v="0"/>
    <n v="30"/>
    <n v="100"/>
    <n v="6.5985240127317393E-2"/>
    <n v="0.231916936915463"/>
  </r>
  <r>
    <s v="LN20230467"/>
    <d v="2024-12-12T00:00:00"/>
    <d v="2041-12-12T00:00:00"/>
    <x v="466"/>
    <x v="466"/>
    <x v="1"/>
    <x v="42"/>
    <s v="Senior"/>
    <n v="192146"/>
    <n v="1230796"/>
    <n v="204"/>
    <n v="13199.18"/>
    <n v="537"/>
    <x v="1"/>
    <x v="0"/>
    <x v="1"/>
    <x v="1"/>
    <n v="0"/>
    <x v="1"/>
    <x v="1"/>
    <n v="28"/>
    <n v="207"/>
    <n v="0.156115229493759"/>
    <n v="6.8693493489325796E-2"/>
  </r>
  <r>
    <s v="LN20230468"/>
    <d v="2025-07-10T00:00:00"/>
    <d v="2033-03-10T00:00:00"/>
    <x v="467"/>
    <x v="467"/>
    <x v="0"/>
    <x v="42"/>
    <s v="Senior"/>
    <n v="153699"/>
    <n v="3841655"/>
    <n v="92"/>
    <n v="61580.72"/>
    <n v="833"/>
    <x v="1"/>
    <x v="0"/>
    <x v="0"/>
    <x v="0"/>
    <n v="0"/>
    <x v="0"/>
    <x v="0"/>
    <n v="28"/>
    <n v="93"/>
    <n v="4.0008537986883301E-2"/>
    <n v="0.40065790929023598"/>
  </r>
  <r>
    <s v="LN20230469"/>
    <d v="2023-10-06T00:00:00"/>
    <d v="2035-08-06T00:00:00"/>
    <x v="468"/>
    <x v="468"/>
    <x v="1"/>
    <x v="31"/>
    <s v="Senior"/>
    <n v="190924"/>
    <n v="1445670"/>
    <n v="142"/>
    <n v="18075.669999999998"/>
    <n v="469"/>
    <x v="1"/>
    <x v="1"/>
    <x v="2"/>
    <x v="5"/>
    <n v="3"/>
    <x v="1"/>
    <x v="1"/>
    <n v="31"/>
    <n v="144"/>
    <n v="0.13206610083905701"/>
    <n v="9.4674687310133898E-2"/>
  </r>
  <r>
    <s v="LN20230470"/>
    <d v="2025-07-24T00:00:00"/>
    <d v="2027-03-24T00:00:00"/>
    <x v="469"/>
    <x v="469"/>
    <x v="0"/>
    <x v="30"/>
    <s v="Adult"/>
    <n v="142329"/>
    <n v="2031209"/>
    <n v="20"/>
    <n v="111430.07"/>
    <n v="845"/>
    <x v="0"/>
    <x v="0"/>
    <x v="1"/>
    <x v="2"/>
    <n v="0"/>
    <x v="0"/>
    <x v="0"/>
    <n v="25"/>
    <n v="20"/>
    <n v="7.0071075896178101E-2"/>
    <n v="0.78290488937602298"/>
  </r>
  <r>
    <s v="LN20230471"/>
    <d v="2023-10-22T00:00:00"/>
    <d v="2038-04-22T00:00:00"/>
    <x v="470"/>
    <x v="470"/>
    <x v="0"/>
    <x v="1"/>
    <s v="Senior"/>
    <n v="194757"/>
    <n v="377065"/>
    <n v="174"/>
    <n v="4297.57"/>
    <n v="443"/>
    <x v="1"/>
    <x v="1"/>
    <x v="1"/>
    <x v="4"/>
    <n v="0"/>
    <x v="1"/>
    <x v="1"/>
    <n v="33"/>
    <n v="177"/>
    <n v="0.51650776391338404"/>
    <n v="2.2066318540540301E-2"/>
  </r>
  <r>
    <s v="LN20230472"/>
    <d v="2023-11-24T00:00:00"/>
    <d v="2041-07-24T00:00:00"/>
    <x v="471"/>
    <x v="471"/>
    <x v="1"/>
    <x v="43"/>
    <s v="Senior"/>
    <n v="147957"/>
    <n v="3596313"/>
    <n v="212"/>
    <n v="38062.870000000003"/>
    <n v="536"/>
    <x v="0"/>
    <x v="0"/>
    <x v="2"/>
    <x v="0"/>
    <n v="0"/>
    <x v="1"/>
    <x v="1"/>
    <n v="45"/>
    <n v="215"/>
    <n v="4.1141302217020601E-2"/>
    <n v="0.25725629743776901"/>
  </r>
  <r>
    <s v="LN20230473"/>
    <d v="2023-08-28T00:00:00"/>
    <d v="2027-05-28T00:00:00"/>
    <x v="472"/>
    <x v="472"/>
    <x v="1"/>
    <x v="15"/>
    <s v="Adult"/>
    <n v="113469"/>
    <n v="647827"/>
    <n v="45"/>
    <n v="17571.43"/>
    <n v="374"/>
    <x v="0"/>
    <x v="0"/>
    <x v="1"/>
    <x v="3"/>
    <n v="0"/>
    <x v="1"/>
    <x v="1"/>
    <n v="15"/>
    <n v="46"/>
    <n v="0.17515324307260999"/>
    <n v="0.15485665688425901"/>
  </r>
  <r>
    <s v="LN20230474"/>
    <d v="2023-08-19T00:00:00"/>
    <d v="2039-01-19T00:00:00"/>
    <x v="473"/>
    <x v="473"/>
    <x v="1"/>
    <x v="2"/>
    <s v="Senior"/>
    <n v="181481"/>
    <n v="3529019"/>
    <n v="185"/>
    <n v="39240.629999999997"/>
    <n v="757"/>
    <x v="1"/>
    <x v="0"/>
    <x v="1"/>
    <x v="5"/>
    <n v="0"/>
    <x v="0"/>
    <x v="0"/>
    <n v="37"/>
    <n v="188"/>
    <n v="5.1425339449858401E-2"/>
    <n v="0.216224453248549"/>
  </r>
  <r>
    <s v="LN20230475"/>
    <d v="2025-06-22T00:00:00"/>
    <d v="2043-10-22T00:00:00"/>
    <x v="474"/>
    <x v="474"/>
    <x v="1"/>
    <x v="29"/>
    <s v="Senior"/>
    <n v="231236"/>
    <n v="2197054"/>
    <n v="220"/>
    <n v="22973.66"/>
    <n v="887"/>
    <x v="1"/>
    <x v="1"/>
    <x v="1"/>
    <x v="0"/>
    <n v="0"/>
    <x v="0"/>
    <x v="0"/>
    <n v="46"/>
    <n v="223"/>
    <n v="0.105248209648011"/>
    <n v="9.9351571554602197E-2"/>
  </r>
  <r>
    <s v="LN20230476"/>
    <d v="2024-06-02T00:00:00"/>
    <d v="2026-08-02T00:00:00"/>
    <x v="475"/>
    <x v="475"/>
    <x v="1"/>
    <x v="2"/>
    <s v="Senior"/>
    <n v="166805"/>
    <n v="4277293"/>
    <n v="26"/>
    <n v="185244.91"/>
    <n v="481"/>
    <x v="1"/>
    <x v="0"/>
    <x v="1"/>
    <x v="4"/>
    <n v="0"/>
    <x v="1"/>
    <x v="1"/>
    <n v="37"/>
    <n v="26"/>
    <n v="3.8997796035950799E-2"/>
    <n v="1.1105477054045101"/>
  </r>
  <r>
    <s v="LN20230477"/>
    <d v="2024-11-03T00:00:00"/>
    <d v="2040-01-03T00:00:00"/>
    <x v="476"/>
    <x v="476"/>
    <x v="0"/>
    <x v="29"/>
    <s v="Senior"/>
    <n v="123621"/>
    <n v="901515"/>
    <n v="182"/>
    <n v="10089.049999999999"/>
    <n v="859"/>
    <x v="1"/>
    <x v="1"/>
    <x v="2"/>
    <x v="0"/>
    <n v="0"/>
    <x v="0"/>
    <x v="0"/>
    <n v="46"/>
    <n v="185"/>
    <n v="0.13712583817241"/>
    <n v="8.1612751878726103E-2"/>
  </r>
  <r>
    <s v="LN20230478"/>
    <d v="2024-12-12T00:00:00"/>
    <d v="2041-10-12T00:00:00"/>
    <x v="477"/>
    <x v="477"/>
    <x v="1"/>
    <x v="32"/>
    <s v="Adult"/>
    <n v="224010"/>
    <n v="2545911"/>
    <n v="202"/>
    <n v="27397.51"/>
    <n v="536"/>
    <x v="0"/>
    <x v="1"/>
    <x v="2"/>
    <x v="4"/>
    <n v="0"/>
    <x v="1"/>
    <x v="1"/>
    <n v="12"/>
    <n v="205"/>
    <n v="8.7988150410599597E-2"/>
    <n v="0.122304852461944"/>
  </r>
  <r>
    <s v="LN20230479"/>
    <d v="2024-09-07T00:00:00"/>
    <d v="2035-12-07T00:00:00"/>
    <x v="478"/>
    <x v="478"/>
    <x v="1"/>
    <x v="13"/>
    <s v="Adult"/>
    <n v="138428"/>
    <n v="1272946"/>
    <n v="135"/>
    <n v="16327.43"/>
    <n v="493"/>
    <x v="1"/>
    <x v="0"/>
    <x v="0"/>
    <x v="2"/>
    <n v="0"/>
    <x v="1"/>
    <x v="1"/>
    <n v="16"/>
    <n v="137"/>
    <n v="0.10874616833707"/>
    <n v="0.117948897621868"/>
  </r>
  <r>
    <s v="LN20230480"/>
    <d v="2024-12-20T00:00:00"/>
    <d v="2040-06-20T00:00:00"/>
    <x v="479"/>
    <x v="479"/>
    <x v="0"/>
    <x v="5"/>
    <s v="Adult"/>
    <n v="65926"/>
    <n v="814781"/>
    <n v="186"/>
    <n v="9040.9"/>
    <n v="556"/>
    <x v="0"/>
    <x v="1"/>
    <x v="1"/>
    <x v="3"/>
    <n v="0"/>
    <x v="0"/>
    <x v="0"/>
    <n v="24"/>
    <n v="189"/>
    <n v="8.0912539688578894E-2"/>
    <n v="0.13713709310439001"/>
  </r>
  <r>
    <s v="LN20230481"/>
    <d v="2024-08-30T00:00:00"/>
    <d v="2032-07-30T00:00:00"/>
    <x v="480"/>
    <x v="480"/>
    <x v="0"/>
    <x v="48"/>
    <s v="Adult"/>
    <n v="15198"/>
    <n v="469180"/>
    <n v="95"/>
    <n v="7368.2"/>
    <n v="732"/>
    <x v="1"/>
    <x v="1"/>
    <x v="0"/>
    <x v="1"/>
    <n v="0"/>
    <x v="0"/>
    <x v="0"/>
    <n v="25"/>
    <n v="96"/>
    <n v="3.2392685110192297E-2"/>
    <n v="0.48481379128832702"/>
  </r>
  <r>
    <s v="LN20230482"/>
    <d v="2024-12-05T00:00:00"/>
    <d v="2040-12-05T00:00:00"/>
    <x v="481"/>
    <x v="481"/>
    <x v="0"/>
    <x v="21"/>
    <s v="Adult"/>
    <n v="105285"/>
    <n v="3826885"/>
    <n v="192"/>
    <n v="41952.14"/>
    <n v="783"/>
    <x v="1"/>
    <x v="1"/>
    <x v="2"/>
    <x v="0"/>
    <n v="1"/>
    <x v="1"/>
    <x v="1"/>
    <n v="15"/>
    <n v="195"/>
    <n v="2.7511932028268401E-2"/>
    <n v="0.39846264900033201"/>
  </r>
  <r>
    <s v="LN20230483"/>
    <d v="2023-10-02T00:00:00"/>
    <d v="2040-09-02T00:00:00"/>
    <x v="482"/>
    <x v="482"/>
    <x v="1"/>
    <x v="23"/>
    <s v="Senior"/>
    <n v="192440"/>
    <n v="2425292"/>
    <n v="203"/>
    <n v="26054"/>
    <n v="722"/>
    <x v="0"/>
    <x v="0"/>
    <x v="1"/>
    <x v="1"/>
    <n v="0"/>
    <x v="0"/>
    <x v="0"/>
    <n v="42"/>
    <n v="206"/>
    <n v="7.9347146652856707E-2"/>
    <n v="0.13538765329453301"/>
  </r>
  <r>
    <s v="LN20230484"/>
    <d v="2023-07-27T00:00:00"/>
    <d v="2027-06-27T00:00:00"/>
    <x v="483"/>
    <x v="483"/>
    <x v="0"/>
    <x v="43"/>
    <s v="Senior"/>
    <n v="195374"/>
    <n v="1640675"/>
    <n v="47"/>
    <n v="42964.52"/>
    <n v="763"/>
    <x v="0"/>
    <x v="0"/>
    <x v="2"/>
    <x v="4"/>
    <n v="0"/>
    <x v="0"/>
    <x v="0"/>
    <n v="45"/>
    <n v="48"/>
    <n v="0.119081475612172"/>
    <n v="0.219909097423403"/>
  </r>
  <r>
    <s v="LN20230485"/>
    <d v="2023-10-21T00:00:00"/>
    <d v="2034-04-21T00:00:00"/>
    <x v="484"/>
    <x v="484"/>
    <x v="0"/>
    <x v="43"/>
    <s v="Senior"/>
    <n v="245219"/>
    <n v="3271129"/>
    <n v="126"/>
    <n v="43510.62"/>
    <n v="558"/>
    <x v="1"/>
    <x v="0"/>
    <x v="2"/>
    <x v="0"/>
    <n v="0"/>
    <x v="0"/>
    <x v="0"/>
    <n v="45"/>
    <n v="128"/>
    <n v="7.4964637591486E-2"/>
    <n v="0.17743576150298301"/>
  </r>
  <r>
    <s v="LN20230486"/>
    <d v="2025-04-07T00:00:00"/>
    <d v="2034-06-07T00:00:00"/>
    <x v="485"/>
    <x v="485"/>
    <x v="0"/>
    <x v="6"/>
    <s v="Senior"/>
    <n v="190282"/>
    <n v="3627954"/>
    <n v="110"/>
    <n v="52094.66"/>
    <n v="899"/>
    <x v="0"/>
    <x v="0"/>
    <x v="0"/>
    <x v="2"/>
    <n v="0"/>
    <x v="0"/>
    <x v="0"/>
    <n v="47"/>
    <n v="112"/>
    <n v="5.2448845823293198E-2"/>
    <n v="0.27377607971326801"/>
  </r>
  <r>
    <s v="LN20230487"/>
    <d v="2023-11-05T00:00:00"/>
    <d v="2042-11-05T00:00:00"/>
    <x v="486"/>
    <x v="486"/>
    <x v="1"/>
    <x v="41"/>
    <s v="Teenager"/>
    <n v="53209"/>
    <n v="1197895"/>
    <n v="228"/>
    <n v="12387.21"/>
    <n v="354"/>
    <x v="0"/>
    <x v="1"/>
    <x v="0"/>
    <x v="2"/>
    <n v="0"/>
    <x v="1"/>
    <x v="1"/>
    <n v="3"/>
    <n v="231"/>
    <n v="4.4418751226109103E-2"/>
    <n v="0.23280290928226399"/>
  </r>
  <r>
    <s v="LN20230488"/>
    <d v="2024-09-09T00:00:00"/>
    <d v="2029-05-09T00:00:00"/>
    <x v="487"/>
    <x v="487"/>
    <x v="1"/>
    <x v="19"/>
    <s v="Senior"/>
    <n v="170989"/>
    <n v="3250472"/>
    <n v="56"/>
    <n v="74150.16"/>
    <n v="488"/>
    <x v="0"/>
    <x v="1"/>
    <x v="2"/>
    <x v="4"/>
    <n v="0"/>
    <x v="1"/>
    <x v="1"/>
    <n v="48"/>
    <n v="57"/>
    <n v="5.2604360228299202E-2"/>
    <n v="0.43365456257420099"/>
  </r>
  <r>
    <s v="LN20230489"/>
    <d v="2024-11-22T00:00:00"/>
    <d v="2043-01-22T00:00:00"/>
    <x v="488"/>
    <x v="488"/>
    <x v="1"/>
    <x v="12"/>
    <s v="Senior"/>
    <n v="218372"/>
    <n v="640005"/>
    <n v="218"/>
    <n v="6711.9"/>
    <n v="597"/>
    <x v="1"/>
    <x v="1"/>
    <x v="2"/>
    <x v="0"/>
    <n v="0"/>
    <x v="0"/>
    <x v="0"/>
    <n v="38"/>
    <n v="221"/>
    <n v="0.34120358434699699"/>
    <n v="3.0736083380653201E-2"/>
  </r>
  <r>
    <s v="LN20230490"/>
    <d v="2024-11-30T00:00:00"/>
    <d v="2029-10-30T00:00:00"/>
    <x v="489"/>
    <x v="489"/>
    <x v="0"/>
    <x v="48"/>
    <s v="Adult"/>
    <n v="248515"/>
    <n v="4437738"/>
    <n v="59"/>
    <n v="97274.97"/>
    <n v="688"/>
    <x v="1"/>
    <x v="1"/>
    <x v="1"/>
    <x v="0"/>
    <n v="0"/>
    <x v="0"/>
    <x v="0"/>
    <n v="25"/>
    <n v="60"/>
    <n v="5.6000376768524901E-2"/>
    <n v="0.39142494416835999"/>
  </r>
  <r>
    <s v="LN20230491"/>
    <d v="2024-12-29T00:00:00"/>
    <d v="2035-09-29T00:00:00"/>
    <x v="490"/>
    <x v="490"/>
    <x v="1"/>
    <x v="8"/>
    <s v="Senior"/>
    <n v="162677"/>
    <n v="511226"/>
    <n v="129"/>
    <n v="6714.91"/>
    <n v="891"/>
    <x v="0"/>
    <x v="1"/>
    <x v="2"/>
    <x v="0"/>
    <n v="0"/>
    <x v="0"/>
    <x v="0"/>
    <n v="34"/>
    <n v="131"/>
    <n v="0.31820955898174202"/>
    <n v="4.1277562286002302E-2"/>
  </r>
  <r>
    <s v="LN20230492"/>
    <d v="2024-01-11T00:00:00"/>
    <d v="2033-09-11T00:00:00"/>
    <x v="491"/>
    <x v="491"/>
    <x v="1"/>
    <x v="42"/>
    <s v="Senior"/>
    <n v="17339"/>
    <n v="482779"/>
    <n v="116"/>
    <n v="6722.81"/>
    <n v="805"/>
    <x v="0"/>
    <x v="1"/>
    <x v="1"/>
    <x v="2"/>
    <n v="0"/>
    <x v="0"/>
    <x v="0"/>
    <n v="30"/>
    <n v="118"/>
    <n v="3.5914983874609299E-2"/>
    <n v="0.38772766595536101"/>
  </r>
  <r>
    <s v="LN20230493"/>
    <d v="2024-05-17T00:00:00"/>
    <d v="2029-08-17T00:00:00"/>
    <x v="492"/>
    <x v="492"/>
    <x v="1"/>
    <x v="11"/>
    <s v="Senior"/>
    <n v="97592"/>
    <n v="3395563"/>
    <n v="63"/>
    <n v="70849.960000000006"/>
    <n v="741"/>
    <x v="0"/>
    <x v="0"/>
    <x v="0"/>
    <x v="4"/>
    <n v="1"/>
    <x v="1"/>
    <x v="1"/>
    <n v="43"/>
    <n v="64"/>
    <n v="2.8741036464350701E-2"/>
    <n v="0.72598122796950604"/>
  </r>
  <r>
    <s v="LN20230494"/>
    <d v="2024-04-10T00:00:00"/>
    <d v="2043-07-10T00:00:00"/>
    <x v="493"/>
    <x v="493"/>
    <x v="1"/>
    <x v="48"/>
    <s v="Adult"/>
    <n v="36503"/>
    <n v="1197385"/>
    <n v="231"/>
    <n v="12333.21"/>
    <n v="900"/>
    <x v="1"/>
    <x v="0"/>
    <x v="0"/>
    <x v="1"/>
    <n v="0"/>
    <x v="0"/>
    <x v="0"/>
    <n v="23"/>
    <n v="234"/>
    <n v="3.04855998697161E-2"/>
    <n v="0.33786839437854399"/>
  </r>
  <r>
    <s v="LN20230495"/>
    <d v="2023-12-11T00:00:00"/>
    <d v="2028-01-11T00:00:00"/>
    <x v="494"/>
    <x v="494"/>
    <x v="0"/>
    <x v="30"/>
    <s v="Adult"/>
    <n v="57505"/>
    <n v="2001904"/>
    <n v="49"/>
    <n v="50704.39"/>
    <n v="863"/>
    <x v="0"/>
    <x v="0"/>
    <x v="1"/>
    <x v="3"/>
    <n v="0"/>
    <x v="0"/>
    <x v="0"/>
    <n v="25"/>
    <n v="50"/>
    <n v="2.8725153653721702E-2"/>
    <n v="0.88173880532127602"/>
  </r>
  <r>
    <s v="LN20230496"/>
    <d v="2024-03-11T00:00:00"/>
    <d v="2033-04-11T00:00:00"/>
    <x v="495"/>
    <x v="495"/>
    <x v="0"/>
    <x v="32"/>
    <s v="Adult"/>
    <n v="159763"/>
    <n v="3942013"/>
    <n v="109"/>
    <n v="56909.3"/>
    <n v="489"/>
    <x v="1"/>
    <x v="0"/>
    <x v="2"/>
    <x v="0"/>
    <n v="0"/>
    <x v="1"/>
    <x v="1"/>
    <n v="10"/>
    <n v="111"/>
    <n v="4.0528278318716901E-2"/>
    <n v="0.356210762191496"/>
  </r>
  <r>
    <s v="LN20230497"/>
    <d v="2024-12-17T00:00:00"/>
    <d v="2027-05-17T00:00:00"/>
    <x v="496"/>
    <x v="496"/>
    <x v="0"/>
    <x v="36"/>
    <s v="Senior"/>
    <n v="155866"/>
    <n v="3465739"/>
    <n v="29"/>
    <n v="136315.68"/>
    <n v="870"/>
    <x v="0"/>
    <x v="1"/>
    <x v="1"/>
    <x v="4"/>
    <n v="0"/>
    <x v="0"/>
    <x v="0"/>
    <n v="43"/>
    <n v="29"/>
    <n v="4.4973380857589097E-2"/>
    <n v="0.87456969448115696"/>
  </r>
  <r>
    <s v="LN20230498"/>
    <d v="2024-10-31T00:00:00"/>
    <d v="2031-05-31T00:00:00"/>
    <x v="497"/>
    <x v="497"/>
    <x v="0"/>
    <x v="47"/>
    <s v="Teenager"/>
    <n v="151044"/>
    <n v="1087630"/>
    <n v="79"/>
    <n v="19296.28"/>
    <n v="730"/>
    <x v="1"/>
    <x v="1"/>
    <x v="1"/>
    <x v="3"/>
    <n v="0"/>
    <x v="0"/>
    <x v="0"/>
    <n v="2"/>
    <n v="80"/>
    <n v="0.13887443340106501"/>
    <n v="0.12775270782023801"/>
  </r>
  <r>
    <s v="LN20230499"/>
    <d v="2025-07-24T00:00:00"/>
    <d v="2035-08-24T00:00:00"/>
    <x v="498"/>
    <x v="498"/>
    <x v="1"/>
    <x v="18"/>
    <s v="Senior"/>
    <n v="188252"/>
    <n v="1913953"/>
    <n v="121"/>
    <n v="26028.23"/>
    <n v="504"/>
    <x v="1"/>
    <x v="0"/>
    <x v="1"/>
    <x v="1"/>
    <n v="0"/>
    <x v="1"/>
    <x v="1"/>
    <n v="33"/>
    <n v="123"/>
    <n v="9.8357692169034505E-2"/>
    <n v="0.13826270106028099"/>
  </r>
  <r>
    <s v="LN20230500"/>
    <d v="2024-05-03T00:00:00"/>
    <d v="2025-06-03T00:00:00"/>
    <x v="499"/>
    <x v="499"/>
    <x v="1"/>
    <x v="37"/>
    <s v="Adult"/>
    <n v="172531"/>
    <n v="4333459"/>
    <n v="13"/>
    <n v="354719.84"/>
    <n v="374"/>
    <x v="1"/>
    <x v="1"/>
    <x v="0"/>
    <x v="5"/>
    <n v="0"/>
    <x v="1"/>
    <x v="1"/>
    <n v="26"/>
    <n v="13"/>
    <n v="3.9813691556791E-2"/>
    <n v="2.0559774185508699"/>
  </r>
  <r>
    <s v="LN20230501"/>
    <d v="2024-09-26T00:00:00"/>
    <d v="2037-02-26T00:00:00"/>
    <x v="500"/>
    <x v="500"/>
    <x v="1"/>
    <x v="48"/>
    <s v="Adult"/>
    <n v="143458"/>
    <n v="2100749"/>
    <n v="149"/>
    <n v="25659.14"/>
    <n v="732"/>
    <x v="0"/>
    <x v="1"/>
    <x v="0"/>
    <x v="5"/>
    <n v="0"/>
    <x v="0"/>
    <x v="0"/>
    <n v="25"/>
    <n v="151"/>
    <n v="6.8288976931561093E-2"/>
    <n v="0.17886168774135999"/>
  </r>
  <r>
    <s v="LN20230502"/>
    <d v="2024-06-04T00:00:00"/>
    <d v="2035-03-04T00:00:00"/>
    <x v="501"/>
    <x v="501"/>
    <x v="0"/>
    <x v="40"/>
    <s v="Adult"/>
    <n v="131290"/>
    <n v="3304127"/>
    <n v="129"/>
    <n v="43399.44"/>
    <n v="325"/>
    <x v="1"/>
    <x v="0"/>
    <x v="0"/>
    <x v="3"/>
    <n v="0"/>
    <x v="1"/>
    <x v="1"/>
    <n v="9"/>
    <n v="131"/>
    <n v="3.9735155458612802E-2"/>
    <n v="0.33056165739964999"/>
  </r>
  <r>
    <s v="LN20230503"/>
    <d v="2024-05-13T00:00:00"/>
    <d v="2038-06-13T00:00:00"/>
    <x v="502"/>
    <x v="502"/>
    <x v="1"/>
    <x v="32"/>
    <s v="Adult"/>
    <n v="157741"/>
    <n v="2036774"/>
    <n v="169"/>
    <n v="23500.78"/>
    <n v="753"/>
    <x v="0"/>
    <x v="0"/>
    <x v="0"/>
    <x v="3"/>
    <n v="1"/>
    <x v="1"/>
    <x v="1"/>
    <n v="10"/>
    <n v="171"/>
    <n v="7.7446491363303005E-2"/>
    <n v="0.148983333438992"/>
  </r>
  <r>
    <s v="LN20230504"/>
    <d v="2025-07-08T00:00:00"/>
    <d v="2044-02-08T00:00:00"/>
    <x v="503"/>
    <x v="503"/>
    <x v="1"/>
    <x v="12"/>
    <s v="Senior"/>
    <n v="65334"/>
    <n v="941901"/>
    <n v="223"/>
    <n v="9806.9599999999991"/>
    <n v="684"/>
    <x v="1"/>
    <x v="0"/>
    <x v="0"/>
    <x v="5"/>
    <n v="0"/>
    <x v="0"/>
    <x v="0"/>
    <n v="36"/>
    <n v="226"/>
    <n v="6.9363977742883803E-2"/>
    <n v="0.15010499892858201"/>
  </r>
  <r>
    <s v="LN20230505"/>
    <d v="2024-03-29T00:00:00"/>
    <d v="2038-09-29T00:00:00"/>
    <x v="504"/>
    <x v="504"/>
    <x v="0"/>
    <x v="30"/>
    <s v="Adult"/>
    <n v="99854"/>
    <n v="745164"/>
    <n v="174"/>
    <n v="8492.94"/>
    <n v="852"/>
    <x v="1"/>
    <x v="1"/>
    <x v="2"/>
    <x v="4"/>
    <n v="0"/>
    <x v="0"/>
    <x v="0"/>
    <n v="27"/>
    <n v="177"/>
    <n v="0.134002716180599"/>
    <n v="8.5053578224207393E-2"/>
  </r>
  <r>
    <s v="LN20230506"/>
    <d v="2025-01-11T00:00:00"/>
    <d v="2031-01-11T00:00:00"/>
    <x v="505"/>
    <x v="505"/>
    <x v="1"/>
    <x v="23"/>
    <s v="Senior"/>
    <n v="147574"/>
    <n v="589961"/>
    <n v="72"/>
    <n v="11169.02"/>
    <n v="685"/>
    <x v="1"/>
    <x v="1"/>
    <x v="2"/>
    <x v="3"/>
    <n v="0"/>
    <x v="0"/>
    <x v="0"/>
    <n v="44"/>
    <n v="73"/>
    <n v="0.25014195853624199"/>
    <n v="7.5684199113665002E-2"/>
  </r>
  <r>
    <s v="LN20230507"/>
    <d v="2024-04-26T00:00:00"/>
    <d v="2034-07-26T00:00:00"/>
    <x v="506"/>
    <x v="506"/>
    <x v="0"/>
    <x v="37"/>
    <s v="Adult"/>
    <n v="184046"/>
    <n v="3364109"/>
    <n v="123"/>
    <n v="45337.72"/>
    <n v="553"/>
    <x v="0"/>
    <x v="0"/>
    <x v="1"/>
    <x v="3"/>
    <n v="0"/>
    <x v="0"/>
    <x v="0"/>
    <n v="24"/>
    <n v="125"/>
    <n v="5.4708691067976697E-2"/>
    <n v="0.24633906740706099"/>
  </r>
  <r>
    <s v="LN20230508"/>
    <d v="2024-06-20T00:00:00"/>
    <d v="2040-07-20T00:00:00"/>
    <x v="507"/>
    <x v="507"/>
    <x v="1"/>
    <x v="20"/>
    <s v="Adult"/>
    <n v="147887"/>
    <n v="2349085"/>
    <n v="193"/>
    <n v="25701.8"/>
    <n v="833"/>
    <x v="1"/>
    <x v="1"/>
    <x v="0"/>
    <x v="2"/>
    <n v="0"/>
    <x v="0"/>
    <x v="0"/>
    <n v="19"/>
    <n v="196"/>
    <n v="6.2955150622476405E-2"/>
    <n v="0.17379350450005801"/>
  </r>
  <r>
    <s v="LN20230509"/>
    <d v="2023-09-25T00:00:00"/>
    <d v="2034-07-25T00:00:00"/>
    <x v="508"/>
    <x v="508"/>
    <x v="0"/>
    <x v="49"/>
    <s v="Senior"/>
    <n v="63754"/>
    <n v="766632"/>
    <n v="130"/>
    <n v="10028.549999999999"/>
    <n v="353"/>
    <x v="1"/>
    <x v="0"/>
    <x v="0"/>
    <x v="2"/>
    <n v="0"/>
    <x v="1"/>
    <x v="1"/>
    <n v="34"/>
    <n v="132"/>
    <n v="8.3161151634682601E-2"/>
    <n v="0.157300718386297"/>
  </r>
  <r>
    <s v="LN20230510"/>
    <d v="2025-03-21T00:00:00"/>
    <d v="2043-12-21T00:00:00"/>
    <x v="509"/>
    <x v="509"/>
    <x v="0"/>
    <x v="39"/>
    <s v="Senior"/>
    <n v="97487"/>
    <n v="4110920"/>
    <n v="225"/>
    <n v="42683.51"/>
    <n v="692"/>
    <x v="1"/>
    <x v="0"/>
    <x v="0"/>
    <x v="3"/>
    <n v="0"/>
    <x v="0"/>
    <x v="0"/>
    <n v="35"/>
    <n v="228"/>
    <n v="2.3714156441867001E-2"/>
    <n v="0.437837968139342"/>
  </r>
  <r>
    <s v="LN20230511"/>
    <d v="2024-01-30T00:00:00"/>
    <d v="2043-07-30T00:00:00"/>
    <x v="510"/>
    <x v="510"/>
    <x v="1"/>
    <x v="28"/>
    <s v="Adult"/>
    <n v="98668"/>
    <n v="1042233"/>
    <n v="234"/>
    <n v="10694.15"/>
    <n v="774"/>
    <x v="1"/>
    <x v="1"/>
    <x v="2"/>
    <x v="5"/>
    <n v="0"/>
    <x v="0"/>
    <x v="0"/>
    <n v="10"/>
    <n v="237"/>
    <n v="9.4669809917743902E-2"/>
    <n v="0.10838519074066599"/>
  </r>
  <r>
    <s v="LN20230512"/>
    <d v="2025-05-08T00:00:00"/>
    <d v="2027-05-08T00:00:00"/>
    <x v="511"/>
    <x v="511"/>
    <x v="1"/>
    <x v="6"/>
    <s v="Senior"/>
    <n v="43786"/>
    <n v="2011907"/>
    <n v="24"/>
    <n v="93583.93"/>
    <n v="508"/>
    <x v="0"/>
    <x v="1"/>
    <x v="2"/>
    <x v="5"/>
    <n v="0"/>
    <x v="1"/>
    <x v="1"/>
    <n v="49"/>
    <n v="24"/>
    <n v="2.1763431411094099E-2"/>
    <n v="2.1373025624628901"/>
  </r>
  <r>
    <s v="LN20230513"/>
    <d v="2025-06-04T00:00:00"/>
    <d v="2035-07-04T00:00:00"/>
    <x v="512"/>
    <x v="512"/>
    <x v="1"/>
    <x v="35"/>
    <s v="Teenager"/>
    <n v="159457"/>
    <n v="913067"/>
    <n v="121"/>
    <n v="12416.98"/>
    <n v="894"/>
    <x v="0"/>
    <x v="1"/>
    <x v="2"/>
    <x v="3"/>
    <n v="0"/>
    <x v="0"/>
    <x v="0"/>
    <n v="7"/>
    <n v="123"/>
    <n v="0.174638881922137"/>
    <n v="7.7870397662065605E-2"/>
  </r>
  <r>
    <s v="LN20230514"/>
    <d v="2024-08-31T00:00:00"/>
    <d v="2039-02-28T00:00:00"/>
    <x v="513"/>
    <x v="513"/>
    <x v="0"/>
    <x v="20"/>
    <s v="Adult"/>
    <n v="92983"/>
    <n v="1410983"/>
    <n v="174"/>
    <n v="16081.56"/>
    <n v="775"/>
    <x v="1"/>
    <x v="1"/>
    <x v="0"/>
    <x v="3"/>
    <n v="0"/>
    <x v="0"/>
    <x v="0"/>
    <n v="19"/>
    <n v="176"/>
    <n v="6.5899447406524397E-2"/>
    <n v="0.17295161481130999"/>
  </r>
  <r>
    <s v="LN20230515"/>
    <d v="2024-05-31T00:00:00"/>
    <d v="2038-07-31T00:00:00"/>
    <x v="514"/>
    <x v="514"/>
    <x v="0"/>
    <x v="29"/>
    <s v="Senior"/>
    <n v="68158"/>
    <n v="3371289"/>
    <n v="170"/>
    <n v="38801.129999999997"/>
    <n v="867"/>
    <x v="0"/>
    <x v="0"/>
    <x v="1"/>
    <x v="3"/>
    <n v="0"/>
    <x v="0"/>
    <x v="0"/>
    <n v="44"/>
    <n v="172"/>
    <n v="2.02171928897226E-2"/>
    <n v="0.56928210921681999"/>
  </r>
  <r>
    <s v="LN20230516"/>
    <d v="2023-11-01T00:00:00"/>
    <d v="2029-01-01T00:00:00"/>
    <x v="515"/>
    <x v="515"/>
    <x v="0"/>
    <x v="35"/>
    <s v="Teenager"/>
    <n v="175406"/>
    <n v="1458606"/>
    <n v="62"/>
    <n v="30799.93"/>
    <n v="794"/>
    <x v="1"/>
    <x v="1"/>
    <x v="1"/>
    <x v="5"/>
    <n v="0"/>
    <x v="0"/>
    <x v="0"/>
    <n v="7"/>
    <n v="63"/>
    <n v="0.12025591557967"/>
    <n v="0.17559222603559699"/>
  </r>
  <r>
    <s v="LN20230517"/>
    <d v="2024-05-17T00:00:00"/>
    <d v="2025-07-17T00:00:00"/>
    <x v="516"/>
    <x v="516"/>
    <x v="0"/>
    <x v="5"/>
    <s v="Adult"/>
    <n v="189785"/>
    <n v="2748591"/>
    <n v="14"/>
    <n v="209837.26"/>
    <n v="688"/>
    <x v="0"/>
    <x v="0"/>
    <x v="2"/>
    <x v="5"/>
    <n v="1"/>
    <x v="1"/>
    <x v="1"/>
    <n v="22"/>
    <n v="14"/>
    <n v="6.90481050108947E-2"/>
    <n v="1.10565777063519"/>
  </r>
  <r>
    <s v="LN20230518"/>
    <d v="2024-11-06T00:00:00"/>
    <d v="2034-05-06T00:00:00"/>
    <x v="517"/>
    <x v="517"/>
    <x v="1"/>
    <x v="24"/>
    <s v="Adult"/>
    <n v="103276"/>
    <n v="4463171"/>
    <n v="114"/>
    <n v="62771.839999999997"/>
    <n v="662"/>
    <x v="1"/>
    <x v="0"/>
    <x v="0"/>
    <x v="2"/>
    <n v="2"/>
    <x v="1"/>
    <x v="1"/>
    <n v="18"/>
    <n v="116"/>
    <n v="2.3139601866027499E-2"/>
    <n v="0.60780665401448497"/>
  </r>
  <r>
    <s v="LN20230519"/>
    <d v="2023-09-21T00:00:00"/>
    <d v="2036-06-21T00:00:00"/>
    <x v="518"/>
    <x v="518"/>
    <x v="1"/>
    <x v="13"/>
    <s v="Adult"/>
    <n v="110471"/>
    <n v="3153525"/>
    <n v="153"/>
    <n v="38039.78"/>
    <n v="405"/>
    <x v="1"/>
    <x v="0"/>
    <x v="0"/>
    <x v="1"/>
    <n v="0"/>
    <x v="1"/>
    <x v="1"/>
    <n v="16"/>
    <n v="155"/>
    <n v="3.5030957420664199E-2"/>
    <n v="0.34434177295398799"/>
  </r>
  <r>
    <s v="LN20230520"/>
    <d v="2024-03-23T00:00:00"/>
    <d v="2035-05-23T00:00:00"/>
    <x v="519"/>
    <x v="519"/>
    <x v="1"/>
    <x v="48"/>
    <s v="Adult"/>
    <n v="237501"/>
    <n v="4106429"/>
    <n v="134"/>
    <n v="52873.38"/>
    <n v="490"/>
    <x v="1"/>
    <x v="0"/>
    <x v="0"/>
    <x v="3"/>
    <n v="0"/>
    <x v="1"/>
    <x v="1"/>
    <n v="23"/>
    <n v="136"/>
    <n v="5.7836382901055902E-2"/>
    <n v="0.22262382053128199"/>
  </r>
  <r>
    <s v="LN20230521"/>
    <d v="2023-12-08T00:00:00"/>
    <d v="2025-06-08T00:00:00"/>
    <x v="520"/>
    <x v="520"/>
    <x v="0"/>
    <x v="13"/>
    <s v="Adult"/>
    <n v="221542"/>
    <n v="338620"/>
    <n v="18"/>
    <n v="20461.48"/>
    <n v="735"/>
    <x v="1"/>
    <x v="0"/>
    <x v="0"/>
    <x v="0"/>
    <n v="0"/>
    <x v="0"/>
    <x v="0"/>
    <n v="16"/>
    <n v="18"/>
    <n v="0.65424960132301702"/>
    <n v="9.2359372037807697E-2"/>
  </r>
  <r>
    <s v="LN20230522"/>
    <d v="2024-02-10T00:00:00"/>
    <d v="2025-05-10T00:00:00"/>
    <x v="521"/>
    <x v="521"/>
    <x v="1"/>
    <x v="18"/>
    <s v="Senior"/>
    <n v="198982"/>
    <n v="1006824"/>
    <n v="15"/>
    <n v="72055.360000000001"/>
    <n v="811"/>
    <x v="0"/>
    <x v="0"/>
    <x v="2"/>
    <x v="2"/>
    <n v="0"/>
    <x v="0"/>
    <x v="0"/>
    <n v="33"/>
    <n v="15"/>
    <n v="0.197633350019467"/>
    <n v="0.362119990752932"/>
  </r>
  <r>
    <s v="LN20230523"/>
    <d v="2024-05-21T00:00:00"/>
    <d v="2039-06-21T00:00:00"/>
    <x v="522"/>
    <x v="522"/>
    <x v="0"/>
    <x v="3"/>
    <s v="Senior"/>
    <n v="16739"/>
    <n v="771548"/>
    <n v="181"/>
    <n v="8653.52"/>
    <n v="412"/>
    <x v="0"/>
    <x v="1"/>
    <x v="2"/>
    <x v="1"/>
    <n v="0"/>
    <x v="1"/>
    <x v="1"/>
    <n v="40"/>
    <n v="184"/>
    <n v="2.1695344942894001E-2"/>
    <n v="0.516967560786188"/>
  </r>
  <r>
    <s v="LN20230524"/>
    <d v="2024-10-05T00:00:00"/>
    <d v="2027-12-05T00:00:00"/>
    <x v="523"/>
    <x v="523"/>
    <x v="1"/>
    <x v="17"/>
    <s v="Adult"/>
    <n v="206215"/>
    <n v="1594195"/>
    <n v="38"/>
    <n v="49721.18"/>
    <n v="634"/>
    <x v="1"/>
    <x v="1"/>
    <x v="0"/>
    <x v="4"/>
    <n v="1"/>
    <x v="1"/>
    <x v="1"/>
    <n v="22"/>
    <n v="39"/>
    <n v="0.129353686343264"/>
    <n v="0.241113304075843"/>
  </r>
  <r>
    <s v="LN20230525"/>
    <d v="2024-06-13T00:00:00"/>
    <d v="2036-04-13T00:00:00"/>
    <x v="524"/>
    <x v="524"/>
    <x v="1"/>
    <x v="23"/>
    <s v="Senior"/>
    <n v="134455"/>
    <n v="2821043"/>
    <n v="142"/>
    <n v="35272.400000000001"/>
    <n v="760"/>
    <x v="1"/>
    <x v="1"/>
    <x v="2"/>
    <x v="4"/>
    <n v="1"/>
    <x v="1"/>
    <x v="1"/>
    <n v="44"/>
    <n v="144"/>
    <n v="4.7661450038159602E-2"/>
    <n v="0.26233609757911602"/>
  </r>
  <r>
    <s v="LN20230526"/>
    <d v="2025-07-18T00:00:00"/>
    <d v="2040-08-18T00:00:00"/>
    <x v="525"/>
    <x v="525"/>
    <x v="1"/>
    <x v="43"/>
    <s v="Senior"/>
    <n v="172104"/>
    <n v="2798132"/>
    <n v="181"/>
    <n v="31383.26"/>
    <n v="673"/>
    <x v="1"/>
    <x v="0"/>
    <x v="1"/>
    <x v="4"/>
    <n v="0"/>
    <x v="0"/>
    <x v="0"/>
    <n v="45"/>
    <n v="184"/>
    <n v="6.1506748073357501E-2"/>
    <n v="0.18235055547808299"/>
  </r>
  <r>
    <s v="LN20230527"/>
    <d v="2025-06-18T00:00:00"/>
    <d v="2038-12-18T00:00:00"/>
    <x v="526"/>
    <x v="526"/>
    <x v="1"/>
    <x v="29"/>
    <s v="Senior"/>
    <n v="165153"/>
    <n v="1620696"/>
    <n v="162"/>
    <n v="19047.689999999999"/>
    <n v="569"/>
    <x v="1"/>
    <x v="0"/>
    <x v="2"/>
    <x v="4"/>
    <n v="0"/>
    <x v="0"/>
    <x v="0"/>
    <n v="44"/>
    <n v="164"/>
    <n v="0.101902515956108"/>
    <n v="0.115333599752956"/>
  </r>
  <r>
    <s v="LN20230528"/>
    <d v="2024-10-26T00:00:00"/>
    <d v="2038-09-26T00:00:00"/>
    <x v="527"/>
    <x v="527"/>
    <x v="0"/>
    <x v="2"/>
    <s v="Senior"/>
    <n v="66598"/>
    <n v="1130792"/>
    <n v="167"/>
    <n v="13114.22"/>
    <n v="475"/>
    <x v="1"/>
    <x v="0"/>
    <x v="1"/>
    <x v="1"/>
    <n v="0"/>
    <x v="1"/>
    <x v="1"/>
    <n v="37"/>
    <n v="169"/>
    <n v="5.8895004563173398E-2"/>
    <n v="0.196916123607316"/>
  </r>
  <r>
    <s v="LN20230529"/>
    <d v="2024-11-05T00:00:00"/>
    <d v="2028-11-05T00:00:00"/>
    <x v="528"/>
    <x v="528"/>
    <x v="1"/>
    <x v="5"/>
    <s v="Adult"/>
    <n v="132193"/>
    <n v="110943"/>
    <n v="48"/>
    <n v="2856.62"/>
    <n v="638"/>
    <x v="1"/>
    <x v="0"/>
    <x v="1"/>
    <x v="0"/>
    <n v="0"/>
    <x v="0"/>
    <x v="0"/>
    <n v="22"/>
    <n v="49"/>
    <n v="1.1915397997169701"/>
    <n v="2.1609464948976101E-2"/>
  </r>
  <r>
    <s v="LN20230530"/>
    <d v="2025-02-28T00:00:00"/>
    <d v="2029-01-28T00:00:00"/>
    <x v="529"/>
    <x v="529"/>
    <x v="0"/>
    <x v="33"/>
    <s v="Teenager"/>
    <n v="142622"/>
    <n v="1183151"/>
    <n v="47"/>
    <n v="30983.29"/>
    <n v="803"/>
    <x v="0"/>
    <x v="0"/>
    <x v="0"/>
    <x v="0"/>
    <n v="0"/>
    <x v="0"/>
    <x v="0"/>
    <n v="7"/>
    <n v="48"/>
    <n v="0.120544207797652"/>
    <n v="0.217240608040835"/>
  </r>
  <r>
    <s v="LN20230531"/>
    <d v="2024-08-28T00:00:00"/>
    <d v="2039-07-28T00:00:00"/>
    <x v="530"/>
    <x v="530"/>
    <x v="0"/>
    <x v="34"/>
    <s v="Adult"/>
    <n v="158145"/>
    <n v="4214916"/>
    <n v="179"/>
    <n v="47485"/>
    <n v="535"/>
    <x v="1"/>
    <x v="0"/>
    <x v="2"/>
    <x v="0"/>
    <n v="0"/>
    <x v="1"/>
    <x v="1"/>
    <n v="19"/>
    <n v="182"/>
    <n v="3.7520320689665002E-2"/>
    <n v="0.30026241740175202"/>
  </r>
  <r>
    <s v="LN20230532"/>
    <d v="2024-07-10T00:00:00"/>
    <d v="2041-01-10T00:00:00"/>
    <x v="531"/>
    <x v="531"/>
    <x v="0"/>
    <x v="3"/>
    <s v="Senior"/>
    <n v="83496"/>
    <n v="3435725"/>
    <n v="198"/>
    <n v="37239.06"/>
    <n v="871"/>
    <x v="0"/>
    <x v="1"/>
    <x v="0"/>
    <x v="0"/>
    <n v="0"/>
    <x v="0"/>
    <x v="0"/>
    <n v="40"/>
    <n v="201"/>
    <n v="2.4302294275589598E-2"/>
    <n v="0.44599813164702501"/>
  </r>
  <r>
    <s v="LN20230533"/>
    <d v="2024-06-26T00:00:00"/>
    <d v="2039-01-26T00:00:00"/>
    <x v="532"/>
    <x v="532"/>
    <x v="0"/>
    <x v="40"/>
    <s v="Adult"/>
    <n v="66921"/>
    <n v="1267386"/>
    <n v="175"/>
    <n v="14410.69"/>
    <n v="495"/>
    <x v="1"/>
    <x v="1"/>
    <x v="1"/>
    <x v="3"/>
    <n v="0"/>
    <x v="1"/>
    <x v="1"/>
    <n v="11"/>
    <n v="178"/>
    <n v="5.2802382226093701E-2"/>
    <n v="0.21533883235456699"/>
  </r>
  <r>
    <s v="LN20230534"/>
    <d v="2024-02-02T00:00:00"/>
    <d v="2039-07-02T00:00:00"/>
    <x v="533"/>
    <x v="533"/>
    <x v="0"/>
    <x v="30"/>
    <s v="Adult"/>
    <n v="25327"/>
    <n v="196351"/>
    <n v="185"/>
    <n v="2183.31"/>
    <n v="375"/>
    <x v="1"/>
    <x v="0"/>
    <x v="2"/>
    <x v="1"/>
    <n v="0"/>
    <x v="1"/>
    <x v="1"/>
    <n v="25"/>
    <n v="188"/>
    <n v="0.12898839323456501"/>
    <n v="8.6204840683855199E-2"/>
  </r>
  <r>
    <s v="LN20230535"/>
    <d v="2023-09-01T00:00:00"/>
    <d v="2034-12-01T00:00:00"/>
    <x v="534"/>
    <x v="534"/>
    <x v="0"/>
    <x v="13"/>
    <s v="Adult"/>
    <n v="182680"/>
    <n v="1833100"/>
    <n v="135"/>
    <n v="23512.23"/>
    <n v="634"/>
    <x v="1"/>
    <x v="1"/>
    <x v="2"/>
    <x v="4"/>
    <n v="0"/>
    <x v="0"/>
    <x v="0"/>
    <n v="18"/>
    <n v="137"/>
    <n v="9.9656319895259401E-2"/>
    <n v="0.12870719290562699"/>
  </r>
  <r>
    <s v="LN20230536"/>
    <d v="2024-02-02T00:00:00"/>
    <d v="2041-11-02T00:00:00"/>
    <x v="535"/>
    <x v="535"/>
    <x v="1"/>
    <x v="23"/>
    <s v="Senior"/>
    <n v="113050"/>
    <n v="868035"/>
    <n v="213"/>
    <n v="9172.76"/>
    <n v="415"/>
    <x v="0"/>
    <x v="0"/>
    <x v="1"/>
    <x v="1"/>
    <n v="0"/>
    <x v="1"/>
    <x v="1"/>
    <n v="42"/>
    <n v="216"/>
    <n v="0.130236684004677"/>
    <n v="8.1138965059708107E-2"/>
  </r>
  <r>
    <s v="LN20230537"/>
    <d v="2024-11-05T00:00:00"/>
    <d v="2044-05-05T00:00:00"/>
    <x v="536"/>
    <x v="536"/>
    <x v="0"/>
    <x v="29"/>
    <s v="Senior"/>
    <n v="235049"/>
    <n v="2462927"/>
    <n v="234"/>
    <n v="25271.62"/>
    <n v="662"/>
    <x v="0"/>
    <x v="0"/>
    <x v="0"/>
    <x v="5"/>
    <n v="0"/>
    <x v="0"/>
    <x v="0"/>
    <n v="44"/>
    <n v="237"/>
    <n v="9.5434822063341695E-2"/>
    <n v="0.10751639019949"/>
  </r>
  <r>
    <s v="LN20230538"/>
    <d v="2023-09-29T00:00:00"/>
    <d v="2030-05-29T00:00:00"/>
    <x v="537"/>
    <x v="537"/>
    <x v="1"/>
    <x v="9"/>
    <s v="Adult"/>
    <n v="18362"/>
    <n v="306915"/>
    <n v="80"/>
    <n v="5398.39"/>
    <n v="428"/>
    <x v="0"/>
    <x v="0"/>
    <x v="2"/>
    <x v="3"/>
    <n v="0"/>
    <x v="1"/>
    <x v="1"/>
    <n v="11"/>
    <n v="81"/>
    <n v="5.9827639574474997E-2"/>
    <n v="0.29399793050865902"/>
  </r>
  <r>
    <s v="LN20230539"/>
    <d v="2023-08-02T00:00:00"/>
    <d v="2043-04-02T00:00:00"/>
    <x v="538"/>
    <x v="538"/>
    <x v="1"/>
    <x v="25"/>
    <s v="Teenager"/>
    <n v="120239"/>
    <n v="1145548"/>
    <n v="236"/>
    <n v="11725.08"/>
    <n v="761"/>
    <x v="1"/>
    <x v="1"/>
    <x v="2"/>
    <x v="1"/>
    <n v="0"/>
    <x v="0"/>
    <x v="0"/>
    <n v="6"/>
    <n v="239"/>
    <n v="0.10496199198986"/>
    <n v="9.7514783057078003E-2"/>
  </r>
  <r>
    <s v="LN20230540"/>
    <d v="2023-09-15T00:00:00"/>
    <d v="2039-12-15T00:00:00"/>
    <x v="539"/>
    <x v="539"/>
    <x v="0"/>
    <x v="14"/>
    <s v="Teenager"/>
    <n v="84261"/>
    <n v="2513948"/>
    <n v="195"/>
    <n v="27400.639999999999"/>
    <n v="800"/>
    <x v="0"/>
    <x v="0"/>
    <x v="2"/>
    <x v="0"/>
    <n v="0"/>
    <x v="0"/>
    <x v="0"/>
    <n v="3"/>
    <n v="198"/>
    <n v="3.3517399723462897E-2"/>
    <n v="0.32518769062793002"/>
  </r>
  <r>
    <s v="LN20230541"/>
    <d v="2024-12-13T00:00:00"/>
    <d v="2026-02-13T00:00:00"/>
    <x v="540"/>
    <x v="540"/>
    <x v="1"/>
    <x v="9"/>
    <s v="Adult"/>
    <n v="173696"/>
    <n v="2268727"/>
    <n v="14"/>
    <n v="173202.72"/>
    <n v="888"/>
    <x v="0"/>
    <x v="1"/>
    <x v="0"/>
    <x v="5"/>
    <n v="0"/>
    <x v="0"/>
    <x v="0"/>
    <n v="13"/>
    <n v="14"/>
    <n v="7.6560996541232204E-2"/>
    <n v="0.997160095799558"/>
  </r>
  <r>
    <s v="LN20230542"/>
    <d v="2025-05-08T00:00:00"/>
    <d v="2039-04-08T00:00:00"/>
    <x v="541"/>
    <x v="541"/>
    <x v="0"/>
    <x v="10"/>
    <s v="Adult"/>
    <n v="151991"/>
    <n v="3027535"/>
    <n v="167"/>
    <n v="35111.47"/>
    <n v="836"/>
    <x v="1"/>
    <x v="1"/>
    <x v="2"/>
    <x v="0"/>
    <n v="0"/>
    <x v="0"/>
    <x v="0"/>
    <n v="29"/>
    <n v="169"/>
    <n v="5.02028878278864E-2"/>
    <n v="0.23101019139291101"/>
  </r>
  <r>
    <s v="LN20230543"/>
    <d v="2025-02-20T00:00:00"/>
    <d v="2042-10-20T00:00:00"/>
    <x v="542"/>
    <x v="542"/>
    <x v="1"/>
    <x v="4"/>
    <s v="Teenager"/>
    <n v="249016"/>
    <n v="1266916"/>
    <n v="212"/>
    <n v="13408.86"/>
    <n v="874"/>
    <x v="0"/>
    <x v="1"/>
    <x v="2"/>
    <x v="1"/>
    <n v="0"/>
    <x v="0"/>
    <x v="0"/>
    <n v="8"/>
    <n v="215"/>
    <n v="0.19655288906289001"/>
    <n v="5.3847383300671403E-2"/>
  </r>
  <r>
    <s v="LN20230544"/>
    <d v="2024-03-02T00:00:00"/>
    <d v="2029-10-02T00:00:00"/>
    <x v="543"/>
    <x v="543"/>
    <x v="1"/>
    <x v="16"/>
    <s v="Senior"/>
    <n v="91649"/>
    <n v="1760382"/>
    <n v="67"/>
    <n v="35101.99"/>
    <n v="430"/>
    <x v="1"/>
    <x v="0"/>
    <x v="2"/>
    <x v="1"/>
    <n v="0"/>
    <x v="1"/>
    <x v="1"/>
    <n v="30"/>
    <n v="68"/>
    <n v="5.20619956350383E-2"/>
    <n v="0.38300461543497499"/>
  </r>
  <r>
    <s v="LN20230545"/>
    <d v="2023-10-25T00:00:00"/>
    <d v="2038-01-25T00:00:00"/>
    <x v="544"/>
    <x v="544"/>
    <x v="1"/>
    <x v="4"/>
    <s v="Teenager"/>
    <n v="155843"/>
    <n v="1439355"/>
    <n v="171"/>
    <n v="16524.849999999999"/>
    <n v="638"/>
    <x v="0"/>
    <x v="0"/>
    <x v="2"/>
    <x v="0"/>
    <n v="0"/>
    <x v="0"/>
    <x v="0"/>
    <n v="6"/>
    <n v="174"/>
    <n v="0.108272802748453"/>
    <n v="0.106035240594701"/>
  </r>
  <r>
    <s v="LN20230546"/>
    <d v="2025-04-16T00:00:00"/>
    <d v="2038-08-16T00:00:00"/>
    <x v="545"/>
    <x v="545"/>
    <x v="1"/>
    <x v="28"/>
    <s v="Adult"/>
    <n v="193918"/>
    <n v="64634"/>
    <n v="160"/>
    <n v="763.85"/>
    <n v="646"/>
    <x v="0"/>
    <x v="0"/>
    <x v="2"/>
    <x v="5"/>
    <n v="0"/>
    <x v="0"/>
    <x v="0"/>
    <n v="8"/>
    <n v="162"/>
    <n v="3.0002475477303001"/>
    <n v="3.9390360874183902E-3"/>
  </r>
  <r>
    <s v="LN20230547"/>
    <d v="2025-06-24T00:00:00"/>
    <d v="2044-04-24T00:00:00"/>
    <x v="546"/>
    <x v="546"/>
    <x v="0"/>
    <x v="35"/>
    <s v="Teenager"/>
    <n v="28163"/>
    <n v="91630"/>
    <n v="226"/>
    <n v="950.09"/>
    <n v="476"/>
    <x v="0"/>
    <x v="1"/>
    <x v="0"/>
    <x v="3"/>
    <n v="0"/>
    <x v="1"/>
    <x v="1"/>
    <n v="7"/>
    <n v="229"/>
    <n v="0.307355669540544"/>
    <n v="3.3735397507367801E-2"/>
  </r>
  <r>
    <s v="LN20230548"/>
    <d v="2024-10-27T00:00:00"/>
    <d v="2040-10-27T00:00:00"/>
    <x v="547"/>
    <x v="547"/>
    <x v="1"/>
    <x v="48"/>
    <s v="Adult"/>
    <n v="16849"/>
    <n v="506286"/>
    <n v="192"/>
    <n v="5550.15"/>
    <n v="465"/>
    <x v="1"/>
    <x v="0"/>
    <x v="0"/>
    <x v="5"/>
    <n v="0"/>
    <x v="1"/>
    <x v="1"/>
    <n v="23"/>
    <n v="195"/>
    <n v="3.3279608758685797E-2"/>
    <n v="0.32940530595287598"/>
  </r>
  <r>
    <s v="LN20230549"/>
    <d v="2025-05-02T00:00:00"/>
    <d v="2044-06-02T00:00:00"/>
    <x v="548"/>
    <x v="548"/>
    <x v="0"/>
    <x v="15"/>
    <s v="Adult"/>
    <n v="75556"/>
    <n v="2119657"/>
    <n v="229"/>
    <n v="21889.89"/>
    <n v="551"/>
    <x v="1"/>
    <x v="1"/>
    <x v="2"/>
    <x v="3"/>
    <n v="2"/>
    <x v="1"/>
    <x v="1"/>
    <n v="17"/>
    <n v="232"/>
    <n v="3.5645389796556702E-2"/>
    <n v="0.28971742813277601"/>
  </r>
  <r>
    <s v="LN20230550"/>
    <d v="2025-02-21T00:00:00"/>
    <d v="2026-05-21T00:00:00"/>
    <x v="549"/>
    <x v="549"/>
    <x v="0"/>
    <x v="10"/>
    <s v="Adult"/>
    <n v="123434"/>
    <n v="2031723"/>
    <n v="15"/>
    <n v="145404.29"/>
    <n v="335"/>
    <x v="0"/>
    <x v="1"/>
    <x v="2"/>
    <x v="1"/>
    <n v="1"/>
    <x v="1"/>
    <x v="1"/>
    <n v="29"/>
    <n v="15"/>
    <n v="6.0753360571298397E-2"/>
    <n v="1.17799220636129"/>
  </r>
  <r>
    <s v="LN20230551"/>
    <d v="2024-04-06T00:00:00"/>
    <d v="2038-03-06T00:00:00"/>
    <x v="550"/>
    <x v="550"/>
    <x v="1"/>
    <x v="25"/>
    <s v="Teenager"/>
    <n v="135035"/>
    <n v="2098343"/>
    <n v="167"/>
    <n v="24335.279999999999"/>
    <n v="750"/>
    <x v="0"/>
    <x v="1"/>
    <x v="0"/>
    <x v="3"/>
    <n v="0"/>
    <x v="0"/>
    <x v="0"/>
    <n v="6"/>
    <n v="169"/>
    <n v="6.4353158658999002E-2"/>
    <n v="0.180214611026771"/>
  </r>
  <r>
    <s v="LN20230552"/>
    <d v="2023-12-14T00:00:00"/>
    <d v="2028-01-14T00:00:00"/>
    <x v="551"/>
    <x v="551"/>
    <x v="1"/>
    <x v="18"/>
    <s v="Senior"/>
    <n v="39802"/>
    <n v="625175"/>
    <n v="49"/>
    <n v="15834.48"/>
    <n v="308"/>
    <x v="1"/>
    <x v="1"/>
    <x v="0"/>
    <x v="1"/>
    <n v="0"/>
    <x v="1"/>
    <x v="1"/>
    <n v="35"/>
    <n v="50"/>
    <n v="6.3665373695365304E-2"/>
    <n v="0.39783126476056502"/>
  </r>
  <r>
    <s v="LN20230553"/>
    <d v="2024-01-22T00:00:00"/>
    <d v="2042-11-22T00:00:00"/>
    <x v="552"/>
    <x v="552"/>
    <x v="0"/>
    <x v="5"/>
    <s v="Adult"/>
    <n v="145067"/>
    <n v="636619"/>
    <n v="226"/>
    <n v="6600.94"/>
    <n v="604"/>
    <x v="1"/>
    <x v="0"/>
    <x v="2"/>
    <x v="4"/>
    <n v="0"/>
    <x v="0"/>
    <x v="0"/>
    <n v="22"/>
    <n v="229"/>
    <n v="0.227870987199565"/>
    <n v="4.5502698752989998E-2"/>
  </r>
  <r>
    <s v="LN20230554"/>
    <d v="2024-06-21T00:00:00"/>
    <d v="2038-06-21T00:00:00"/>
    <x v="553"/>
    <x v="553"/>
    <x v="0"/>
    <x v="3"/>
    <s v="Senior"/>
    <n v="160925"/>
    <n v="1406913"/>
    <n v="168"/>
    <n v="16274.61"/>
    <n v="676"/>
    <x v="1"/>
    <x v="0"/>
    <x v="1"/>
    <x v="0"/>
    <n v="1"/>
    <x v="1"/>
    <x v="1"/>
    <n v="38"/>
    <n v="170"/>
    <n v="0.114381628430472"/>
    <n v="0.101131645176324"/>
  </r>
  <r>
    <s v="LN20230555"/>
    <d v="2023-10-13T00:00:00"/>
    <d v="2040-10-13T00:00:00"/>
    <x v="554"/>
    <x v="554"/>
    <x v="1"/>
    <x v="18"/>
    <s v="Senior"/>
    <n v="82001"/>
    <n v="3773270"/>
    <n v="204"/>
    <n v="40464.93"/>
    <n v="491"/>
    <x v="0"/>
    <x v="0"/>
    <x v="1"/>
    <x v="5"/>
    <n v="0"/>
    <x v="1"/>
    <x v="1"/>
    <n v="33"/>
    <n v="207"/>
    <n v="2.1732078541954299E-2"/>
    <n v="0.49346873818612003"/>
  </r>
  <r>
    <s v="LN20230556"/>
    <d v="2024-11-18T00:00:00"/>
    <d v="2026-01-18T00:00:00"/>
    <x v="555"/>
    <x v="555"/>
    <x v="0"/>
    <x v="38"/>
    <s v="Senior"/>
    <n v="73128"/>
    <n v="2154346"/>
    <n v="14"/>
    <n v="164470.47"/>
    <n v="487"/>
    <x v="0"/>
    <x v="0"/>
    <x v="2"/>
    <x v="2"/>
    <n v="0"/>
    <x v="1"/>
    <x v="1"/>
    <n v="39"/>
    <n v="14"/>
    <n v="3.3944408186985797E-2"/>
    <n v="2.2490765507056101"/>
  </r>
  <r>
    <s v="LN20230557"/>
    <d v="2025-07-25T00:00:00"/>
    <d v="2035-02-25T00:00:00"/>
    <x v="556"/>
    <x v="556"/>
    <x v="1"/>
    <x v="46"/>
    <s v="Adult"/>
    <n v="248205"/>
    <n v="810418"/>
    <n v="115"/>
    <n v="11341.12"/>
    <n v="573"/>
    <x v="0"/>
    <x v="0"/>
    <x v="0"/>
    <x v="4"/>
    <n v="0"/>
    <x v="0"/>
    <x v="0"/>
    <n v="21"/>
    <n v="117"/>
    <n v="0.306267876577272"/>
    <n v="4.5692552527144902E-2"/>
  </r>
  <r>
    <s v="LN20230558"/>
    <d v="2024-05-08T00:00:00"/>
    <d v="2029-05-08T00:00:00"/>
    <x v="557"/>
    <x v="557"/>
    <x v="0"/>
    <x v="16"/>
    <s v="Senior"/>
    <n v="140049"/>
    <n v="314793"/>
    <n v="60"/>
    <n v="6813.01"/>
    <n v="438"/>
    <x v="1"/>
    <x v="1"/>
    <x v="2"/>
    <x v="3"/>
    <n v="0"/>
    <x v="1"/>
    <x v="1"/>
    <n v="32"/>
    <n v="61"/>
    <n v="0.44489235783514902"/>
    <n v="4.8647330577155097E-2"/>
  </r>
  <r>
    <s v="LN20230559"/>
    <d v="2025-06-08T00:00:00"/>
    <d v="2038-02-08T00:00:00"/>
    <x v="558"/>
    <x v="558"/>
    <x v="0"/>
    <x v="35"/>
    <s v="Teenager"/>
    <n v="223671"/>
    <n v="4669514"/>
    <n v="152"/>
    <n v="56499.61"/>
    <n v="829"/>
    <x v="0"/>
    <x v="0"/>
    <x v="2"/>
    <x v="0"/>
    <n v="0"/>
    <x v="0"/>
    <x v="0"/>
    <n v="5"/>
    <n v="154"/>
    <n v="4.7900273989969801E-2"/>
    <n v="0.25260141010680898"/>
  </r>
  <r>
    <s v="LN20230560"/>
    <d v="2024-12-18T00:00:00"/>
    <d v="2041-07-18T00:00:00"/>
    <x v="559"/>
    <x v="559"/>
    <x v="0"/>
    <x v="7"/>
    <s v="Adult"/>
    <n v="17300"/>
    <n v="191766"/>
    <n v="199"/>
    <n v="2074.73"/>
    <n v="370"/>
    <x v="0"/>
    <x v="0"/>
    <x v="0"/>
    <x v="5"/>
    <n v="0"/>
    <x v="1"/>
    <x v="1"/>
    <n v="12"/>
    <n v="202"/>
    <n v="9.0214115119468502E-2"/>
    <n v="0.119926589595376"/>
  </r>
  <r>
    <s v="LN20230561"/>
    <d v="2025-07-21T00:00:00"/>
    <d v="2041-02-21T00:00:00"/>
    <x v="560"/>
    <x v="560"/>
    <x v="1"/>
    <x v="12"/>
    <s v="Senior"/>
    <n v="117120"/>
    <n v="1761591"/>
    <n v="187"/>
    <n v="19506.28"/>
    <n v="693"/>
    <x v="1"/>
    <x v="0"/>
    <x v="0"/>
    <x v="3"/>
    <n v="0"/>
    <x v="0"/>
    <x v="0"/>
    <n v="36"/>
    <n v="190"/>
    <n v="6.6485353297104699E-2"/>
    <n v="0.16654952185792399"/>
  </r>
  <r>
    <s v="LN20230562"/>
    <d v="2024-06-07T00:00:00"/>
    <d v="2034-03-07T00:00:00"/>
    <x v="561"/>
    <x v="561"/>
    <x v="0"/>
    <x v="48"/>
    <s v="Adult"/>
    <n v="102440"/>
    <n v="3101714"/>
    <n v="117"/>
    <n v="42982.3"/>
    <n v="424"/>
    <x v="0"/>
    <x v="1"/>
    <x v="1"/>
    <x v="1"/>
    <n v="0"/>
    <x v="1"/>
    <x v="1"/>
    <n v="25"/>
    <n v="119"/>
    <n v="3.3026900610436699E-2"/>
    <n v="0.419585122998829"/>
  </r>
  <r>
    <s v="LN20230563"/>
    <d v="2024-06-24T00:00:00"/>
    <d v="2035-08-24T00:00:00"/>
    <x v="562"/>
    <x v="562"/>
    <x v="1"/>
    <x v="3"/>
    <s v="Senior"/>
    <n v="105259"/>
    <n v="754738"/>
    <n v="134"/>
    <n v="9717.82"/>
    <n v="435"/>
    <x v="0"/>
    <x v="1"/>
    <x v="1"/>
    <x v="3"/>
    <n v="0"/>
    <x v="1"/>
    <x v="1"/>
    <n v="40"/>
    <n v="136"/>
    <n v="0.139464290919498"/>
    <n v="9.2322936756001894E-2"/>
  </r>
  <r>
    <s v="LN20230564"/>
    <d v="2025-03-05T00:00:00"/>
    <d v="2027-01-05T00:00:00"/>
    <x v="563"/>
    <x v="563"/>
    <x v="0"/>
    <x v="38"/>
    <s v="Senior"/>
    <n v="63672"/>
    <n v="2009512"/>
    <n v="22"/>
    <n v="101091.57"/>
    <n v="661"/>
    <x v="0"/>
    <x v="1"/>
    <x v="0"/>
    <x v="5"/>
    <n v="0"/>
    <x v="0"/>
    <x v="0"/>
    <n v="41"/>
    <n v="22"/>
    <n v="3.16853046908901E-2"/>
    <n v="1.58769270637015"/>
  </r>
  <r>
    <s v="LN20230565"/>
    <d v="2024-02-03T00:00:00"/>
    <d v="2034-01-03T00:00:00"/>
    <x v="564"/>
    <x v="564"/>
    <x v="1"/>
    <x v="32"/>
    <s v="Adult"/>
    <n v="120237"/>
    <n v="520242"/>
    <n v="119"/>
    <n v="7140.85"/>
    <n v="812"/>
    <x v="0"/>
    <x v="1"/>
    <x v="0"/>
    <x v="3"/>
    <n v="0"/>
    <x v="0"/>
    <x v="0"/>
    <n v="12"/>
    <n v="121"/>
    <n v="0.23111744149838001"/>
    <n v="5.9389788501043803E-2"/>
  </r>
  <r>
    <s v="LN20230566"/>
    <d v="2023-10-27T00:00:00"/>
    <d v="2031-04-27T00:00:00"/>
    <x v="565"/>
    <x v="565"/>
    <x v="1"/>
    <x v="23"/>
    <s v="Senior"/>
    <n v="197480"/>
    <n v="4154535"/>
    <n v="90"/>
    <n v="67550.100000000006"/>
    <n v="304"/>
    <x v="1"/>
    <x v="0"/>
    <x v="0"/>
    <x v="2"/>
    <n v="0"/>
    <x v="1"/>
    <x v="1"/>
    <n v="42"/>
    <n v="91"/>
    <n v="4.7533598826342803E-2"/>
    <n v="0.34206046181891803"/>
  </r>
  <r>
    <s v="LN20230567"/>
    <d v="2023-09-20T00:00:00"/>
    <d v="2040-10-20T00:00:00"/>
    <x v="566"/>
    <x v="566"/>
    <x v="0"/>
    <x v="4"/>
    <s v="Teenager"/>
    <n v="86127"/>
    <n v="3803814"/>
    <n v="205"/>
    <n v="40722.910000000003"/>
    <n v="366"/>
    <x v="1"/>
    <x v="0"/>
    <x v="0"/>
    <x v="0"/>
    <n v="1"/>
    <x v="1"/>
    <x v="1"/>
    <n v="6"/>
    <n v="208"/>
    <n v="2.2642274306787901E-2"/>
    <n v="0.47282396925470499"/>
  </r>
  <r>
    <s v="LN20230568"/>
    <d v="2024-11-17T00:00:00"/>
    <d v="2033-06-17T00:00:00"/>
    <x v="567"/>
    <x v="567"/>
    <x v="1"/>
    <x v="43"/>
    <s v="Senior"/>
    <n v="65947"/>
    <n v="657904"/>
    <n v="103"/>
    <n v="9825.7099999999991"/>
    <n v="820"/>
    <x v="0"/>
    <x v="0"/>
    <x v="2"/>
    <x v="1"/>
    <n v="0"/>
    <x v="0"/>
    <x v="0"/>
    <n v="45"/>
    <n v="104"/>
    <n v="0.10023802864855701"/>
    <n v="0.148994040669022"/>
  </r>
  <r>
    <s v="LN20230569"/>
    <d v="2023-08-04T00:00:00"/>
    <d v="2038-02-04T00:00:00"/>
    <x v="568"/>
    <x v="568"/>
    <x v="1"/>
    <x v="31"/>
    <s v="Senior"/>
    <n v="93834"/>
    <n v="4588698"/>
    <n v="174"/>
    <n v="52299.3"/>
    <n v="618"/>
    <x v="0"/>
    <x v="1"/>
    <x v="0"/>
    <x v="3"/>
    <n v="0"/>
    <x v="0"/>
    <x v="0"/>
    <n v="31"/>
    <n v="177"/>
    <n v="2.04489378032723E-2"/>
    <n v="0.55735980561416998"/>
  </r>
  <r>
    <s v="LN20230570"/>
    <d v="2024-08-14T00:00:00"/>
    <d v="2028-08-14T00:00:00"/>
    <x v="569"/>
    <x v="569"/>
    <x v="1"/>
    <x v="21"/>
    <s v="Adult"/>
    <n v="202821"/>
    <n v="1513821"/>
    <n v="48"/>
    <n v="38978.629999999997"/>
    <n v="721"/>
    <x v="1"/>
    <x v="1"/>
    <x v="1"/>
    <x v="1"/>
    <n v="0"/>
    <x v="0"/>
    <x v="0"/>
    <n v="15"/>
    <n v="49"/>
    <n v="0.133979512769343"/>
    <n v="0.19218241700810099"/>
  </r>
  <r>
    <s v="LN20230571"/>
    <d v="2023-09-20T00:00:00"/>
    <d v="2040-06-20T00:00:00"/>
    <x v="570"/>
    <x v="570"/>
    <x v="1"/>
    <x v="32"/>
    <s v="Adult"/>
    <n v="204256"/>
    <n v="1379562"/>
    <n v="201"/>
    <n v="14872.18"/>
    <n v="620"/>
    <x v="1"/>
    <x v="0"/>
    <x v="1"/>
    <x v="0"/>
    <n v="0"/>
    <x v="0"/>
    <x v="0"/>
    <n v="10"/>
    <n v="204"/>
    <n v="0.14805858671085501"/>
    <n v="7.2811471878427098E-2"/>
  </r>
  <r>
    <s v="LN20230572"/>
    <d v="2024-01-17T00:00:00"/>
    <d v="2044-01-17T00:00:00"/>
    <x v="571"/>
    <x v="571"/>
    <x v="0"/>
    <x v="35"/>
    <s v="Teenager"/>
    <n v="70544"/>
    <n v="3398949"/>
    <n v="240"/>
    <n v="34622.11"/>
    <n v="894"/>
    <x v="0"/>
    <x v="1"/>
    <x v="0"/>
    <x v="5"/>
    <n v="0"/>
    <x v="0"/>
    <x v="0"/>
    <n v="7"/>
    <n v="244"/>
    <n v="2.07546509229765E-2"/>
    <n v="0.49078745180312999"/>
  </r>
  <r>
    <s v="LN20230573"/>
    <d v="2024-10-15T00:00:00"/>
    <d v="2031-12-15T00:00:00"/>
    <x v="572"/>
    <x v="572"/>
    <x v="0"/>
    <x v="36"/>
    <s v="Senior"/>
    <n v="112219"/>
    <n v="4955487"/>
    <n v="86"/>
    <n v="83016.39"/>
    <n v="869"/>
    <x v="0"/>
    <x v="0"/>
    <x v="0"/>
    <x v="2"/>
    <n v="0"/>
    <x v="0"/>
    <x v="0"/>
    <n v="41"/>
    <n v="87"/>
    <n v="2.2645402964431099E-2"/>
    <n v="0.73977125085769802"/>
  </r>
  <r>
    <s v="LN20230574"/>
    <d v="2025-01-15T00:00:00"/>
    <d v="2028-05-15T00:00:00"/>
    <x v="573"/>
    <x v="125"/>
    <x v="0"/>
    <x v="18"/>
    <s v="Senior"/>
    <n v="204734"/>
    <n v="3780026"/>
    <n v="40"/>
    <n v="112949.26"/>
    <n v="382"/>
    <x v="0"/>
    <x v="0"/>
    <x v="0"/>
    <x v="3"/>
    <n v="0"/>
    <x v="1"/>
    <x v="1"/>
    <n v="33"/>
    <n v="41"/>
    <n v="5.4162061319154998E-2"/>
    <n v="0.55168784862309095"/>
  </r>
  <r>
    <s v="LN20230575"/>
    <d v="2025-05-05T00:00:00"/>
    <d v="2035-07-05T00:00:00"/>
    <x v="574"/>
    <x v="573"/>
    <x v="1"/>
    <x v="23"/>
    <s v="Senior"/>
    <n v="131300"/>
    <n v="201686"/>
    <n v="122"/>
    <n v="2730.32"/>
    <n v="503"/>
    <x v="1"/>
    <x v="1"/>
    <x v="1"/>
    <x v="5"/>
    <n v="0"/>
    <x v="1"/>
    <x v="1"/>
    <n v="44"/>
    <n v="124"/>
    <n v="0.65101196910048298"/>
    <n v="2.0794516374714401E-2"/>
  </r>
  <r>
    <s v="LN20230576"/>
    <d v="2024-08-29T00:00:00"/>
    <d v="2041-12-29T00:00:00"/>
    <x v="575"/>
    <x v="574"/>
    <x v="0"/>
    <x v="37"/>
    <s v="Adult"/>
    <n v="55044"/>
    <n v="1777057"/>
    <n v="208"/>
    <n v="18929.68"/>
    <n v="753"/>
    <x v="1"/>
    <x v="0"/>
    <x v="0"/>
    <x v="3"/>
    <n v="0"/>
    <x v="0"/>
    <x v="0"/>
    <n v="24"/>
    <n v="211"/>
    <n v="3.0974808348859899E-2"/>
    <n v="0.34390087929656299"/>
  </r>
  <r>
    <s v="LN20230577"/>
    <d v="2024-07-16T00:00:00"/>
    <d v="2039-07-16T00:00:00"/>
    <x v="576"/>
    <x v="575"/>
    <x v="1"/>
    <x v="5"/>
    <s v="Adult"/>
    <n v="32204"/>
    <n v="756193"/>
    <n v="180"/>
    <n v="8500.14"/>
    <n v="527"/>
    <x v="0"/>
    <x v="1"/>
    <x v="2"/>
    <x v="1"/>
    <n v="0"/>
    <x v="1"/>
    <x v="1"/>
    <n v="24"/>
    <n v="183"/>
    <n v="4.2587011516901099E-2"/>
    <n v="0.26394671469382702"/>
  </r>
  <r>
    <s v="LN20230578"/>
    <d v="2025-02-13T00:00:00"/>
    <d v="2040-06-13T00:00:00"/>
    <x v="577"/>
    <x v="576"/>
    <x v="0"/>
    <x v="45"/>
    <s v="Teenager"/>
    <n v="198217"/>
    <n v="1527312"/>
    <n v="184"/>
    <n v="17018.89"/>
    <n v="851"/>
    <x v="1"/>
    <x v="0"/>
    <x v="0"/>
    <x v="1"/>
    <n v="0"/>
    <x v="0"/>
    <x v="0"/>
    <n v="0"/>
    <n v="187"/>
    <n v="0.12978160323496399"/>
    <n v="8.5859890927619698E-2"/>
  </r>
  <r>
    <s v="LN20230579"/>
    <d v="2025-05-17T00:00:00"/>
    <d v="2042-02-17T00:00:00"/>
    <x v="578"/>
    <x v="577"/>
    <x v="0"/>
    <x v="23"/>
    <s v="Senior"/>
    <n v="187128"/>
    <n v="1573486"/>
    <n v="201"/>
    <n v="16962.75"/>
    <n v="585"/>
    <x v="1"/>
    <x v="0"/>
    <x v="2"/>
    <x v="0"/>
    <n v="0"/>
    <x v="0"/>
    <x v="0"/>
    <n v="42"/>
    <n v="204"/>
    <n v="0.118925748306626"/>
    <n v="9.0647845325125001E-2"/>
  </r>
  <r>
    <s v="LN20230580"/>
    <d v="2024-07-08T00:00:00"/>
    <d v="2031-08-08T00:00:00"/>
    <x v="579"/>
    <x v="578"/>
    <x v="1"/>
    <x v="9"/>
    <s v="Adult"/>
    <n v="142950"/>
    <n v="661564"/>
    <n v="85"/>
    <n v="11169.39"/>
    <n v="385"/>
    <x v="0"/>
    <x v="0"/>
    <x v="2"/>
    <x v="0"/>
    <n v="0"/>
    <x v="1"/>
    <x v="1"/>
    <n v="11"/>
    <n v="86"/>
    <n v="0.21607886765301601"/>
    <n v="7.8134942287513096E-2"/>
  </r>
  <r>
    <s v="LN20230581"/>
    <d v="2023-07-26T00:00:00"/>
    <d v="2040-03-26T00:00:00"/>
    <x v="580"/>
    <x v="579"/>
    <x v="1"/>
    <x v="7"/>
    <s v="Adult"/>
    <n v="218635"/>
    <n v="2917654"/>
    <n v="200"/>
    <n v="31509.47"/>
    <n v="420"/>
    <x v="0"/>
    <x v="0"/>
    <x v="0"/>
    <x v="3"/>
    <n v="0"/>
    <x v="1"/>
    <x v="1"/>
    <n v="12"/>
    <n v="203"/>
    <n v="7.4935204791246698E-2"/>
    <n v="0.14411905687561499"/>
  </r>
  <r>
    <s v="LN20230582"/>
    <d v="2023-08-14T00:00:00"/>
    <d v="2040-02-14T00:00:00"/>
    <x v="581"/>
    <x v="580"/>
    <x v="1"/>
    <x v="51"/>
    <s v="Teenager"/>
    <n v="29838"/>
    <n v="1155638"/>
    <n v="198"/>
    <n v="12525.7"/>
    <n v="691"/>
    <x v="1"/>
    <x v="0"/>
    <x v="0"/>
    <x v="3"/>
    <n v="0"/>
    <x v="0"/>
    <x v="0"/>
    <n v="0"/>
    <n v="201"/>
    <n v="2.5819504031539299E-2"/>
    <n v="0.41979020041557802"/>
  </r>
  <r>
    <s v="LN20230583"/>
    <d v="2024-06-13T00:00:00"/>
    <d v="2033-02-13T00:00:00"/>
    <x v="582"/>
    <x v="581"/>
    <x v="1"/>
    <x v="0"/>
    <s v="Senior"/>
    <n v="218398"/>
    <n v="678100"/>
    <n v="104"/>
    <n v="10068.120000000001"/>
    <n v="610"/>
    <x v="1"/>
    <x v="0"/>
    <x v="0"/>
    <x v="3"/>
    <n v="0"/>
    <x v="0"/>
    <x v="0"/>
    <n v="40"/>
    <n v="106"/>
    <n v="0.32207344049550202"/>
    <n v="4.6099872709457097E-2"/>
  </r>
  <r>
    <s v="LN20230584"/>
    <d v="2024-03-26T00:00:00"/>
    <d v="2034-08-26T00:00:00"/>
    <x v="583"/>
    <x v="582"/>
    <x v="1"/>
    <x v="9"/>
    <s v="Adult"/>
    <n v="107423"/>
    <n v="1186284"/>
    <n v="125"/>
    <n v="15847.41"/>
    <n v="362"/>
    <x v="0"/>
    <x v="0"/>
    <x v="0"/>
    <x v="5"/>
    <n v="0"/>
    <x v="1"/>
    <x v="1"/>
    <n v="11"/>
    <n v="127"/>
    <n v="9.0554201186225203E-2"/>
    <n v="0.14752343539093099"/>
  </r>
  <r>
    <s v="LN20230585"/>
    <d v="2025-05-06T00:00:00"/>
    <d v="2034-10-06T00:00:00"/>
    <x v="584"/>
    <x v="583"/>
    <x v="1"/>
    <x v="49"/>
    <s v="Senior"/>
    <n v="233178"/>
    <n v="4064969"/>
    <n v="113"/>
    <n v="57462.38"/>
    <n v="598"/>
    <x v="1"/>
    <x v="0"/>
    <x v="0"/>
    <x v="3"/>
    <n v="3"/>
    <x v="1"/>
    <x v="1"/>
    <n v="34"/>
    <n v="115"/>
    <n v="5.7362799076696502E-2"/>
    <n v="0.246431395757747"/>
  </r>
  <r>
    <s v="LN20230586"/>
    <d v="2023-09-23T00:00:00"/>
    <d v="2041-04-23T00:00:00"/>
    <x v="585"/>
    <x v="584"/>
    <x v="1"/>
    <x v="2"/>
    <s v="Senior"/>
    <n v="27199"/>
    <n v="541898"/>
    <n v="211"/>
    <n v="5744.47"/>
    <n v="434"/>
    <x v="0"/>
    <x v="0"/>
    <x v="2"/>
    <x v="2"/>
    <n v="0"/>
    <x v="1"/>
    <x v="1"/>
    <n v="37"/>
    <n v="214"/>
    <n v="5.01921025728089E-2"/>
    <n v="0.21120151476157201"/>
  </r>
  <r>
    <s v="LN20230587"/>
    <d v="2024-11-26T00:00:00"/>
    <d v="2041-01-26T00:00:00"/>
    <x v="586"/>
    <x v="585"/>
    <x v="1"/>
    <x v="2"/>
    <s v="Senior"/>
    <n v="134823"/>
    <n v="4976123"/>
    <n v="194"/>
    <n v="54340.2"/>
    <n v="455"/>
    <x v="1"/>
    <x v="0"/>
    <x v="0"/>
    <x v="2"/>
    <n v="0"/>
    <x v="1"/>
    <x v="1"/>
    <n v="37"/>
    <n v="197"/>
    <n v="2.70939846141263E-2"/>
    <n v="0.40304844128969097"/>
  </r>
  <r>
    <s v="LN20230588"/>
    <d v="2025-05-18T00:00:00"/>
    <d v="2026-08-18T00:00:00"/>
    <x v="587"/>
    <x v="586"/>
    <x v="0"/>
    <x v="26"/>
    <s v="Adult"/>
    <n v="97372"/>
    <n v="3350312"/>
    <n v="15"/>
    <n v="239771.73"/>
    <n v="324"/>
    <x v="1"/>
    <x v="0"/>
    <x v="0"/>
    <x v="1"/>
    <n v="1"/>
    <x v="1"/>
    <x v="1"/>
    <n v="14"/>
    <n v="15"/>
    <n v="2.90635618414046E-2"/>
    <n v="2.4624299593312302"/>
  </r>
  <r>
    <s v="LN20230589"/>
    <d v="2025-01-15T00:00:00"/>
    <d v="2032-02-15T00:00:00"/>
    <x v="588"/>
    <x v="587"/>
    <x v="0"/>
    <x v="45"/>
    <s v="Teenager"/>
    <n v="162595"/>
    <n v="4563304"/>
    <n v="85"/>
    <n v="77043.649999999994"/>
    <n v="316"/>
    <x v="1"/>
    <x v="1"/>
    <x v="2"/>
    <x v="1"/>
    <n v="0"/>
    <x v="1"/>
    <x v="1"/>
    <n v="0"/>
    <n v="86"/>
    <n v="3.5630981411714002E-2"/>
    <n v="0.47383775638857301"/>
  </r>
  <r>
    <s v="LN20230590"/>
    <d v="2025-05-26T00:00:00"/>
    <d v="2028-10-26T00:00:00"/>
    <x v="589"/>
    <x v="588"/>
    <x v="0"/>
    <x v="41"/>
    <s v="Teenager"/>
    <n v="107104"/>
    <n v="1476467"/>
    <n v="41"/>
    <n v="43223.17"/>
    <n v="394"/>
    <x v="0"/>
    <x v="0"/>
    <x v="0"/>
    <x v="1"/>
    <n v="2"/>
    <x v="1"/>
    <x v="1"/>
    <n v="1"/>
    <n v="42"/>
    <n v="7.2540734063138601E-2"/>
    <n v="0.40356261204063298"/>
  </r>
  <r>
    <s v="LN20230591"/>
    <d v="2024-04-24T00:00:00"/>
    <d v="2040-01-24T00:00:00"/>
    <x v="590"/>
    <x v="589"/>
    <x v="0"/>
    <x v="26"/>
    <s v="Adult"/>
    <n v="170445"/>
    <n v="3423195"/>
    <n v="189"/>
    <n v="37750.959999999999"/>
    <n v="392"/>
    <x v="0"/>
    <x v="1"/>
    <x v="2"/>
    <x v="0"/>
    <n v="0"/>
    <x v="1"/>
    <x v="1"/>
    <n v="16"/>
    <n v="192"/>
    <n v="4.9791203831508299E-2"/>
    <n v="0.22148470180996799"/>
  </r>
  <r>
    <s v="LN20230592"/>
    <d v="2023-08-23T00:00:00"/>
    <d v="2038-05-23T00:00:00"/>
    <x v="591"/>
    <x v="590"/>
    <x v="0"/>
    <x v="3"/>
    <s v="Senior"/>
    <n v="116153"/>
    <n v="2886010"/>
    <n v="177"/>
    <n v="32662.31"/>
    <n v="318"/>
    <x v="0"/>
    <x v="1"/>
    <x v="0"/>
    <x v="3"/>
    <n v="0"/>
    <x v="1"/>
    <x v="1"/>
    <n v="40"/>
    <n v="180"/>
    <n v="4.0246915291353803E-2"/>
    <n v="0.28120074384647797"/>
  </r>
  <r>
    <s v="LN20230593"/>
    <d v="2024-04-25T00:00:00"/>
    <d v="2032-09-25T00:00:00"/>
    <x v="592"/>
    <x v="591"/>
    <x v="1"/>
    <x v="31"/>
    <s v="Senior"/>
    <n v="121946"/>
    <n v="4393755"/>
    <n v="101"/>
    <n v="66412.009999999995"/>
    <n v="533"/>
    <x v="0"/>
    <x v="1"/>
    <x v="0"/>
    <x v="0"/>
    <n v="0"/>
    <x v="1"/>
    <x v="1"/>
    <n v="31"/>
    <n v="102"/>
    <n v="2.7754392313636099E-2"/>
    <n v="0.54460179095665295"/>
  </r>
  <r>
    <s v="LN20230594"/>
    <d v="2024-09-21T00:00:00"/>
    <d v="2041-12-21T00:00:00"/>
    <x v="593"/>
    <x v="592"/>
    <x v="1"/>
    <x v="44"/>
    <s v="Adult"/>
    <n v="35013"/>
    <n v="1749534"/>
    <n v="207"/>
    <n v="18667.34"/>
    <n v="375"/>
    <x v="1"/>
    <x v="1"/>
    <x v="2"/>
    <x v="5"/>
    <n v="0"/>
    <x v="1"/>
    <x v="1"/>
    <n v="28"/>
    <n v="210"/>
    <n v="2.0012757682903001E-2"/>
    <n v="0.53315454259846295"/>
  </r>
  <r>
    <s v="LN20230595"/>
    <d v="2025-04-13T00:00:00"/>
    <d v="2028-10-13T00:00:00"/>
    <x v="594"/>
    <x v="593"/>
    <x v="0"/>
    <x v="14"/>
    <s v="Teenager"/>
    <n v="75931"/>
    <n v="1071859"/>
    <n v="42"/>
    <n v="30760.29"/>
    <n v="394"/>
    <x v="1"/>
    <x v="1"/>
    <x v="1"/>
    <x v="1"/>
    <n v="0"/>
    <x v="1"/>
    <x v="1"/>
    <n v="5"/>
    <n v="43"/>
    <n v="7.0840474353436406E-2"/>
    <n v="0.40510845372772702"/>
  </r>
  <r>
    <s v="LN20230596"/>
    <d v="2025-05-04T00:00:00"/>
    <d v="2043-03-04T00:00:00"/>
    <x v="595"/>
    <x v="594"/>
    <x v="0"/>
    <x v="15"/>
    <s v="Adult"/>
    <n v="140859"/>
    <n v="4483465"/>
    <n v="214"/>
    <n v="47304.52"/>
    <n v="509"/>
    <x v="1"/>
    <x v="1"/>
    <x v="1"/>
    <x v="3"/>
    <n v="0"/>
    <x v="1"/>
    <x v="1"/>
    <n v="17"/>
    <n v="217"/>
    <n v="3.1417441643907099E-2"/>
    <n v="0.33582887852391402"/>
  </r>
  <r>
    <s v="LN20230597"/>
    <d v="2025-02-02T00:00:00"/>
    <d v="2030-11-02T00:00:00"/>
    <x v="596"/>
    <x v="595"/>
    <x v="1"/>
    <x v="24"/>
    <s v="Adult"/>
    <n v="90475"/>
    <n v="1809263"/>
    <n v="69"/>
    <n v="35314.300000000003"/>
    <n v="786"/>
    <x v="1"/>
    <x v="1"/>
    <x v="2"/>
    <x v="4"/>
    <n v="2"/>
    <x v="1"/>
    <x v="1"/>
    <n v="20"/>
    <n v="70"/>
    <n v="5.0006549628218801E-2"/>
    <n v="0.39032108317214698"/>
  </r>
  <r>
    <s v="LN20230598"/>
    <d v="2024-02-04T00:00:00"/>
    <d v="2033-08-04T00:00:00"/>
    <x v="597"/>
    <x v="596"/>
    <x v="0"/>
    <x v="14"/>
    <s v="Teenager"/>
    <n v="122159"/>
    <n v="3932447"/>
    <n v="114"/>
    <n v="55307.53"/>
    <n v="749"/>
    <x v="1"/>
    <x v="1"/>
    <x v="0"/>
    <x v="0"/>
    <n v="0"/>
    <x v="0"/>
    <x v="0"/>
    <n v="5"/>
    <n v="116"/>
    <n v="3.1064372895553301E-2"/>
    <n v="0.45275034995374902"/>
  </r>
  <r>
    <s v="LN20230599"/>
    <d v="2024-12-09T00:00:00"/>
    <d v="2040-11-09T00:00:00"/>
    <x v="598"/>
    <x v="597"/>
    <x v="1"/>
    <x v="40"/>
    <s v="Adult"/>
    <n v="214137"/>
    <n v="299776"/>
    <n v="191"/>
    <n v="3292.75"/>
    <n v="627"/>
    <x v="0"/>
    <x v="1"/>
    <x v="0"/>
    <x v="5"/>
    <n v="0"/>
    <x v="0"/>
    <x v="0"/>
    <n v="11"/>
    <n v="194"/>
    <n v="0.71432336144321096"/>
    <n v="1.53768381923722E-2"/>
  </r>
  <r>
    <s v="LN20230600"/>
    <d v="2023-09-03T00:00:00"/>
    <d v="2040-06-03T00:00:00"/>
    <x v="599"/>
    <x v="598"/>
    <x v="1"/>
    <x v="50"/>
    <s v="Teenager"/>
    <n v="115455"/>
    <n v="4964643"/>
    <n v="201"/>
    <n v="53520.66"/>
    <n v="457"/>
    <x v="0"/>
    <x v="0"/>
    <x v="2"/>
    <x v="3"/>
    <n v="0"/>
    <x v="1"/>
    <x v="1"/>
    <n v="0"/>
    <n v="204"/>
    <n v="2.32554485790821E-2"/>
    <n v="0.46356294660257302"/>
  </r>
  <r>
    <s v="LN20230601"/>
    <d v="2024-02-01T00:00:00"/>
    <d v="2035-07-01T00:00:00"/>
    <x v="600"/>
    <x v="599"/>
    <x v="1"/>
    <x v="5"/>
    <s v="Adult"/>
    <n v="71329"/>
    <n v="1508143"/>
    <n v="137"/>
    <n v="19199.21"/>
    <n v="587"/>
    <x v="1"/>
    <x v="1"/>
    <x v="2"/>
    <x v="5"/>
    <n v="0"/>
    <x v="0"/>
    <x v="0"/>
    <n v="24"/>
    <n v="139"/>
    <n v="4.7295912920724402E-2"/>
    <n v="0.26916415483183598"/>
  </r>
  <r>
    <s v="LN20230602"/>
    <d v="2024-03-29T00:00:00"/>
    <d v="2041-06-29T00:00:00"/>
    <x v="601"/>
    <x v="600"/>
    <x v="0"/>
    <x v="26"/>
    <s v="Adult"/>
    <n v="34584"/>
    <n v="560661"/>
    <n v="207"/>
    <n v="5982.19"/>
    <n v="839"/>
    <x v="1"/>
    <x v="1"/>
    <x v="1"/>
    <x v="3"/>
    <n v="0"/>
    <x v="0"/>
    <x v="0"/>
    <n v="16"/>
    <n v="210"/>
    <n v="6.1684333313713598E-2"/>
    <n v="0.172975653481379"/>
  </r>
  <r>
    <s v="LN20230603"/>
    <d v="2024-02-25T00:00:00"/>
    <d v="2033-06-25T00:00:00"/>
    <x v="602"/>
    <x v="601"/>
    <x v="1"/>
    <x v="30"/>
    <s v="Adult"/>
    <n v="170001"/>
    <n v="1263232"/>
    <n v="112"/>
    <n v="17949.23"/>
    <n v="533"/>
    <x v="0"/>
    <x v="0"/>
    <x v="2"/>
    <x v="0"/>
    <n v="0"/>
    <x v="1"/>
    <x v="1"/>
    <n v="25"/>
    <n v="114"/>
    <n v="0.13457622986118201"/>
    <n v="0.105583084805384"/>
  </r>
  <r>
    <s v="LN20230604"/>
    <d v="2024-11-06T00:00:00"/>
    <d v="2036-01-06T00:00:00"/>
    <x v="603"/>
    <x v="602"/>
    <x v="1"/>
    <x v="29"/>
    <s v="Senior"/>
    <n v="41241"/>
    <n v="1088724"/>
    <n v="134"/>
    <n v="14018.15"/>
    <n v="824"/>
    <x v="1"/>
    <x v="1"/>
    <x v="2"/>
    <x v="2"/>
    <n v="0"/>
    <x v="0"/>
    <x v="0"/>
    <n v="46"/>
    <n v="136"/>
    <n v="3.7880123888148001E-2"/>
    <n v="0.33990810116146603"/>
  </r>
  <r>
    <s v="LN20230605"/>
    <d v="2025-04-10T00:00:00"/>
    <d v="2028-07-10T00:00:00"/>
    <x v="604"/>
    <x v="603"/>
    <x v="1"/>
    <x v="14"/>
    <s v="Teenager"/>
    <n v="183978"/>
    <n v="1859635"/>
    <n v="39"/>
    <n v="56751.93"/>
    <n v="302"/>
    <x v="0"/>
    <x v="1"/>
    <x v="2"/>
    <x v="4"/>
    <n v="0"/>
    <x v="1"/>
    <x v="1"/>
    <n v="5"/>
    <n v="40"/>
    <n v="9.8932317363353603E-2"/>
    <n v="0.30847128461011603"/>
  </r>
  <r>
    <s v="LN20230606"/>
    <d v="2024-10-25T00:00:00"/>
    <d v="2031-05-25T00:00:00"/>
    <x v="605"/>
    <x v="604"/>
    <x v="0"/>
    <x v="34"/>
    <s v="Adult"/>
    <n v="81238"/>
    <n v="2864968"/>
    <n v="79"/>
    <n v="50829.08"/>
    <n v="826"/>
    <x v="0"/>
    <x v="1"/>
    <x v="2"/>
    <x v="4"/>
    <n v="1"/>
    <x v="1"/>
    <x v="1"/>
    <n v="21"/>
    <n v="80"/>
    <n v="2.8355639574333801E-2"/>
    <n v="0.62568108520643095"/>
  </r>
  <r>
    <s v="LN20230607"/>
    <d v="2023-11-27T00:00:00"/>
    <d v="2043-02-27T00:00:00"/>
    <x v="606"/>
    <x v="605"/>
    <x v="0"/>
    <x v="51"/>
    <s v="Teenager"/>
    <n v="141147"/>
    <n v="2075239"/>
    <n v="231"/>
    <n v="21375.21"/>
    <n v="530"/>
    <x v="1"/>
    <x v="0"/>
    <x v="2"/>
    <x v="5"/>
    <n v="0"/>
    <x v="1"/>
    <x v="1"/>
    <n v="0"/>
    <n v="234"/>
    <n v="6.8014816606665501E-2"/>
    <n v="0.15143935046440901"/>
  </r>
  <r>
    <s v="LN20230608"/>
    <d v="2024-05-09T00:00:00"/>
    <d v="2031-04-09T00:00:00"/>
    <x v="607"/>
    <x v="606"/>
    <x v="1"/>
    <x v="23"/>
    <s v="Senior"/>
    <n v="108205"/>
    <n v="1027870"/>
    <n v="83"/>
    <n v="17633.11"/>
    <n v="838"/>
    <x v="1"/>
    <x v="0"/>
    <x v="1"/>
    <x v="4"/>
    <n v="0"/>
    <x v="0"/>
    <x v="0"/>
    <n v="42"/>
    <n v="84"/>
    <n v="0.10527109459367399"/>
    <n v="0.16296021440783701"/>
  </r>
  <r>
    <s v="LN20230609"/>
    <d v="2024-11-25T00:00:00"/>
    <d v="2035-09-25T00:00:00"/>
    <x v="608"/>
    <x v="607"/>
    <x v="0"/>
    <x v="38"/>
    <s v="Senior"/>
    <n v="214121"/>
    <n v="2394143"/>
    <n v="130"/>
    <n v="31318.53"/>
    <n v="497"/>
    <x v="1"/>
    <x v="1"/>
    <x v="0"/>
    <x v="4"/>
    <n v="1"/>
    <x v="1"/>
    <x v="1"/>
    <n v="41"/>
    <n v="132"/>
    <n v="8.9435342834575896E-2"/>
    <n v="0.146265569467731"/>
  </r>
  <r>
    <s v="LN20230610"/>
    <d v="2024-09-12T00:00:00"/>
    <d v="2025-12-12T00:00:00"/>
    <x v="609"/>
    <x v="608"/>
    <x v="1"/>
    <x v="31"/>
    <s v="Senior"/>
    <n v="246288"/>
    <n v="997706"/>
    <n v="15"/>
    <n v="71402.81"/>
    <n v="737"/>
    <x v="1"/>
    <x v="0"/>
    <x v="2"/>
    <x v="0"/>
    <n v="0"/>
    <x v="0"/>
    <x v="0"/>
    <n v="29"/>
    <n v="15"/>
    <n v="0.24685428372686899"/>
    <n v="0.28991591145325801"/>
  </r>
  <r>
    <s v="LN20230611"/>
    <d v="2024-03-31T00:00:00"/>
    <d v="2036-12-31T00:00:00"/>
    <x v="610"/>
    <x v="609"/>
    <x v="1"/>
    <x v="38"/>
    <s v="Senior"/>
    <n v="237132"/>
    <n v="1807853"/>
    <n v="153"/>
    <n v="21807.45"/>
    <n v="469"/>
    <x v="1"/>
    <x v="0"/>
    <x v="0"/>
    <x v="1"/>
    <n v="0"/>
    <x v="1"/>
    <x v="1"/>
    <n v="39"/>
    <n v="155"/>
    <n v="0.13116774428009401"/>
    <n v="9.1963336875664201E-2"/>
  </r>
  <r>
    <s v="LN20230612"/>
    <d v="2024-04-13T00:00:00"/>
    <d v="2035-03-13T00:00:00"/>
    <x v="611"/>
    <x v="610"/>
    <x v="0"/>
    <x v="38"/>
    <s v="Senior"/>
    <n v="145233"/>
    <n v="1190073"/>
    <n v="131"/>
    <n v="15505"/>
    <n v="338"/>
    <x v="0"/>
    <x v="0"/>
    <x v="1"/>
    <x v="3"/>
    <n v="0"/>
    <x v="1"/>
    <x v="1"/>
    <n v="39"/>
    <n v="133"/>
    <n v="0.122037051508605"/>
    <n v="0.10675948303760199"/>
  </r>
  <r>
    <s v="LN20230613"/>
    <d v="2025-01-13T00:00:00"/>
    <d v="2035-06-13T00:00:00"/>
    <x v="612"/>
    <x v="611"/>
    <x v="1"/>
    <x v="12"/>
    <s v="Senior"/>
    <n v="234755"/>
    <n v="4540211"/>
    <n v="125"/>
    <n v="60652.09"/>
    <n v="455"/>
    <x v="1"/>
    <x v="1"/>
    <x v="1"/>
    <x v="5"/>
    <n v="0"/>
    <x v="1"/>
    <x v="1"/>
    <n v="38"/>
    <n v="127"/>
    <n v="5.1705746715295799E-2"/>
    <n v="0.25836335754297002"/>
  </r>
  <r>
    <s v="LN20230614"/>
    <d v="2024-01-02T00:00:00"/>
    <d v="2036-08-02T00:00:00"/>
    <x v="613"/>
    <x v="612"/>
    <x v="0"/>
    <x v="46"/>
    <s v="Adult"/>
    <n v="142637"/>
    <n v="3952356"/>
    <n v="151"/>
    <n v="47970.93"/>
    <n v="816"/>
    <x v="0"/>
    <x v="0"/>
    <x v="2"/>
    <x v="2"/>
    <n v="1"/>
    <x v="1"/>
    <x v="1"/>
    <n v="21"/>
    <n v="153"/>
    <n v="3.6089107357738001E-2"/>
    <n v="0.33631477106220697"/>
  </r>
  <r>
    <s v="LN20230615"/>
    <d v="2024-04-17T00:00:00"/>
    <d v="2028-01-17T00:00:00"/>
    <x v="614"/>
    <x v="613"/>
    <x v="0"/>
    <x v="40"/>
    <s v="Adult"/>
    <n v="173063"/>
    <n v="4214426"/>
    <n v="45"/>
    <n v="114310.61"/>
    <n v="301"/>
    <x v="1"/>
    <x v="1"/>
    <x v="1"/>
    <x v="5"/>
    <n v="0"/>
    <x v="1"/>
    <x v="1"/>
    <n v="11"/>
    <n v="46"/>
    <n v="4.1064429651867199E-2"/>
    <n v="0.66051443693914902"/>
  </r>
  <r>
    <s v="LN20230616"/>
    <d v="2023-09-07T00:00:00"/>
    <d v="2036-09-07T00:00:00"/>
    <x v="615"/>
    <x v="614"/>
    <x v="1"/>
    <x v="20"/>
    <s v="Adult"/>
    <n v="127024"/>
    <n v="4312460"/>
    <n v="156"/>
    <n v="51554.3"/>
    <n v="853"/>
    <x v="0"/>
    <x v="1"/>
    <x v="0"/>
    <x v="5"/>
    <n v="0"/>
    <x v="0"/>
    <x v="0"/>
    <n v="19"/>
    <n v="158"/>
    <n v="2.9455113786562698E-2"/>
    <n v="0.405862671621111"/>
  </r>
  <r>
    <s v="LN20230617"/>
    <d v="2024-03-15T00:00:00"/>
    <d v="2034-05-15T00:00:00"/>
    <x v="616"/>
    <x v="615"/>
    <x v="1"/>
    <x v="30"/>
    <s v="Adult"/>
    <n v="239112"/>
    <n v="203309"/>
    <n v="122"/>
    <n v="2752.29"/>
    <n v="367"/>
    <x v="0"/>
    <x v="1"/>
    <x v="2"/>
    <x v="2"/>
    <n v="0"/>
    <x v="1"/>
    <x v="1"/>
    <n v="27"/>
    <n v="124"/>
    <n v="1.17610140229896"/>
    <n v="1.1510463715748299E-2"/>
  </r>
  <r>
    <s v="LN20230618"/>
    <d v="2025-06-30T00:00:00"/>
    <d v="2031-11-30T00:00:00"/>
    <x v="617"/>
    <x v="616"/>
    <x v="1"/>
    <x v="5"/>
    <s v="Adult"/>
    <n v="249898"/>
    <n v="519572"/>
    <n v="77"/>
    <n v="9382.81"/>
    <n v="509"/>
    <x v="1"/>
    <x v="0"/>
    <x v="0"/>
    <x v="0"/>
    <n v="1"/>
    <x v="1"/>
    <x v="1"/>
    <n v="22"/>
    <n v="78"/>
    <n v="0.48096895136766399"/>
    <n v="3.75465589960704E-2"/>
  </r>
  <r>
    <s v="LN20230619"/>
    <d v="2025-05-08T00:00:00"/>
    <d v="2034-01-08T00:00:00"/>
    <x v="618"/>
    <x v="617"/>
    <x v="1"/>
    <x v="50"/>
    <s v="Teenager"/>
    <n v="17727"/>
    <n v="838637"/>
    <n v="104"/>
    <n v="12451.7"/>
    <n v="845"/>
    <x v="1"/>
    <x v="1"/>
    <x v="1"/>
    <x v="3"/>
    <n v="0"/>
    <x v="0"/>
    <x v="0"/>
    <n v="0"/>
    <n v="106"/>
    <n v="2.1137870139285499E-2"/>
    <n v="0.70241439611891499"/>
  </r>
  <r>
    <s v="LN20230620"/>
    <d v="2024-08-21T00:00:00"/>
    <d v="2032-08-21T00:00:00"/>
    <x v="619"/>
    <x v="618"/>
    <x v="0"/>
    <x v="3"/>
    <s v="Senior"/>
    <n v="156894"/>
    <n v="1593073"/>
    <n v="96"/>
    <n v="24853.14"/>
    <n v="636"/>
    <x v="0"/>
    <x v="0"/>
    <x v="0"/>
    <x v="0"/>
    <n v="1"/>
    <x v="1"/>
    <x v="1"/>
    <n v="38"/>
    <n v="97"/>
    <n v="9.8485129055605095E-2"/>
    <n v="0.15840720486443099"/>
  </r>
  <r>
    <s v="LN20230621"/>
    <d v="2023-12-03T00:00:00"/>
    <d v="2029-07-03T00:00:00"/>
    <x v="620"/>
    <x v="619"/>
    <x v="1"/>
    <x v="1"/>
    <s v="Senior"/>
    <n v="216488"/>
    <n v="2580146"/>
    <n v="67"/>
    <n v="51448.07"/>
    <n v="762"/>
    <x v="0"/>
    <x v="0"/>
    <x v="2"/>
    <x v="0"/>
    <n v="0"/>
    <x v="0"/>
    <x v="0"/>
    <n v="31"/>
    <n v="68"/>
    <n v="8.3905329388336905E-2"/>
    <n v="0.237648599460478"/>
  </r>
  <r>
    <s v="LN20230622"/>
    <d v="2023-10-25T00:00:00"/>
    <d v="2039-03-25T00:00:00"/>
    <x v="621"/>
    <x v="620"/>
    <x v="1"/>
    <x v="43"/>
    <s v="Senior"/>
    <n v="109098"/>
    <n v="4058050"/>
    <n v="185"/>
    <n v="45123.15"/>
    <n v="884"/>
    <x v="1"/>
    <x v="1"/>
    <x v="1"/>
    <x v="1"/>
    <n v="0"/>
    <x v="0"/>
    <x v="0"/>
    <n v="47"/>
    <n v="188"/>
    <n v="2.6884341001219801E-2"/>
    <n v="0.41360199087059302"/>
  </r>
  <r>
    <s v="LN20230623"/>
    <d v="2025-02-06T00:00:00"/>
    <d v="2040-06-06T00:00:00"/>
    <x v="622"/>
    <x v="621"/>
    <x v="1"/>
    <x v="44"/>
    <s v="Adult"/>
    <n v="119175"/>
    <n v="2239732"/>
    <n v="184"/>
    <n v="24957.41"/>
    <n v="716"/>
    <x v="1"/>
    <x v="1"/>
    <x v="2"/>
    <x v="0"/>
    <n v="0"/>
    <x v="0"/>
    <x v="0"/>
    <n v="28"/>
    <n v="187"/>
    <n v="5.3209491135546599E-2"/>
    <n v="0.209418166561779"/>
  </r>
  <r>
    <s v="LN20230624"/>
    <d v="2023-10-05T00:00:00"/>
    <d v="2030-04-05T00:00:00"/>
    <x v="623"/>
    <x v="622"/>
    <x v="1"/>
    <x v="8"/>
    <s v="Senior"/>
    <n v="167488"/>
    <n v="228894"/>
    <n v="78"/>
    <n v="4096.76"/>
    <n v="307"/>
    <x v="1"/>
    <x v="0"/>
    <x v="1"/>
    <x v="3"/>
    <n v="0"/>
    <x v="1"/>
    <x v="1"/>
    <n v="32"/>
    <n v="79"/>
    <n v="0.73172734977762599"/>
    <n v="2.4460021016431001E-2"/>
  </r>
  <r>
    <s v="LN20230625"/>
    <d v="2025-07-02T00:00:00"/>
    <d v="2041-10-02T00:00:00"/>
    <x v="624"/>
    <x v="623"/>
    <x v="1"/>
    <x v="39"/>
    <s v="Senior"/>
    <n v="156274"/>
    <n v="2028412"/>
    <n v="195"/>
    <n v="22108.57"/>
    <n v="490"/>
    <x v="0"/>
    <x v="1"/>
    <x v="0"/>
    <x v="0"/>
    <n v="0"/>
    <x v="1"/>
    <x v="1"/>
    <n v="37"/>
    <n v="198"/>
    <n v="7.7042533765329699E-2"/>
    <n v="0.141473117729117"/>
  </r>
  <r>
    <s v="LN20230626"/>
    <d v="2024-05-15T00:00:00"/>
    <d v="2032-01-15T00:00:00"/>
    <x v="625"/>
    <x v="624"/>
    <x v="0"/>
    <x v="15"/>
    <s v="Adult"/>
    <n v="185176"/>
    <n v="1585193"/>
    <n v="92"/>
    <n v="25410.23"/>
    <n v="663"/>
    <x v="1"/>
    <x v="0"/>
    <x v="2"/>
    <x v="1"/>
    <n v="0"/>
    <x v="0"/>
    <x v="0"/>
    <n v="15"/>
    <n v="93"/>
    <n v="0.116816059621762"/>
    <n v="0.13722204821359099"/>
  </r>
  <r>
    <s v="LN20230627"/>
    <d v="2024-09-15T00:00:00"/>
    <d v="2044-04-15T00:00:00"/>
    <x v="626"/>
    <x v="625"/>
    <x v="0"/>
    <x v="18"/>
    <s v="Senior"/>
    <n v="215283"/>
    <n v="1913347"/>
    <n v="235"/>
    <n v="19607.98"/>
    <n v="813"/>
    <x v="1"/>
    <x v="0"/>
    <x v="2"/>
    <x v="1"/>
    <n v="0"/>
    <x v="0"/>
    <x v="0"/>
    <n v="33"/>
    <n v="238"/>
    <n v="0.112516443697876"/>
    <n v="9.1080020252411895E-2"/>
  </r>
  <r>
    <s v="LN20230628"/>
    <d v="2024-10-03T00:00:00"/>
    <d v="2027-11-03T00:00:00"/>
    <x v="627"/>
    <x v="626"/>
    <x v="0"/>
    <x v="19"/>
    <s v="Senior"/>
    <n v="105775"/>
    <n v="1187646"/>
    <n v="37"/>
    <n v="37881.919999999998"/>
    <n v="343"/>
    <x v="1"/>
    <x v="1"/>
    <x v="2"/>
    <x v="5"/>
    <n v="0"/>
    <x v="1"/>
    <x v="1"/>
    <n v="48"/>
    <n v="38"/>
    <n v="8.9062734181734299E-2"/>
    <n v="0.358136799810919"/>
  </r>
  <r>
    <s v="LN20230629"/>
    <d v="2025-04-07T00:00:00"/>
    <d v="2044-05-07T00:00:00"/>
    <x v="628"/>
    <x v="627"/>
    <x v="1"/>
    <x v="15"/>
    <s v="Adult"/>
    <n v="128068"/>
    <n v="3004295"/>
    <n v="229"/>
    <n v="31025.63"/>
    <n v="772"/>
    <x v="1"/>
    <x v="1"/>
    <x v="0"/>
    <x v="4"/>
    <n v="0"/>
    <x v="0"/>
    <x v="0"/>
    <n v="17"/>
    <n v="232"/>
    <n v="4.2628303811709602E-2"/>
    <n v="0.24225903426304801"/>
  </r>
  <r>
    <s v="LN20230630"/>
    <d v="2024-12-18T00:00:00"/>
    <d v="2031-11-18T00:00:00"/>
    <x v="629"/>
    <x v="628"/>
    <x v="1"/>
    <x v="42"/>
    <s v="Senior"/>
    <n v="52552"/>
    <n v="673025"/>
    <n v="83"/>
    <n v="11545.74"/>
    <n v="514"/>
    <x v="1"/>
    <x v="0"/>
    <x v="0"/>
    <x v="3"/>
    <n v="0"/>
    <x v="1"/>
    <x v="1"/>
    <n v="28"/>
    <n v="84"/>
    <n v="7.8083280710226202E-2"/>
    <n v="0.219701248287411"/>
  </r>
  <r>
    <s v="LN20230631"/>
    <d v="2024-12-16T00:00:00"/>
    <d v="2043-12-16T00:00:00"/>
    <x v="630"/>
    <x v="629"/>
    <x v="0"/>
    <x v="37"/>
    <s v="Adult"/>
    <n v="69779"/>
    <n v="2541420"/>
    <n v="228"/>
    <n v="26280.35"/>
    <n v="525"/>
    <x v="0"/>
    <x v="1"/>
    <x v="2"/>
    <x v="3"/>
    <n v="0"/>
    <x v="1"/>
    <x v="1"/>
    <n v="26"/>
    <n v="231"/>
    <n v="2.7456697436866E-2"/>
    <n v="0.37662262285214798"/>
  </r>
  <r>
    <s v="LN20230632"/>
    <d v="2024-07-13T00:00:00"/>
    <d v="2026-06-13T00:00:00"/>
    <x v="631"/>
    <x v="630"/>
    <x v="0"/>
    <x v="2"/>
    <s v="Senior"/>
    <n v="174088"/>
    <n v="3027436"/>
    <n v="23"/>
    <n v="146310.13"/>
    <n v="438"/>
    <x v="0"/>
    <x v="0"/>
    <x v="0"/>
    <x v="4"/>
    <n v="0"/>
    <x v="1"/>
    <x v="1"/>
    <n v="37"/>
    <n v="23"/>
    <n v="5.7503445159534303E-2"/>
    <n v="0.84043776710629103"/>
  </r>
  <r>
    <s v="LN20230633"/>
    <d v="2024-03-25T00:00:00"/>
    <d v="2043-02-25T00:00:00"/>
    <x v="632"/>
    <x v="631"/>
    <x v="1"/>
    <x v="29"/>
    <s v="Senior"/>
    <n v="192371"/>
    <n v="2043204"/>
    <n v="227"/>
    <n v="21156.76"/>
    <n v="624"/>
    <x v="1"/>
    <x v="1"/>
    <x v="1"/>
    <x v="3"/>
    <n v="0"/>
    <x v="0"/>
    <x v="0"/>
    <n v="46"/>
    <n v="230"/>
    <n v="9.4151636351534201E-2"/>
    <n v="0.10997894693066999"/>
  </r>
  <r>
    <s v="LN20230634"/>
    <d v="2024-07-25T00:00:00"/>
    <d v="2025-10-25T00:00:00"/>
    <x v="633"/>
    <x v="632"/>
    <x v="0"/>
    <x v="14"/>
    <s v="Teenager"/>
    <n v="136874"/>
    <n v="1405852"/>
    <n v="15"/>
    <n v="100612.59"/>
    <n v="782"/>
    <x v="1"/>
    <x v="0"/>
    <x v="0"/>
    <x v="5"/>
    <n v="0"/>
    <x v="0"/>
    <x v="0"/>
    <n v="3"/>
    <n v="15"/>
    <n v="9.7360177315962096E-2"/>
    <n v="0.73507452109239202"/>
  </r>
  <r>
    <s v="LN20230635"/>
    <d v="2024-02-22T00:00:00"/>
    <d v="2042-07-22T00:00:00"/>
    <x v="634"/>
    <x v="633"/>
    <x v="1"/>
    <x v="28"/>
    <s v="Adult"/>
    <n v="116938"/>
    <n v="1896342"/>
    <n v="221"/>
    <n v="19800.66"/>
    <n v="349"/>
    <x v="1"/>
    <x v="1"/>
    <x v="1"/>
    <x v="2"/>
    <n v="0"/>
    <x v="1"/>
    <x v="1"/>
    <n v="10"/>
    <n v="224"/>
    <n v="6.1665037213751502E-2"/>
    <n v="0.16932613863756901"/>
  </r>
  <r>
    <s v="LN20230636"/>
    <d v="2024-03-12T00:00:00"/>
    <d v="2027-10-12T00:00:00"/>
    <x v="635"/>
    <x v="634"/>
    <x v="0"/>
    <x v="30"/>
    <s v="Adult"/>
    <n v="89170"/>
    <n v="830338"/>
    <n v="43"/>
    <n v="23372.81"/>
    <n v="844"/>
    <x v="0"/>
    <x v="1"/>
    <x v="1"/>
    <x v="1"/>
    <n v="0"/>
    <x v="0"/>
    <x v="0"/>
    <n v="27"/>
    <n v="44"/>
    <n v="0.10739000262543701"/>
    <n v="0.26211517326455103"/>
  </r>
  <r>
    <s v="LN20230637"/>
    <d v="2025-03-30T00:00:00"/>
    <d v="2037-09-30T00:00:00"/>
    <x v="636"/>
    <x v="635"/>
    <x v="1"/>
    <x v="35"/>
    <s v="Teenager"/>
    <n v="165588"/>
    <n v="895549"/>
    <n v="150"/>
    <n v="10903.75"/>
    <n v="590"/>
    <x v="0"/>
    <x v="0"/>
    <x v="1"/>
    <x v="3"/>
    <n v="0"/>
    <x v="0"/>
    <x v="0"/>
    <n v="5"/>
    <n v="152"/>
    <n v="0.18490110535548601"/>
    <n v="6.5848672609126302E-2"/>
  </r>
  <r>
    <s v="LN20230638"/>
    <d v="2025-06-17T00:00:00"/>
    <d v="2036-02-17T00:00:00"/>
    <x v="637"/>
    <x v="636"/>
    <x v="1"/>
    <x v="6"/>
    <s v="Senior"/>
    <n v="99280"/>
    <n v="4377713"/>
    <n v="128"/>
    <n v="57739.65"/>
    <n v="822"/>
    <x v="1"/>
    <x v="1"/>
    <x v="0"/>
    <x v="3"/>
    <n v="0"/>
    <x v="0"/>
    <x v="0"/>
    <n v="49"/>
    <n v="130"/>
    <n v="2.2678508161681699E-2"/>
    <n v="0.58158390410958904"/>
  </r>
  <r>
    <s v="LN20230639"/>
    <d v="2023-12-25T00:00:00"/>
    <d v="2043-05-25T00:00:00"/>
    <x v="638"/>
    <x v="637"/>
    <x v="1"/>
    <x v="22"/>
    <s v="Teenager"/>
    <n v="61980"/>
    <n v="706516"/>
    <n v="233"/>
    <n v="7258.58"/>
    <n v="331"/>
    <x v="1"/>
    <x v="1"/>
    <x v="2"/>
    <x v="1"/>
    <n v="1"/>
    <x v="1"/>
    <x v="1"/>
    <n v="0"/>
    <n v="236"/>
    <n v="8.7726251068624098E-2"/>
    <n v="0.117111648919006"/>
  </r>
  <r>
    <s v="LN20230640"/>
    <d v="2023-09-13T00:00:00"/>
    <d v="2038-04-13T00:00:00"/>
    <x v="639"/>
    <x v="638"/>
    <x v="0"/>
    <x v="45"/>
    <s v="Teenager"/>
    <n v="239762"/>
    <n v="3115686"/>
    <n v="175"/>
    <n v="35426.6"/>
    <n v="538"/>
    <x v="1"/>
    <x v="1"/>
    <x v="2"/>
    <x v="3"/>
    <n v="0"/>
    <x v="1"/>
    <x v="1"/>
    <n v="0"/>
    <n v="178"/>
    <n v="7.6953197465983406E-2"/>
    <n v="0.14775735938138701"/>
  </r>
  <r>
    <s v="LN20230641"/>
    <d v="2023-09-21T00:00:00"/>
    <d v="2036-04-21T00:00:00"/>
    <x v="640"/>
    <x v="639"/>
    <x v="1"/>
    <x v="21"/>
    <s v="Adult"/>
    <n v="223517"/>
    <n v="3910048"/>
    <n v="151"/>
    <n v="47457.42"/>
    <n v="669"/>
    <x v="1"/>
    <x v="1"/>
    <x v="2"/>
    <x v="2"/>
    <n v="0"/>
    <x v="0"/>
    <x v="0"/>
    <n v="15"/>
    <n v="153"/>
    <n v="5.7164771378765702E-2"/>
    <n v="0.21232129994586499"/>
  </r>
  <r>
    <s v="LN20230642"/>
    <d v="2024-10-15T00:00:00"/>
    <d v="2037-03-15T00:00:00"/>
    <x v="641"/>
    <x v="640"/>
    <x v="1"/>
    <x v="10"/>
    <s v="Adult"/>
    <n v="33104"/>
    <n v="1351043"/>
    <n v="149"/>
    <n v="16502.02"/>
    <n v="689"/>
    <x v="0"/>
    <x v="1"/>
    <x v="2"/>
    <x v="1"/>
    <n v="0"/>
    <x v="0"/>
    <x v="0"/>
    <n v="29"/>
    <n v="151"/>
    <n v="2.4502550992085401E-2"/>
    <n v="0.49849021266312199"/>
  </r>
  <r>
    <s v="LN20230643"/>
    <d v="2025-04-01T00:00:00"/>
    <d v="2031-10-01T00:00:00"/>
    <x v="642"/>
    <x v="641"/>
    <x v="1"/>
    <x v="46"/>
    <s v="Adult"/>
    <n v="185041"/>
    <n v="2756111"/>
    <n v="78"/>
    <n v="49329"/>
    <n v="850"/>
    <x v="1"/>
    <x v="0"/>
    <x v="2"/>
    <x v="0"/>
    <n v="2"/>
    <x v="1"/>
    <x v="1"/>
    <n v="21"/>
    <n v="79"/>
    <n v="6.7138442537328896E-2"/>
    <n v="0.26658416242886701"/>
  </r>
  <r>
    <s v="LN20230644"/>
    <d v="2024-06-07T00:00:00"/>
    <d v="2029-01-07T00:00:00"/>
    <x v="643"/>
    <x v="642"/>
    <x v="1"/>
    <x v="42"/>
    <s v="Senior"/>
    <n v="97581"/>
    <n v="3010907"/>
    <n v="55"/>
    <n v="69647.149999999994"/>
    <n v="624"/>
    <x v="1"/>
    <x v="0"/>
    <x v="1"/>
    <x v="4"/>
    <n v="0"/>
    <x v="0"/>
    <x v="0"/>
    <n v="28"/>
    <n v="56"/>
    <n v="3.24091710570934E-2"/>
    <n v="0.71373679302323201"/>
  </r>
  <r>
    <s v="LN20230645"/>
    <d v="2024-02-03T00:00:00"/>
    <d v="2037-02-03T00:00:00"/>
    <x v="644"/>
    <x v="643"/>
    <x v="0"/>
    <x v="49"/>
    <s v="Senior"/>
    <n v="148747"/>
    <n v="3760197"/>
    <n v="156"/>
    <n v="44952.14"/>
    <n v="621"/>
    <x v="1"/>
    <x v="1"/>
    <x v="0"/>
    <x v="2"/>
    <n v="0"/>
    <x v="0"/>
    <x v="0"/>
    <n v="36"/>
    <n v="158"/>
    <n v="3.9558299738019102E-2"/>
    <n v="0.30220535540212601"/>
  </r>
  <r>
    <s v="LN20230646"/>
    <d v="2024-10-15T00:00:00"/>
    <d v="2032-08-15T00:00:00"/>
    <x v="645"/>
    <x v="644"/>
    <x v="1"/>
    <x v="42"/>
    <s v="Senior"/>
    <n v="128089"/>
    <n v="1227872"/>
    <n v="94"/>
    <n v="19413.169999999998"/>
    <n v="345"/>
    <x v="1"/>
    <x v="1"/>
    <x v="0"/>
    <x v="4"/>
    <n v="0"/>
    <x v="1"/>
    <x v="1"/>
    <n v="30"/>
    <n v="95"/>
    <n v="0.104317876781945"/>
    <n v="0.15156000905620301"/>
  </r>
  <r>
    <s v="LN20230647"/>
    <d v="2024-01-22T00:00:00"/>
    <d v="2037-10-22T00:00:00"/>
    <x v="646"/>
    <x v="645"/>
    <x v="1"/>
    <x v="38"/>
    <s v="Senior"/>
    <n v="88891"/>
    <n v="362477"/>
    <n v="165"/>
    <n v="4225.83"/>
    <n v="482"/>
    <x v="1"/>
    <x v="0"/>
    <x v="0"/>
    <x v="2"/>
    <n v="1"/>
    <x v="1"/>
    <x v="1"/>
    <n v="39"/>
    <n v="167"/>
    <n v="0.245232111278785"/>
    <n v="4.75394584378621E-2"/>
  </r>
  <r>
    <s v="LN20230648"/>
    <d v="2024-05-19T00:00:00"/>
    <d v="2035-03-19T00:00:00"/>
    <x v="647"/>
    <x v="646"/>
    <x v="0"/>
    <x v="17"/>
    <s v="Adult"/>
    <n v="207088"/>
    <n v="200377"/>
    <n v="130"/>
    <n v="2621.19"/>
    <n v="319"/>
    <x v="0"/>
    <x v="1"/>
    <x v="2"/>
    <x v="0"/>
    <n v="0"/>
    <x v="1"/>
    <x v="1"/>
    <n v="22"/>
    <n v="132"/>
    <n v="1.03349186782914"/>
    <n v="1.2657372711118E-2"/>
  </r>
  <r>
    <s v="LN20230649"/>
    <d v="2024-03-15T00:00:00"/>
    <d v="2027-11-15T00:00:00"/>
    <x v="648"/>
    <x v="647"/>
    <x v="0"/>
    <x v="17"/>
    <s v="Adult"/>
    <n v="249846"/>
    <n v="2744469"/>
    <n v="44"/>
    <n v="75814.039999999994"/>
    <n v="783"/>
    <x v="1"/>
    <x v="0"/>
    <x v="2"/>
    <x v="5"/>
    <n v="0"/>
    <x v="0"/>
    <x v="0"/>
    <n v="20"/>
    <n v="45"/>
    <n v="9.1036189514255794E-2"/>
    <n v="0.30344308093785799"/>
  </r>
  <r>
    <s v="LN20230650"/>
    <d v="2024-08-06T00:00:00"/>
    <d v="2043-12-06T00:00:00"/>
    <x v="649"/>
    <x v="648"/>
    <x v="1"/>
    <x v="48"/>
    <s v="Adult"/>
    <n v="235348"/>
    <n v="4273911"/>
    <n v="232"/>
    <n v="43965.14"/>
    <n v="462"/>
    <x v="1"/>
    <x v="0"/>
    <x v="1"/>
    <x v="0"/>
    <n v="0"/>
    <x v="1"/>
    <x v="1"/>
    <n v="23"/>
    <n v="235"/>
    <n v="5.5066191130325397E-2"/>
    <n v="0.18680906572394901"/>
  </r>
  <r>
    <s v="LN20230651"/>
    <d v="2025-06-29T00:00:00"/>
    <d v="2040-12-29T00:00:00"/>
    <x v="650"/>
    <x v="649"/>
    <x v="0"/>
    <x v="32"/>
    <s v="Adult"/>
    <n v="193203"/>
    <n v="1358038"/>
    <n v="186"/>
    <n v="15068.94"/>
    <n v="598"/>
    <x v="0"/>
    <x v="1"/>
    <x v="0"/>
    <x v="4"/>
    <n v="0"/>
    <x v="0"/>
    <x v="0"/>
    <n v="12"/>
    <n v="189"/>
    <n v="0.142266269426923"/>
    <n v="7.7995372742659302E-2"/>
  </r>
  <r>
    <s v="LN20230652"/>
    <d v="2023-09-01T00:00:00"/>
    <d v="2029-11-01T00:00:00"/>
    <x v="651"/>
    <x v="650"/>
    <x v="0"/>
    <x v="13"/>
    <s v="Adult"/>
    <n v="208047"/>
    <n v="171841"/>
    <n v="74"/>
    <n v="3190.73"/>
    <n v="567"/>
    <x v="1"/>
    <x v="1"/>
    <x v="1"/>
    <x v="4"/>
    <n v="0"/>
    <x v="0"/>
    <x v="0"/>
    <n v="18"/>
    <n v="75"/>
    <n v="1.21069477016544"/>
    <n v="1.53365825991242E-2"/>
  </r>
  <r>
    <s v="LN20230653"/>
    <d v="2024-01-25T00:00:00"/>
    <d v="2042-01-25T00:00:00"/>
    <x v="652"/>
    <x v="651"/>
    <x v="0"/>
    <x v="14"/>
    <s v="Teenager"/>
    <n v="98294"/>
    <n v="422268"/>
    <n v="216"/>
    <n v="4441.71"/>
    <n v="442"/>
    <x v="0"/>
    <x v="1"/>
    <x v="2"/>
    <x v="1"/>
    <n v="0"/>
    <x v="1"/>
    <x v="1"/>
    <n v="5"/>
    <n v="219"/>
    <n v="0.23277634109143999"/>
    <n v="4.5188007406352398E-2"/>
  </r>
  <r>
    <s v="LN20230654"/>
    <d v="2024-01-27T00:00:00"/>
    <d v="2032-07-27T00:00:00"/>
    <x v="653"/>
    <x v="652"/>
    <x v="1"/>
    <x v="27"/>
    <s v="Teenager"/>
    <n v="194221"/>
    <n v="3238722"/>
    <n v="102"/>
    <n v="48658.68"/>
    <n v="584"/>
    <x v="0"/>
    <x v="1"/>
    <x v="1"/>
    <x v="5"/>
    <n v="0"/>
    <x v="0"/>
    <x v="0"/>
    <n v="4"/>
    <n v="103"/>
    <n v="5.9968407291518103E-2"/>
    <n v="0.25053253767615202"/>
  </r>
  <r>
    <s v="LN20230655"/>
    <d v="2023-08-29T00:00:00"/>
    <d v="2040-04-29T00:00:00"/>
    <x v="654"/>
    <x v="653"/>
    <x v="1"/>
    <x v="38"/>
    <s v="Senior"/>
    <n v="162893"/>
    <n v="1149952"/>
    <n v="200"/>
    <n v="12419.01"/>
    <n v="806"/>
    <x v="0"/>
    <x v="1"/>
    <x v="2"/>
    <x v="4"/>
    <n v="0"/>
    <x v="0"/>
    <x v="0"/>
    <n v="41"/>
    <n v="203"/>
    <n v="0.14165199938780099"/>
    <n v="7.6240292707482796E-2"/>
  </r>
  <r>
    <s v="LN20230656"/>
    <d v="2025-06-14T00:00:00"/>
    <d v="2039-12-14T00:00:00"/>
    <x v="655"/>
    <x v="654"/>
    <x v="0"/>
    <x v="36"/>
    <s v="Senior"/>
    <n v="129813"/>
    <n v="1644731"/>
    <n v="174"/>
    <n v="18745.68"/>
    <n v="524"/>
    <x v="1"/>
    <x v="0"/>
    <x v="2"/>
    <x v="4"/>
    <n v="0"/>
    <x v="1"/>
    <x v="1"/>
    <n v="41"/>
    <n v="177"/>
    <n v="7.8926584347227602E-2"/>
    <n v="0.144405259873819"/>
  </r>
  <r>
    <s v="LN20230657"/>
    <d v="2024-06-23T00:00:00"/>
    <d v="2042-03-23T00:00:00"/>
    <x v="656"/>
    <x v="655"/>
    <x v="1"/>
    <x v="50"/>
    <s v="Teenager"/>
    <n v="99205"/>
    <n v="1850714"/>
    <n v="213"/>
    <n v="19557"/>
    <n v="822"/>
    <x v="0"/>
    <x v="1"/>
    <x v="2"/>
    <x v="1"/>
    <n v="0"/>
    <x v="0"/>
    <x v="0"/>
    <n v="0"/>
    <n v="216"/>
    <n v="5.3603636218237903E-2"/>
    <n v="0.19713724106647901"/>
  </r>
  <r>
    <s v="LN20230658"/>
    <d v="2024-09-21T00:00:00"/>
    <d v="2032-06-21T00:00:00"/>
    <x v="657"/>
    <x v="656"/>
    <x v="1"/>
    <x v="8"/>
    <s v="Senior"/>
    <n v="137788"/>
    <n v="4365752"/>
    <n v="93"/>
    <n v="69497.67"/>
    <n v="757"/>
    <x v="0"/>
    <x v="0"/>
    <x v="2"/>
    <x v="3"/>
    <n v="0"/>
    <x v="0"/>
    <x v="0"/>
    <n v="32"/>
    <n v="94"/>
    <n v="3.1561114786181198E-2"/>
    <n v="0.50438115075333101"/>
  </r>
  <r>
    <s v="LN20230659"/>
    <d v="2024-01-10T00:00:00"/>
    <d v="2028-04-10T00:00:00"/>
    <x v="658"/>
    <x v="657"/>
    <x v="0"/>
    <x v="35"/>
    <s v="Teenager"/>
    <n v="135001"/>
    <n v="4663444"/>
    <n v="51"/>
    <n v="114429.12"/>
    <n v="415"/>
    <x v="1"/>
    <x v="1"/>
    <x v="2"/>
    <x v="4"/>
    <n v="0"/>
    <x v="1"/>
    <x v="1"/>
    <n v="7"/>
    <n v="52"/>
    <n v="2.8948776912513598E-2"/>
    <n v="0.84761683246790798"/>
  </r>
  <r>
    <s v="LN20230660"/>
    <d v="2023-12-01T00:00:00"/>
    <d v="2041-11-01T00:00:00"/>
    <x v="659"/>
    <x v="658"/>
    <x v="0"/>
    <x v="19"/>
    <s v="Senior"/>
    <n v="113607"/>
    <n v="3171082"/>
    <n v="215"/>
    <n v="33406.370000000003"/>
    <n v="626"/>
    <x v="1"/>
    <x v="0"/>
    <x v="2"/>
    <x v="4"/>
    <n v="1"/>
    <x v="1"/>
    <x v="1"/>
    <n v="46"/>
    <n v="218"/>
    <n v="3.5825942060154901E-2"/>
    <n v="0.29405203904688998"/>
  </r>
  <r>
    <s v="LN20230661"/>
    <d v="2024-01-26T00:00:00"/>
    <d v="2041-09-26T00:00:00"/>
    <x v="660"/>
    <x v="659"/>
    <x v="0"/>
    <x v="49"/>
    <s v="Senior"/>
    <n v="92894"/>
    <n v="1560485"/>
    <n v="212"/>
    <n v="16515.96"/>
    <n v="717"/>
    <x v="0"/>
    <x v="1"/>
    <x v="0"/>
    <x v="1"/>
    <n v="0"/>
    <x v="0"/>
    <x v="0"/>
    <n v="36"/>
    <n v="215"/>
    <n v="5.9528928506201603E-2"/>
    <n v="0.17779361422696799"/>
  </r>
  <r>
    <s v="LN20230662"/>
    <d v="2023-11-08T00:00:00"/>
    <d v="2028-07-08T00:00:00"/>
    <x v="661"/>
    <x v="660"/>
    <x v="1"/>
    <x v="26"/>
    <s v="Adult"/>
    <n v="103544"/>
    <n v="3219723"/>
    <n v="56"/>
    <n v="73448.710000000006"/>
    <n v="373"/>
    <x v="0"/>
    <x v="1"/>
    <x v="0"/>
    <x v="1"/>
    <n v="0"/>
    <x v="1"/>
    <x v="1"/>
    <n v="16"/>
    <n v="57"/>
    <n v="3.21592882369073E-2"/>
    <n v="0.70934781348991705"/>
  </r>
  <r>
    <s v="LN20230663"/>
    <d v="2024-04-14T00:00:00"/>
    <d v="2027-06-14T00:00:00"/>
    <x v="662"/>
    <x v="661"/>
    <x v="0"/>
    <x v="14"/>
    <s v="Teenager"/>
    <n v="119703"/>
    <n v="4828810"/>
    <n v="38"/>
    <n v="150605.24"/>
    <n v="898"/>
    <x v="0"/>
    <x v="1"/>
    <x v="0"/>
    <x v="1"/>
    <n v="0"/>
    <x v="0"/>
    <x v="0"/>
    <n v="5"/>
    <n v="39"/>
    <n v="2.4789337331557901E-2"/>
    <n v="1.25815760674336"/>
  </r>
  <r>
    <s v="LN20230664"/>
    <d v="2025-03-13T00:00:00"/>
    <d v="2031-07-13T00:00:00"/>
    <x v="663"/>
    <x v="662"/>
    <x v="0"/>
    <x v="43"/>
    <s v="Senior"/>
    <n v="228897"/>
    <n v="178025"/>
    <n v="76"/>
    <n v="3244.3"/>
    <n v="630"/>
    <x v="0"/>
    <x v="0"/>
    <x v="0"/>
    <x v="4"/>
    <n v="0"/>
    <x v="0"/>
    <x v="0"/>
    <n v="45"/>
    <n v="77"/>
    <n v="1.2857576183120401"/>
    <n v="1.41736239443942E-2"/>
  </r>
  <r>
    <s v="LN20230665"/>
    <d v="2024-10-09T00:00:00"/>
    <d v="2038-09-09T00:00:00"/>
    <x v="664"/>
    <x v="663"/>
    <x v="0"/>
    <x v="11"/>
    <s v="Senior"/>
    <n v="232931"/>
    <n v="1278887"/>
    <n v="167"/>
    <n v="14831.73"/>
    <n v="450"/>
    <x v="0"/>
    <x v="0"/>
    <x v="1"/>
    <x v="5"/>
    <n v="0"/>
    <x v="1"/>
    <x v="1"/>
    <n v="43"/>
    <n v="169"/>
    <n v="0.18213571644719201"/>
    <n v="6.3674349914781603E-2"/>
  </r>
  <r>
    <s v="LN20230666"/>
    <d v="2024-05-05T00:00:00"/>
    <d v="2027-08-05T00:00:00"/>
    <x v="665"/>
    <x v="664"/>
    <x v="0"/>
    <x v="46"/>
    <s v="Adult"/>
    <n v="34347"/>
    <n v="1433620"/>
    <n v="39"/>
    <n v="43750.9"/>
    <n v="840"/>
    <x v="0"/>
    <x v="0"/>
    <x v="2"/>
    <x v="2"/>
    <n v="0"/>
    <x v="0"/>
    <x v="0"/>
    <n v="21"/>
    <n v="40"/>
    <n v="2.3958231609492099E-2"/>
    <n v="1.27379101522695"/>
  </r>
  <r>
    <s v="LN20230667"/>
    <d v="2024-12-11T00:00:00"/>
    <d v="2026-10-11T00:00:00"/>
    <x v="666"/>
    <x v="665"/>
    <x v="1"/>
    <x v="31"/>
    <s v="Senior"/>
    <n v="103952"/>
    <n v="4667120"/>
    <n v="22"/>
    <n v="234786.59"/>
    <n v="456"/>
    <x v="1"/>
    <x v="0"/>
    <x v="2"/>
    <x v="4"/>
    <n v="0"/>
    <x v="1"/>
    <x v="1"/>
    <n v="29"/>
    <n v="22"/>
    <n v="2.227326488284E-2"/>
    <n v="2.2586057988302302"/>
  </r>
  <r>
    <s v="LN20230668"/>
    <d v="2023-09-02T00:00:00"/>
    <d v="2028-08-02T00:00:00"/>
    <x v="667"/>
    <x v="666"/>
    <x v="0"/>
    <x v="30"/>
    <s v="Adult"/>
    <n v="240529"/>
    <n v="2709005"/>
    <n v="59"/>
    <n v="59381.24"/>
    <n v="417"/>
    <x v="0"/>
    <x v="0"/>
    <x v="0"/>
    <x v="2"/>
    <n v="0"/>
    <x v="1"/>
    <x v="1"/>
    <n v="25"/>
    <n v="60"/>
    <n v="8.8788688097659496E-2"/>
    <n v="0.24687767379401199"/>
  </r>
  <r>
    <s v="LN20230669"/>
    <d v="2025-05-26T00:00:00"/>
    <d v="2042-12-26T00:00:00"/>
    <x v="668"/>
    <x v="667"/>
    <x v="1"/>
    <x v="34"/>
    <s v="Adult"/>
    <n v="153467"/>
    <n v="2576714"/>
    <n v="211"/>
    <n v="27314.84"/>
    <n v="663"/>
    <x v="1"/>
    <x v="1"/>
    <x v="0"/>
    <x v="0"/>
    <n v="2"/>
    <x v="1"/>
    <x v="1"/>
    <n v="21"/>
    <n v="214"/>
    <n v="5.9559190503874301E-2"/>
    <n v="0.17798510428952199"/>
  </r>
  <r>
    <s v="LN20230670"/>
    <d v="2024-08-11T00:00:00"/>
    <d v="2037-11-11T00:00:00"/>
    <x v="669"/>
    <x v="668"/>
    <x v="0"/>
    <x v="31"/>
    <s v="Senior"/>
    <n v="249749"/>
    <n v="4345896"/>
    <n v="159"/>
    <n v="51505.56"/>
    <n v="399"/>
    <x v="0"/>
    <x v="1"/>
    <x v="1"/>
    <x v="2"/>
    <n v="0"/>
    <x v="1"/>
    <x v="1"/>
    <n v="31"/>
    <n v="161"/>
    <n v="5.7467781097384797E-2"/>
    <n v="0.206229294211388"/>
  </r>
  <r>
    <s v="LN20230671"/>
    <d v="2024-02-11T00:00:00"/>
    <d v="2043-06-11T00:00:00"/>
    <x v="670"/>
    <x v="669"/>
    <x v="0"/>
    <x v="34"/>
    <s v="Adult"/>
    <n v="193461"/>
    <n v="1035956"/>
    <n v="232"/>
    <n v="10656.74"/>
    <n v="614"/>
    <x v="1"/>
    <x v="1"/>
    <x v="1"/>
    <x v="2"/>
    <n v="0"/>
    <x v="0"/>
    <x v="0"/>
    <n v="21"/>
    <n v="235"/>
    <n v="0.18674634830050699"/>
    <n v="5.5084694072707198E-2"/>
  </r>
  <r>
    <s v="LN20230672"/>
    <d v="2023-11-09T00:00:00"/>
    <d v="2027-04-09T00:00:00"/>
    <x v="671"/>
    <x v="670"/>
    <x v="0"/>
    <x v="46"/>
    <s v="Adult"/>
    <n v="118020"/>
    <n v="1380994"/>
    <n v="41"/>
    <n v="40428.230000000003"/>
    <n v="465"/>
    <x v="1"/>
    <x v="0"/>
    <x v="0"/>
    <x v="0"/>
    <n v="0"/>
    <x v="1"/>
    <x v="1"/>
    <n v="21"/>
    <n v="42"/>
    <n v="8.54601830275874E-2"/>
    <n v="0.34255405863413002"/>
  </r>
  <r>
    <s v="LN20230673"/>
    <d v="2025-02-25T00:00:00"/>
    <d v="2032-12-25T00:00:00"/>
    <x v="672"/>
    <x v="671"/>
    <x v="0"/>
    <x v="14"/>
    <s v="Teenager"/>
    <n v="107830"/>
    <n v="2583169"/>
    <n v="94"/>
    <n v="40840.980000000003"/>
    <n v="491"/>
    <x v="1"/>
    <x v="0"/>
    <x v="2"/>
    <x v="4"/>
    <n v="0"/>
    <x v="1"/>
    <x v="1"/>
    <n v="3"/>
    <n v="95"/>
    <n v="4.1743300573830099E-2"/>
    <n v="0.37875340814244701"/>
  </r>
  <r>
    <s v="LN20230674"/>
    <d v="2025-07-14T00:00:00"/>
    <d v="2032-02-14T00:00:00"/>
    <x v="673"/>
    <x v="672"/>
    <x v="1"/>
    <x v="25"/>
    <s v="Teenager"/>
    <n v="182159"/>
    <n v="333883"/>
    <n v="79"/>
    <n v="5923.61"/>
    <n v="402"/>
    <x v="0"/>
    <x v="0"/>
    <x v="1"/>
    <x v="3"/>
    <n v="0"/>
    <x v="1"/>
    <x v="1"/>
    <n v="4"/>
    <n v="80"/>
    <n v="0.54557734296145699"/>
    <n v="3.2518898325089599E-2"/>
  </r>
  <r>
    <s v="LN20230675"/>
    <d v="2023-10-04T00:00:00"/>
    <d v="2043-06-04T00:00:00"/>
    <x v="674"/>
    <x v="673"/>
    <x v="1"/>
    <x v="26"/>
    <s v="Adult"/>
    <n v="65385"/>
    <n v="112589"/>
    <n v="236"/>
    <n v="1152.3900000000001"/>
    <n v="795"/>
    <x v="1"/>
    <x v="1"/>
    <x v="0"/>
    <x v="5"/>
    <n v="0"/>
    <x v="0"/>
    <x v="0"/>
    <n v="16"/>
    <n v="239"/>
    <n v="0.58074056968265098"/>
    <n v="1.7624684560679098E-2"/>
  </r>
  <r>
    <s v="LN20230676"/>
    <d v="2024-11-26T00:00:00"/>
    <d v="2039-09-26T00:00:00"/>
    <x v="675"/>
    <x v="674"/>
    <x v="1"/>
    <x v="36"/>
    <s v="Senior"/>
    <n v="101604"/>
    <n v="973492"/>
    <n v="178"/>
    <n v="10992.21"/>
    <n v="575"/>
    <x v="1"/>
    <x v="0"/>
    <x v="2"/>
    <x v="1"/>
    <n v="1"/>
    <x v="1"/>
    <x v="1"/>
    <n v="41"/>
    <n v="181"/>
    <n v="0.104370657385988"/>
    <n v="0.108186783984883"/>
  </r>
  <r>
    <s v="LN20230677"/>
    <d v="2024-10-30T00:00:00"/>
    <d v="2041-07-30T00:00:00"/>
    <x v="676"/>
    <x v="675"/>
    <x v="1"/>
    <x v="8"/>
    <s v="Senior"/>
    <n v="66152"/>
    <n v="1649449"/>
    <n v="201"/>
    <n v="17781.66"/>
    <n v="336"/>
    <x v="0"/>
    <x v="1"/>
    <x v="2"/>
    <x v="1"/>
    <n v="0"/>
    <x v="1"/>
    <x v="1"/>
    <n v="34"/>
    <n v="204"/>
    <n v="4.0105514023167699E-2"/>
    <n v="0.26880003628008198"/>
  </r>
  <r>
    <s v="LN20230678"/>
    <d v="2024-04-23T00:00:00"/>
    <d v="2026-10-23T00:00:00"/>
    <x v="677"/>
    <x v="676"/>
    <x v="1"/>
    <x v="1"/>
    <s v="Senior"/>
    <n v="132816"/>
    <n v="794390"/>
    <n v="30"/>
    <n v="30333.35"/>
    <n v="669"/>
    <x v="0"/>
    <x v="1"/>
    <x v="0"/>
    <x v="0"/>
    <n v="0"/>
    <x v="0"/>
    <x v="0"/>
    <n v="33"/>
    <n v="30"/>
    <n v="0.16719243696421199"/>
    <n v="0.228386263703168"/>
  </r>
  <r>
    <s v="LN20230679"/>
    <d v="2025-05-07T00:00:00"/>
    <d v="2029-02-07T00:00:00"/>
    <x v="678"/>
    <x v="677"/>
    <x v="1"/>
    <x v="48"/>
    <s v="Adult"/>
    <n v="109082"/>
    <n v="4512428"/>
    <n v="45"/>
    <n v="122393.51"/>
    <n v="714"/>
    <x v="1"/>
    <x v="0"/>
    <x v="2"/>
    <x v="5"/>
    <n v="0"/>
    <x v="0"/>
    <x v="0"/>
    <n v="23"/>
    <n v="46"/>
    <n v="2.4173682106395901E-2"/>
    <n v="1.1220321409581799"/>
  </r>
  <r>
    <s v="LN20230680"/>
    <d v="2024-05-30T00:00:00"/>
    <d v="2042-03-30T00:00:00"/>
    <x v="679"/>
    <x v="678"/>
    <x v="1"/>
    <x v="51"/>
    <s v="Teenager"/>
    <n v="64523"/>
    <n v="194329"/>
    <n v="214"/>
    <n v="2050.34"/>
    <n v="520"/>
    <x v="0"/>
    <x v="1"/>
    <x v="2"/>
    <x v="5"/>
    <n v="0"/>
    <x v="1"/>
    <x v="1"/>
    <n v="1"/>
    <n v="217"/>
    <n v="0.33202970220605299"/>
    <n v="3.1776885761666401E-2"/>
  </r>
  <r>
    <s v="LN20230681"/>
    <d v="2023-12-03T00:00:00"/>
    <d v="2032-07-03T00:00:00"/>
    <x v="680"/>
    <x v="679"/>
    <x v="0"/>
    <x v="30"/>
    <s v="Adult"/>
    <n v="157294"/>
    <n v="4186237"/>
    <n v="103"/>
    <n v="62520.92"/>
    <n v="681"/>
    <x v="1"/>
    <x v="1"/>
    <x v="1"/>
    <x v="4"/>
    <n v="0"/>
    <x v="0"/>
    <x v="0"/>
    <n v="27"/>
    <n v="104"/>
    <n v="3.7574079059546801E-2"/>
    <n v="0.39747809833814401"/>
  </r>
  <r>
    <s v="LN20230682"/>
    <d v="2024-08-12T00:00:00"/>
    <d v="2027-02-12T00:00:00"/>
    <x v="681"/>
    <x v="680"/>
    <x v="1"/>
    <x v="33"/>
    <s v="Teenager"/>
    <n v="174653"/>
    <n v="4901772"/>
    <n v="30"/>
    <n v="187171.52"/>
    <n v="860"/>
    <x v="1"/>
    <x v="0"/>
    <x v="1"/>
    <x v="1"/>
    <n v="1"/>
    <x v="1"/>
    <x v="1"/>
    <n v="7"/>
    <n v="30"/>
    <n v="3.56305842050589E-2"/>
    <n v="1.0716765243082"/>
  </r>
  <r>
    <s v="LN20230683"/>
    <d v="2025-01-19T00:00:00"/>
    <d v="2027-10-19T00:00:00"/>
    <x v="682"/>
    <x v="681"/>
    <x v="1"/>
    <x v="47"/>
    <s v="Teenager"/>
    <n v="226988"/>
    <n v="4777664"/>
    <n v="33"/>
    <n v="167985.64"/>
    <n v="779"/>
    <x v="0"/>
    <x v="0"/>
    <x v="2"/>
    <x v="5"/>
    <n v="0"/>
    <x v="0"/>
    <x v="0"/>
    <n v="0"/>
    <n v="33"/>
    <n v="4.7510247685898399E-2"/>
    <n v="0.74006396813928499"/>
  </r>
  <r>
    <s v="LN20230684"/>
    <d v="2024-01-24T00:00:00"/>
    <d v="2034-09-24T00:00:00"/>
    <x v="683"/>
    <x v="682"/>
    <x v="1"/>
    <x v="30"/>
    <s v="Adult"/>
    <n v="184442"/>
    <n v="1020124"/>
    <n v="128"/>
    <n v="13454.88"/>
    <n v="644"/>
    <x v="0"/>
    <x v="1"/>
    <x v="1"/>
    <x v="2"/>
    <n v="0"/>
    <x v="0"/>
    <x v="0"/>
    <n v="27"/>
    <n v="130"/>
    <n v="0.18080351016151"/>
    <n v="7.2949111373765196E-2"/>
  </r>
  <r>
    <s v="LN20230685"/>
    <d v="2024-06-16T00:00:00"/>
    <d v="2027-02-16T00:00:00"/>
    <x v="684"/>
    <x v="683"/>
    <x v="0"/>
    <x v="48"/>
    <s v="Adult"/>
    <n v="47213"/>
    <n v="698353"/>
    <n v="32"/>
    <n v="25214.14"/>
    <n v="761"/>
    <x v="0"/>
    <x v="1"/>
    <x v="1"/>
    <x v="2"/>
    <n v="0"/>
    <x v="0"/>
    <x v="0"/>
    <n v="25"/>
    <n v="32"/>
    <n v="6.7606210612684403E-2"/>
    <n v="0.53405079109567299"/>
  </r>
  <r>
    <s v="LN20230686"/>
    <d v="2024-06-18T00:00:00"/>
    <d v="2031-07-18T00:00:00"/>
    <x v="685"/>
    <x v="684"/>
    <x v="1"/>
    <x v="17"/>
    <s v="Adult"/>
    <n v="109360"/>
    <n v="3822649"/>
    <n v="85"/>
    <n v="64538.95"/>
    <n v="519"/>
    <x v="0"/>
    <x v="1"/>
    <x v="1"/>
    <x v="3"/>
    <n v="0"/>
    <x v="1"/>
    <x v="1"/>
    <n v="22"/>
    <n v="86"/>
    <n v="2.8608433575774299E-2"/>
    <n v="0.59015133504023398"/>
  </r>
  <r>
    <s v="LN20230687"/>
    <d v="2024-03-12T00:00:00"/>
    <d v="2036-08-12T00:00:00"/>
    <x v="686"/>
    <x v="685"/>
    <x v="0"/>
    <x v="47"/>
    <s v="Teenager"/>
    <n v="71534"/>
    <n v="660093"/>
    <n v="149"/>
    <n v="8062.56"/>
    <n v="419"/>
    <x v="1"/>
    <x v="0"/>
    <x v="2"/>
    <x v="5"/>
    <n v="0"/>
    <x v="1"/>
    <x v="1"/>
    <n v="0"/>
    <n v="151"/>
    <n v="0.108369578226098"/>
    <n v="0.11270948080633"/>
  </r>
  <r>
    <s v="LN20230688"/>
    <d v="2025-03-05T00:00:00"/>
    <d v="2032-12-05T00:00:00"/>
    <x v="687"/>
    <x v="686"/>
    <x v="0"/>
    <x v="42"/>
    <s v="Senior"/>
    <n v="86500"/>
    <n v="2354144"/>
    <n v="93"/>
    <n v="37475.22"/>
    <n v="758"/>
    <x v="1"/>
    <x v="1"/>
    <x v="2"/>
    <x v="3"/>
    <n v="0"/>
    <x v="0"/>
    <x v="0"/>
    <n v="30"/>
    <n v="94"/>
    <n v="3.6743716612067899E-2"/>
    <n v="0.43323953757225397"/>
  </r>
  <r>
    <s v="LN20230689"/>
    <d v="2023-11-04T00:00:00"/>
    <d v="2042-12-04T00:00:00"/>
    <x v="688"/>
    <x v="687"/>
    <x v="1"/>
    <x v="27"/>
    <s v="Teenager"/>
    <n v="197963"/>
    <n v="2605187"/>
    <n v="229"/>
    <n v="26904.01"/>
    <n v="884"/>
    <x v="1"/>
    <x v="0"/>
    <x v="2"/>
    <x v="2"/>
    <n v="0"/>
    <x v="0"/>
    <x v="0"/>
    <n v="2"/>
    <n v="232"/>
    <n v="7.5988019286139505E-2"/>
    <n v="0.135904234629704"/>
  </r>
  <r>
    <s v="LN20230690"/>
    <d v="2023-09-12T00:00:00"/>
    <d v="2031-04-12T00:00:00"/>
    <x v="689"/>
    <x v="688"/>
    <x v="0"/>
    <x v="44"/>
    <s v="Adult"/>
    <n v="117513"/>
    <n v="4230375"/>
    <n v="91"/>
    <n v="68291.88"/>
    <n v="356"/>
    <x v="0"/>
    <x v="1"/>
    <x v="0"/>
    <x v="0"/>
    <n v="0"/>
    <x v="1"/>
    <x v="1"/>
    <n v="28"/>
    <n v="92"/>
    <n v="2.7778388440741101E-2"/>
    <n v="0.58114319266804504"/>
  </r>
  <r>
    <s v="LN20230691"/>
    <d v="2023-08-16T00:00:00"/>
    <d v="2036-11-16T00:00:00"/>
    <x v="690"/>
    <x v="689"/>
    <x v="0"/>
    <x v="47"/>
    <s v="Teenager"/>
    <n v="181091"/>
    <n v="1541533"/>
    <n v="159"/>
    <n v="18269.54"/>
    <n v="357"/>
    <x v="1"/>
    <x v="0"/>
    <x v="0"/>
    <x v="1"/>
    <n v="0"/>
    <x v="1"/>
    <x v="1"/>
    <n v="0"/>
    <n v="161"/>
    <n v="0.11747461779929499"/>
    <n v="0.100885963410661"/>
  </r>
  <r>
    <s v="LN20230692"/>
    <d v="2025-01-04T00:00:00"/>
    <d v="2038-03-04T00:00:00"/>
    <x v="691"/>
    <x v="690"/>
    <x v="1"/>
    <x v="7"/>
    <s v="Adult"/>
    <n v="133198"/>
    <n v="1606127"/>
    <n v="158"/>
    <n v="19089.509999999998"/>
    <n v="896"/>
    <x v="1"/>
    <x v="1"/>
    <x v="2"/>
    <x v="5"/>
    <n v="0"/>
    <x v="0"/>
    <x v="0"/>
    <n v="14"/>
    <n v="160"/>
    <n v="8.2931175430087406E-2"/>
    <n v="0.143316791543417"/>
  </r>
  <r>
    <s v="LN20230693"/>
    <d v="2024-01-20T00:00:00"/>
    <d v="2027-08-20T00:00:00"/>
    <x v="692"/>
    <x v="691"/>
    <x v="1"/>
    <x v="35"/>
    <s v="Teenager"/>
    <n v="237038"/>
    <n v="2975827"/>
    <n v="43"/>
    <n v="83765.210000000006"/>
    <n v="371"/>
    <x v="1"/>
    <x v="0"/>
    <x v="1"/>
    <x v="0"/>
    <n v="0"/>
    <x v="1"/>
    <x v="1"/>
    <n v="5"/>
    <n v="44"/>
    <n v="7.9654496044292894E-2"/>
    <n v="0.35338304406888399"/>
  </r>
  <r>
    <s v="LN20230694"/>
    <d v="2025-04-14T00:00:00"/>
    <d v="2028-05-14T00:00:00"/>
    <x v="693"/>
    <x v="692"/>
    <x v="1"/>
    <x v="37"/>
    <s v="Adult"/>
    <n v="203698"/>
    <n v="3683497"/>
    <n v="37"/>
    <n v="117491.2"/>
    <n v="659"/>
    <x v="0"/>
    <x v="0"/>
    <x v="0"/>
    <x v="1"/>
    <n v="0"/>
    <x v="0"/>
    <x v="0"/>
    <n v="24"/>
    <n v="38"/>
    <n v="5.5300167205240003E-2"/>
    <n v="0.57679113196987697"/>
  </r>
  <r>
    <s v="LN20230695"/>
    <d v="2023-09-05T00:00:00"/>
    <d v="2039-06-05T00:00:00"/>
    <x v="694"/>
    <x v="693"/>
    <x v="1"/>
    <x v="29"/>
    <s v="Senior"/>
    <n v="243111"/>
    <n v="4025768"/>
    <n v="189"/>
    <n v="44396.13"/>
    <n v="603"/>
    <x v="1"/>
    <x v="0"/>
    <x v="2"/>
    <x v="5"/>
    <n v="0"/>
    <x v="0"/>
    <x v="0"/>
    <n v="44"/>
    <n v="192"/>
    <n v="6.0388725828214598E-2"/>
    <n v="0.18261670594913401"/>
  </r>
  <r>
    <s v="LN20230696"/>
    <d v="2024-10-12T00:00:00"/>
    <d v="2041-11-12T00:00:00"/>
    <x v="695"/>
    <x v="694"/>
    <x v="0"/>
    <x v="40"/>
    <s v="Adult"/>
    <n v="37947"/>
    <n v="1514862"/>
    <n v="205"/>
    <n v="16217.82"/>
    <n v="522"/>
    <x v="1"/>
    <x v="1"/>
    <x v="0"/>
    <x v="5"/>
    <n v="0"/>
    <x v="1"/>
    <x v="1"/>
    <n v="11"/>
    <n v="208"/>
    <n v="2.5049806517029299E-2"/>
    <n v="0.42738082061823102"/>
  </r>
  <r>
    <s v="LN20230697"/>
    <d v="2023-12-12T00:00:00"/>
    <d v="2043-02-12T00:00:00"/>
    <x v="696"/>
    <x v="695"/>
    <x v="1"/>
    <x v="22"/>
    <s v="Teenager"/>
    <n v="178321"/>
    <n v="3761724"/>
    <n v="230"/>
    <n v="38796.639999999999"/>
    <n v="420"/>
    <x v="1"/>
    <x v="1"/>
    <x v="1"/>
    <x v="3"/>
    <n v="0"/>
    <x v="1"/>
    <x v="1"/>
    <n v="0"/>
    <n v="233"/>
    <n v="4.7404062605337298E-2"/>
    <n v="0.21756629897768601"/>
  </r>
  <r>
    <s v="LN20230698"/>
    <d v="2024-01-04T00:00:00"/>
    <d v="2038-12-04T00:00:00"/>
    <x v="697"/>
    <x v="696"/>
    <x v="1"/>
    <x v="35"/>
    <s v="Teenager"/>
    <n v="182373"/>
    <n v="3738384"/>
    <n v="179"/>
    <n v="42116.42"/>
    <n v="573"/>
    <x v="1"/>
    <x v="1"/>
    <x v="2"/>
    <x v="2"/>
    <n v="0"/>
    <x v="0"/>
    <x v="0"/>
    <n v="7"/>
    <n v="182"/>
    <n v="4.8783913049060802E-2"/>
    <n v="0.230935609986127"/>
  </r>
  <r>
    <s v="LN20230699"/>
    <d v="2024-03-20T00:00:00"/>
    <d v="2031-05-20T00:00:00"/>
    <x v="698"/>
    <x v="697"/>
    <x v="0"/>
    <x v="18"/>
    <s v="Senior"/>
    <n v="140587"/>
    <n v="3674554"/>
    <n v="86"/>
    <n v="61557.67"/>
    <n v="466"/>
    <x v="0"/>
    <x v="1"/>
    <x v="1"/>
    <x v="1"/>
    <n v="0"/>
    <x v="1"/>
    <x v="1"/>
    <n v="35"/>
    <n v="87"/>
    <n v="3.8259609193387799E-2"/>
    <n v="0.43786175108651598"/>
  </r>
  <r>
    <s v="LN20230700"/>
    <d v="2023-09-07T00:00:00"/>
    <d v="2039-04-07T00:00:00"/>
    <x v="699"/>
    <x v="698"/>
    <x v="1"/>
    <x v="47"/>
    <s v="Teenager"/>
    <n v="142782"/>
    <n v="3004100"/>
    <n v="187"/>
    <n v="33264.720000000001"/>
    <n v="852"/>
    <x v="0"/>
    <x v="0"/>
    <x v="0"/>
    <x v="2"/>
    <n v="0"/>
    <x v="0"/>
    <x v="0"/>
    <n v="0"/>
    <n v="190"/>
    <n v="4.7529043640358197E-2"/>
    <n v="0.23297558515779301"/>
  </r>
  <r>
    <s v="LN20230701"/>
    <d v="2025-02-23T00:00:00"/>
    <d v="2043-10-23T00:00:00"/>
    <x v="700"/>
    <x v="699"/>
    <x v="0"/>
    <x v="3"/>
    <s v="Senior"/>
    <n v="175443"/>
    <n v="469370"/>
    <n v="224"/>
    <n v="4880.2"/>
    <n v="354"/>
    <x v="1"/>
    <x v="0"/>
    <x v="0"/>
    <x v="1"/>
    <n v="0"/>
    <x v="1"/>
    <x v="1"/>
    <n v="38"/>
    <n v="227"/>
    <n v="0.37378400835162001"/>
    <n v="2.7816441807310601E-2"/>
  </r>
  <r>
    <s v="LN20230702"/>
    <d v="2025-01-04T00:00:00"/>
    <d v="2028-02-04T00:00:00"/>
    <x v="701"/>
    <x v="700"/>
    <x v="1"/>
    <x v="41"/>
    <s v="Teenager"/>
    <n v="43387"/>
    <n v="495025"/>
    <n v="37"/>
    <n v="15789.64"/>
    <n v="801"/>
    <x v="1"/>
    <x v="1"/>
    <x v="2"/>
    <x v="5"/>
    <n v="0"/>
    <x v="0"/>
    <x v="0"/>
    <n v="3"/>
    <n v="38"/>
    <n v="8.7646078480884806E-2"/>
    <n v="0.36392559983405198"/>
  </r>
  <r>
    <s v="LN20230703"/>
    <d v="2024-10-21T00:00:00"/>
    <d v="2030-08-21T00:00:00"/>
    <x v="702"/>
    <x v="701"/>
    <x v="0"/>
    <x v="2"/>
    <s v="Senior"/>
    <n v="187508"/>
    <n v="3988190"/>
    <n v="70"/>
    <n v="77040.800000000003"/>
    <n v="787"/>
    <x v="0"/>
    <x v="0"/>
    <x v="0"/>
    <x v="5"/>
    <n v="0"/>
    <x v="0"/>
    <x v="0"/>
    <n v="37"/>
    <n v="71"/>
    <n v="4.70158141914001E-2"/>
    <n v="0.41086673635258197"/>
  </r>
  <r>
    <s v="LN20230704"/>
    <d v="2024-07-17T00:00:00"/>
    <d v="2036-02-17T00:00:00"/>
    <x v="703"/>
    <x v="702"/>
    <x v="0"/>
    <x v="14"/>
    <s v="Teenager"/>
    <n v="113660"/>
    <n v="440013"/>
    <n v="139"/>
    <n v="5560.59"/>
    <n v="547"/>
    <x v="0"/>
    <x v="0"/>
    <x v="1"/>
    <x v="0"/>
    <n v="0"/>
    <x v="1"/>
    <x v="1"/>
    <n v="3"/>
    <n v="141"/>
    <n v="0.25831054991557101"/>
    <n v="4.89230160126694E-2"/>
  </r>
  <r>
    <s v="LN20230705"/>
    <d v="2023-09-26T00:00:00"/>
    <d v="2031-05-26T00:00:00"/>
    <x v="704"/>
    <x v="703"/>
    <x v="1"/>
    <x v="16"/>
    <s v="Senior"/>
    <n v="113996"/>
    <n v="4905886"/>
    <n v="92"/>
    <n v="78640.070000000007"/>
    <n v="826"/>
    <x v="1"/>
    <x v="0"/>
    <x v="0"/>
    <x v="4"/>
    <n v="0"/>
    <x v="0"/>
    <x v="0"/>
    <n v="30"/>
    <n v="93"/>
    <n v="2.3236577450026399E-2"/>
    <n v="0.68984938068002399"/>
  </r>
  <r>
    <s v="LN20230706"/>
    <d v="2025-07-22T00:00:00"/>
    <d v="2045-01-22T00:00:00"/>
    <x v="705"/>
    <x v="704"/>
    <x v="0"/>
    <x v="49"/>
    <s v="Senior"/>
    <n v="193841"/>
    <n v="4161712"/>
    <n v="234"/>
    <n v="42702.52"/>
    <n v="562"/>
    <x v="1"/>
    <x v="1"/>
    <x v="0"/>
    <x v="0"/>
    <n v="3"/>
    <x v="1"/>
    <x v="1"/>
    <n v="36"/>
    <n v="237"/>
    <n v="4.6577225910875097E-2"/>
    <n v="0.220296634870848"/>
  </r>
  <r>
    <s v="LN20230707"/>
    <d v="2024-10-19T00:00:00"/>
    <d v="2044-05-19T00:00:00"/>
    <x v="706"/>
    <x v="705"/>
    <x v="1"/>
    <x v="21"/>
    <s v="Adult"/>
    <n v="158695"/>
    <n v="2887719"/>
    <n v="235"/>
    <n v="29593.35"/>
    <n v="862"/>
    <x v="0"/>
    <x v="1"/>
    <x v="0"/>
    <x v="2"/>
    <n v="0"/>
    <x v="0"/>
    <x v="0"/>
    <n v="15"/>
    <n v="238"/>
    <n v="5.4955139333155302E-2"/>
    <n v="0.18647941018935699"/>
  </r>
  <r>
    <s v="LN20230708"/>
    <d v="2024-05-22T00:00:00"/>
    <d v="2036-03-22T00:00:00"/>
    <x v="707"/>
    <x v="706"/>
    <x v="0"/>
    <x v="51"/>
    <s v="Teenager"/>
    <n v="86451"/>
    <n v="4303736"/>
    <n v="142"/>
    <n v="53810.99"/>
    <n v="713"/>
    <x v="0"/>
    <x v="1"/>
    <x v="2"/>
    <x v="3"/>
    <n v="0"/>
    <x v="0"/>
    <x v="0"/>
    <n v="1"/>
    <n v="144"/>
    <n v="2.0087431013426499E-2"/>
    <n v="0.62244496882627198"/>
  </r>
  <r>
    <s v="LN20230709"/>
    <d v="2023-12-24T00:00:00"/>
    <d v="2031-12-24T00:00:00"/>
    <x v="708"/>
    <x v="707"/>
    <x v="0"/>
    <x v="27"/>
    <s v="Teenager"/>
    <n v="60125"/>
    <n v="1798500"/>
    <n v="96"/>
    <n v="28057.96"/>
    <n v="481"/>
    <x v="0"/>
    <x v="1"/>
    <x v="0"/>
    <x v="3"/>
    <n v="1"/>
    <x v="1"/>
    <x v="1"/>
    <n v="4"/>
    <n v="97"/>
    <n v="3.3430636641645799E-2"/>
    <n v="0.46666045738045703"/>
  </r>
  <r>
    <s v="LN20230710"/>
    <d v="2024-08-13T00:00:00"/>
    <d v="2029-04-13T00:00:00"/>
    <x v="709"/>
    <x v="708"/>
    <x v="0"/>
    <x v="27"/>
    <s v="Teenager"/>
    <n v="104933"/>
    <n v="3144148"/>
    <n v="56"/>
    <n v="71724.679999999993"/>
    <n v="623"/>
    <x v="0"/>
    <x v="0"/>
    <x v="1"/>
    <x v="1"/>
    <n v="0"/>
    <x v="0"/>
    <x v="0"/>
    <n v="2"/>
    <n v="57"/>
    <n v="3.3374065088539101E-2"/>
    <n v="0.68352834665929696"/>
  </r>
  <r>
    <s v="LN20230711"/>
    <d v="2024-10-02T00:00:00"/>
    <d v="2033-11-02T00:00:00"/>
    <x v="710"/>
    <x v="709"/>
    <x v="1"/>
    <x v="41"/>
    <s v="Teenager"/>
    <n v="35616"/>
    <n v="367322"/>
    <n v="109"/>
    <n v="5302.88"/>
    <n v="851"/>
    <x v="1"/>
    <x v="1"/>
    <x v="1"/>
    <x v="1"/>
    <n v="0"/>
    <x v="0"/>
    <x v="0"/>
    <n v="3"/>
    <n v="111"/>
    <n v="9.6961249258144103E-2"/>
    <n v="0.148890386343217"/>
  </r>
  <r>
    <s v="LN20230712"/>
    <d v="2023-07-31T00:00:00"/>
    <d v="2038-11-30T00:00:00"/>
    <x v="711"/>
    <x v="710"/>
    <x v="0"/>
    <x v="15"/>
    <s v="Adult"/>
    <n v="100412"/>
    <n v="4473167"/>
    <n v="184"/>
    <n v="49844.65"/>
    <n v="649"/>
    <x v="0"/>
    <x v="1"/>
    <x v="0"/>
    <x v="1"/>
    <n v="0"/>
    <x v="0"/>
    <x v="0"/>
    <n v="17"/>
    <n v="187"/>
    <n v="2.24476305042937E-2"/>
    <n v="0.496401326534677"/>
  </r>
  <r>
    <s v="LN20230713"/>
    <d v="2023-09-02T00:00:00"/>
    <d v="2042-07-02T00:00:00"/>
    <x v="712"/>
    <x v="711"/>
    <x v="0"/>
    <x v="2"/>
    <s v="Senior"/>
    <n v="113714"/>
    <n v="4285089"/>
    <n v="226"/>
    <n v="44431"/>
    <n v="867"/>
    <x v="1"/>
    <x v="1"/>
    <x v="1"/>
    <x v="3"/>
    <n v="0"/>
    <x v="0"/>
    <x v="0"/>
    <n v="39"/>
    <n v="229"/>
    <n v="2.6537138435164399E-2"/>
    <n v="0.39072585609511601"/>
  </r>
  <r>
    <s v="LN20230714"/>
    <d v="2025-01-15T00:00:00"/>
    <d v="2039-02-15T00:00:00"/>
    <x v="713"/>
    <x v="712"/>
    <x v="1"/>
    <x v="33"/>
    <s v="Teenager"/>
    <n v="69002"/>
    <n v="1558124"/>
    <n v="169"/>
    <n v="17978.009999999998"/>
    <n v="489"/>
    <x v="0"/>
    <x v="0"/>
    <x v="2"/>
    <x v="3"/>
    <n v="0"/>
    <x v="1"/>
    <x v="1"/>
    <n v="7"/>
    <n v="171"/>
    <n v="4.4285307202764398E-2"/>
    <n v="0.26054331758499799"/>
  </r>
  <r>
    <s v="LN20230715"/>
    <d v="2025-02-12T00:00:00"/>
    <d v="2036-03-12T00:00:00"/>
    <x v="714"/>
    <x v="713"/>
    <x v="0"/>
    <x v="13"/>
    <s v="Adult"/>
    <n v="183373"/>
    <n v="1576650"/>
    <n v="133"/>
    <n v="20379.55"/>
    <n v="480"/>
    <x v="0"/>
    <x v="1"/>
    <x v="2"/>
    <x v="4"/>
    <n v="0"/>
    <x v="1"/>
    <x v="1"/>
    <n v="18"/>
    <n v="135"/>
    <n v="0.11630545777439499"/>
    <n v="0.11113713578334899"/>
  </r>
  <r>
    <s v="LN20230716"/>
    <d v="2024-01-31T00:00:00"/>
    <d v="2040-02-29T00:00:00"/>
    <x v="715"/>
    <x v="714"/>
    <x v="1"/>
    <x v="11"/>
    <s v="Senior"/>
    <n v="147373"/>
    <n v="137401"/>
    <n v="193"/>
    <n v="1503.33"/>
    <n v="861"/>
    <x v="0"/>
    <x v="1"/>
    <x v="0"/>
    <x v="4"/>
    <n v="0"/>
    <x v="0"/>
    <x v="0"/>
    <n v="45"/>
    <n v="196"/>
    <n v="1.0725758910051599"/>
    <n v="1.0200850902132699E-2"/>
  </r>
  <r>
    <s v="LN20230717"/>
    <d v="2023-10-11T00:00:00"/>
    <d v="2034-09-11T00:00:00"/>
    <x v="716"/>
    <x v="715"/>
    <x v="1"/>
    <x v="12"/>
    <s v="Senior"/>
    <n v="220311"/>
    <n v="2663832"/>
    <n v="131"/>
    <n v="34706.03"/>
    <n v="419"/>
    <x v="1"/>
    <x v="0"/>
    <x v="1"/>
    <x v="3"/>
    <n v="0"/>
    <x v="1"/>
    <x v="1"/>
    <n v="36"/>
    <n v="133"/>
    <n v="8.2704539925941303E-2"/>
    <n v="0.157531988870279"/>
  </r>
  <r>
    <s v="LN20230718"/>
    <d v="2024-11-05T00:00:00"/>
    <d v="2030-12-05T00:00:00"/>
    <x v="717"/>
    <x v="716"/>
    <x v="1"/>
    <x v="34"/>
    <s v="Adult"/>
    <n v="134213"/>
    <n v="1657003"/>
    <n v="73"/>
    <n v="31064.28"/>
    <n v="488"/>
    <x v="1"/>
    <x v="0"/>
    <x v="0"/>
    <x v="2"/>
    <n v="0"/>
    <x v="1"/>
    <x v="1"/>
    <n v="19"/>
    <n v="74"/>
    <n v="8.0997439352855694E-2"/>
    <n v="0.23145507514175201"/>
  </r>
  <r>
    <s v="LN20230719"/>
    <d v="2024-01-29T00:00:00"/>
    <d v="2028-04-29T00:00:00"/>
    <x v="718"/>
    <x v="717"/>
    <x v="1"/>
    <x v="1"/>
    <s v="Senior"/>
    <n v="174839"/>
    <n v="2947400"/>
    <n v="51"/>
    <n v="72321.740000000005"/>
    <n v="780"/>
    <x v="0"/>
    <x v="0"/>
    <x v="2"/>
    <x v="2"/>
    <n v="1"/>
    <x v="1"/>
    <x v="1"/>
    <n v="31"/>
    <n v="52"/>
    <n v="5.9319739431363198E-2"/>
    <n v="0.41364764154450701"/>
  </r>
  <r>
    <s v="LN20230720"/>
    <d v="2025-04-20T00:00:00"/>
    <d v="2029-08-20T00:00:00"/>
    <x v="719"/>
    <x v="718"/>
    <x v="1"/>
    <x v="12"/>
    <s v="Senior"/>
    <n v="235183"/>
    <n v="3059113"/>
    <n v="52"/>
    <n v="73924.539999999994"/>
    <n v="545"/>
    <x v="0"/>
    <x v="1"/>
    <x v="1"/>
    <x v="1"/>
    <n v="0"/>
    <x v="1"/>
    <x v="1"/>
    <n v="38"/>
    <n v="53"/>
    <n v="7.6879474540495901E-2"/>
    <n v="0.31432773627345501"/>
  </r>
  <r>
    <s v="LN20230721"/>
    <d v="2024-11-05T00:00:00"/>
    <d v="2040-01-05T00:00:00"/>
    <x v="720"/>
    <x v="719"/>
    <x v="0"/>
    <x v="6"/>
    <s v="Senior"/>
    <n v="161410"/>
    <n v="1849529"/>
    <n v="182"/>
    <n v="20698.48"/>
    <n v="828"/>
    <x v="0"/>
    <x v="1"/>
    <x v="2"/>
    <x v="1"/>
    <n v="0"/>
    <x v="0"/>
    <x v="0"/>
    <n v="49"/>
    <n v="185"/>
    <n v="8.7270867339738906E-2"/>
    <n v="0.12823542531441701"/>
  </r>
  <r>
    <s v="LN20230722"/>
    <d v="2025-01-06T00:00:00"/>
    <d v="2044-02-06T00:00:00"/>
    <x v="721"/>
    <x v="720"/>
    <x v="1"/>
    <x v="11"/>
    <s v="Senior"/>
    <n v="175120"/>
    <n v="4430691"/>
    <n v="229"/>
    <n v="45756.15"/>
    <n v="426"/>
    <x v="0"/>
    <x v="1"/>
    <x v="0"/>
    <x v="2"/>
    <n v="0"/>
    <x v="1"/>
    <x v="1"/>
    <n v="45"/>
    <n v="232"/>
    <n v="3.9524308962191203E-2"/>
    <n v="0.26128454773869397"/>
  </r>
  <r>
    <s v="LN20230723"/>
    <d v="2025-05-24T00:00:00"/>
    <d v="2043-04-24T00:00:00"/>
    <x v="722"/>
    <x v="721"/>
    <x v="1"/>
    <x v="48"/>
    <s v="Adult"/>
    <n v="212313"/>
    <n v="480898"/>
    <n v="215"/>
    <n v="5066.1099999999997"/>
    <n v="618"/>
    <x v="0"/>
    <x v="1"/>
    <x v="2"/>
    <x v="5"/>
    <n v="1"/>
    <x v="1"/>
    <x v="1"/>
    <n v="25"/>
    <n v="218"/>
    <n v="0.44149279057097401"/>
    <n v="2.3861515780946099E-2"/>
  </r>
  <r>
    <s v="LN20230724"/>
    <d v="2023-08-26T00:00:00"/>
    <d v="2031-06-26T00:00:00"/>
    <x v="723"/>
    <x v="722"/>
    <x v="1"/>
    <x v="33"/>
    <s v="Teenager"/>
    <n v="85452"/>
    <n v="1200161"/>
    <n v="94"/>
    <n v="18975.05"/>
    <n v="869"/>
    <x v="0"/>
    <x v="1"/>
    <x v="0"/>
    <x v="3"/>
    <n v="0"/>
    <x v="0"/>
    <x v="0"/>
    <n v="9"/>
    <n v="95"/>
    <n v="7.1200447273324197E-2"/>
    <n v="0.222055071853204"/>
  </r>
  <r>
    <s v="LN20230725"/>
    <d v="2024-04-01T00:00:00"/>
    <d v="2035-06-01T00:00:00"/>
    <x v="724"/>
    <x v="723"/>
    <x v="1"/>
    <x v="9"/>
    <s v="Adult"/>
    <n v="222642"/>
    <n v="2892222"/>
    <n v="134"/>
    <n v="37239.550000000003"/>
    <n v="394"/>
    <x v="0"/>
    <x v="1"/>
    <x v="1"/>
    <x v="1"/>
    <n v="0"/>
    <x v="1"/>
    <x v="1"/>
    <n v="13"/>
    <n v="136"/>
    <n v="7.69795679584762E-2"/>
    <n v="0.16726201704979299"/>
  </r>
  <r>
    <s v="LN20230726"/>
    <d v="2025-04-19T00:00:00"/>
    <d v="2038-11-19T00:00:00"/>
    <x v="725"/>
    <x v="724"/>
    <x v="0"/>
    <x v="42"/>
    <s v="Senior"/>
    <n v="231001"/>
    <n v="2324269"/>
    <n v="163"/>
    <n v="27242.3"/>
    <n v="576"/>
    <x v="1"/>
    <x v="1"/>
    <x v="1"/>
    <x v="1"/>
    <n v="0"/>
    <x v="0"/>
    <x v="0"/>
    <n v="30"/>
    <n v="165"/>
    <n v="9.9386516793021795E-2"/>
    <n v="0.117931524105956"/>
  </r>
  <r>
    <s v="LN20230727"/>
    <d v="2024-07-17T00:00:00"/>
    <d v="2036-05-17T00:00:00"/>
    <x v="726"/>
    <x v="725"/>
    <x v="1"/>
    <x v="39"/>
    <s v="Senior"/>
    <n v="133704"/>
    <n v="1342807"/>
    <n v="142"/>
    <n v="16789.54"/>
    <n v="324"/>
    <x v="1"/>
    <x v="1"/>
    <x v="0"/>
    <x v="2"/>
    <n v="0"/>
    <x v="1"/>
    <x v="1"/>
    <n v="37"/>
    <n v="144"/>
    <n v="9.9570526516468902E-2"/>
    <n v="0.125572458565189"/>
  </r>
  <r>
    <s v="LN20230728"/>
    <d v="2024-10-29T00:00:00"/>
    <d v="2044-01-29T00:00:00"/>
    <x v="727"/>
    <x v="726"/>
    <x v="1"/>
    <x v="50"/>
    <s v="Teenager"/>
    <n v="21384"/>
    <n v="1044377"/>
    <n v="231"/>
    <n v="10757.21"/>
    <n v="591"/>
    <x v="0"/>
    <x v="1"/>
    <x v="2"/>
    <x v="3"/>
    <n v="0"/>
    <x v="0"/>
    <x v="0"/>
    <n v="0"/>
    <n v="234"/>
    <n v="2.0475364738978399E-2"/>
    <n v="0.50304947624392105"/>
  </r>
  <r>
    <s v="LN20230729"/>
    <d v="2024-07-01T00:00:00"/>
    <d v="2036-05-01T00:00:00"/>
    <x v="728"/>
    <x v="727"/>
    <x v="1"/>
    <x v="9"/>
    <s v="Adult"/>
    <n v="128257"/>
    <n v="972037"/>
    <n v="142"/>
    <n v="12153.69"/>
    <n v="837"/>
    <x v="0"/>
    <x v="1"/>
    <x v="1"/>
    <x v="2"/>
    <n v="0"/>
    <x v="0"/>
    <x v="0"/>
    <n v="13"/>
    <n v="144"/>
    <n v="0.131946623431001"/>
    <n v="9.47604419251971E-2"/>
  </r>
  <r>
    <s v="LN20230730"/>
    <d v="2025-07-19T00:00:00"/>
    <d v="2032-09-19T00:00:00"/>
    <x v="729"/>
    <x v="728"/>
    <x v="0"/>
    <x v="4"/>
    <s v="Teenager"/>
    <n v="44990"/>
    <n v="1688031"/>
    <n v="86"/>
    <n v="28278.6"/>
    <n v="468"/>
    <x v="1"/>
    <x v="0"/>
    <x v="2"/>
    <x v="3"/>
    <n v="0"/>
    <x v="1"/>
    <x v="1"/>
    <n v="6"/>
    <n v="87"/>
    <n v="2.6652354133306799E-2"/>
    <n v="0.62855301178039602"/>
  </r>
  <r>
    <s v="LN20230731"/>
    <d v="2024-09-13T00:00:00"/>
    <d v="2031-01-13T00:00:00"/>
    <x v="730"/>
    <x v="729"/>
    <x v="1"/>
    <x v="4"/>
    <s v="Teenager"/>
    <n v="217788"/>
    <n v="2784687"/>
    <n v="76"/>
    <n v="50747.63"/>
    <n v="875"/>
    <x v="0"/>
    <x v="0"/>
    <x v="2"/>
    <x v="5"/>
    <n v="0"/>
    <x v="0"/>
    <x v="0"/>
    <n v="6"/>
    <n v="77"/>
    <n v="7.8209148819957205E-2"/>
    <n v="0.23301389424578001"/>
  </r>
  <r>
    <s v="LN20230732"/>
    <d v="2023-08-31T00:00:00"/>
    <d v="2036-11-30T00:00:00"/>
    <x v="731"/>
    <x v="730"/>
    <x v="1"/>
    <x v="9"/>
    <s v="Adult"/>
    <n v="109491"/>
    <n v="3109134"/>
    <n v="159"/>
    <n v="36848.019999999997"/>
    <n v="618"/>
    <x v="0"/>
    <x v="0"/>
    <x v="2"/>
    <x v="0"/>
    <n v="0"/>
    <x v="0"/>
    <x v="0"/>
    <n v="11"/>
    <n v="161"/>
    <n v="3.5215915428540599E-2"/>
    <n v="0.33653925893452402"/>
  </r>
  <r>
    <s v="LN20230733"/>
    <d v="2023-12-14T00:00:00"/>
    <d v="2030-04-14T00:00:00"/>
    <x v="732"/>
    <x v="731"/>
    <x v="1"/>
    <x v="18"/>
    <s v="Senior"/>
    <n v="229244"/>
    <n v="4539357"/>
    <n v="76"/>
    <n v="82724.42"/>
    <n v="451"/>
    <x v="0"/>
    <x v="1"/>
    <x v="1"/>
    <x v="0"/>
    <n v="1"/>
    <x v="1"/>
    <x v="1"/>
    <n v="35"/>
    <n v="77"/>
    <n v="5.0501425642442303E-2"/>
    <n v="0.36085751426427698"/>
  </r>
  <r>
    <s v="LN20230734"/>
    <d v="2024-02-06T00:00:00"/>
    <d v="2033-02-06T00:00:00"/>
    <x v="733"/>
    <x v="732"/>
    <x v="1"/>
    <x v="30"/>
    <s v="Adult"/>
    <n v="21814"/>
    <n v="980117"/>
    <n v="108"/>
    <n v="14226.91"/>
    <n v="353"/>
    <x v="0"/>
    <x v="0"/>
    <x v="2"/>
    <x v="2"/>
    <n v="0"/>
    <x v="1"/>
    <x v="1"/>
    <n v="25"/>
    <n v="110"/>
    <n v="2.2256526516732201E-2"/>
    <n v="0.65219171174475099"/>
  </r>
  <r>
    <s v="LN20230735"/>
    <d v="2024-11-16T00:00:00"/>
    <d v="2030-09-16T00:00:00"/>
    <x v="734"/>
    <x v="733"/>
    <x v="1"/>
    <x v="12"/>
    <s v="Senior"/>
    <n v="76921"/>
    <n v="1640318"/>
    <n v="70"/>
    <n v="31686.41"/>
    <n v="835"/>
    <x v="0"/>
    <x v="1"/>
    <x v="2"/>
    <x v="5"/>
    <n v="1"/>
    <x v="1"/>
    <x v="1"/>
    <n v="38"/>
    <n v="71"/>
    <n v="4.6893955928057902E-2"/>
    <n v="0.41193445223021002"/>
  </r>
  <r>
    <s v="LN20230736"/>
    <d v="2025-04-06T00:00:00"/>
    <d v="2038-05-06T00:00:00"/>
    <x v="735"/>
    <x v="734"/>
    <x v="1"/>
    <x v="7"/>
    <s v="Adult"/>
    <n v="127654"/>
    <n v="1592195"/>
    <n v="157"/>
    <n v="18978.689999999999"/>
    <n v="690"/>
    <x v="1"/>
    <x v="1"/>
    <x v="0"/>
    <x v="2"/>
    <n v="0"/>
    <x v="0"/>
    <x v="0"/>
    <n v="14"/>
    <n v="159"/>
    <n v="8.0174852954568998E-2"/>
    <n v="0.14867289704983799"/>
  </r>
  <r>
    <s v="LN20230737"/>
    <d v="2024-03-09T00:00:00"/>
    <d v="2033-08-09T00:00:00"/>
    <x v="736"/>
    <x v="735"/>
    <x v="1"/>
    <x v="0"/>
    <s v="Senior"/>
    <n v="90557"/>
    <n v="1445429"/>
    <n v="113"/>
    <n v="20432.580000000002"/>
    <n v="785"/>
    <x v="1"/>
    <x v="0"/>
    <x v="0"/>
    <x v="4"/>
    <n v="0"/>
    <x v="0"/>
    <x v="0"/>
    <n v="40"/>
    <n v="115"/>
    <n v="6.2650604076713606E-2"/>
    <n v="0.225632253718652"/>
  </r>
  <r>
    <s v="LN20230738"/>
    <d v="2024-08-13T00:00:00"/>
    <d v="2042-11-13T00:00:00"/>
    <x v="737"/>
    <x v="736"/>
    <x v="0"/>
    <x v="46"/>
    <s v="Adult"/>
    <n v="209574"/>
    <n v="3529085"/>
    <n v="219"/>
    <n v="36955.97"/>
    <n v="359"/>
    <x v="1"/>
    <x v="0"/>
    <x v="0"/>
    <x v="4"/>
    <n v="0"/>
    <x v="1"/>
    <x v="1"/>
    <n v="21"/>
    <n v="222"/>
    <n v="5.9384798042552103E-2"/>
    <n v="0.17633852481701001"/>
  </r>
  <r>
    <s v="LN20230739"/>
    <d v="2024-09-05T00:00:00"/>
    <d v="2036-01-05T00:00:00"/>
    <x v="738"/>
    <x v="737"/>
    <x v="0"/>
    <x v="51"/>
    <s v="Teenager"/>
    <n v="19033"/>
    <n v="829902"/>
    <n v="136"/>
    <n v="10604.51"/>
    <n v="895"/>
    <x v="0"/>
    <x v="1"/>
    <x v="2"/>
    <x v="2"/>
    <n v="0"/>
    <x v="0"/>
    <x v="0"/>
    <n v="1"/>
    <n v="138"/>
    <n v="2.2934033175001398E-2"/>
    <n v="0.557164398675984"/>
  </r>
  <r>
    <s v="LN20230740"/>
    <d v="2025-04-07T00:00:00"/>
    <d v="2032-01-07T00:00:00"/>
    <x v="739"/>
    <x v="738"/>
    <x v="0"/>
    <x v="31"/>
    <s v="Senior"/>
    <n v="106877"/>
    <n v="3254437"/>
    <n v="81"/>
    <n v="56759.78"/>
    <n v="564"/>
    <x v="1"/>
    <x v="1"/>
    <x v="0"/>
    <x v="2"/>
    <n v="2"/>
    <x v="1"/>
    <x v="1"/>
    <n v="31"/>
    <n v="82"/>
    <n v="3.2840396050069498E-2"/>
    <n v="0.53107572255957802"/>
  </r>
  <r>
    <s v="LN20230741"/>
    <d v="2024-03-31T00:00:00"/>
    <d v="2033-04-30T00:00:00"/>
    <x v="740"/>
    <x v="739"/>
    <x v="1"/>
    <x v="7"/>
    <s v="Adult"/>
    <n v="154569"/>
    <n v="4276583"/>
    <n v="109"/>
    <n v="61739.35"/>
    <n v="881"/>
    <x v="0"/>
    <x v="1"/>
    <x v="0"/>
    <x v="1"/>
    <n v="0"/>
    <x v="0"/>
    <x v="0"/>
    <n v="14"/>
    <n v="111"/>
    <n v="3.6143107710057298E-2"/>
    <n v="0.39942905757299302"/>
  </r>
  <r>
    <s v="LN20230742"/>
    <d v="2024-02-19T00:00:00"/>
    <d v="2038-02-19T00:00:00"/>
    <x v="741"/>
    <x v="740"/>
    <x v="1"/>
    <x v="33"/>
    <s v="Teenager"/>
    <n v="18877"/>
    <n v="747660"/>
    <n v="168"/>
    <n v="8648.6299999999992"/>
    <n v="753"/>
    <x v="0"/>
    <x v="1"/>
    <x v="0"/>
    <x v="1"/>
    <n v="0"/>
    <x v="0"/>
    <x v="0"/>
    <n v="9"/>
    <n v="170"/>
    <n v="2.5248107428510299E-2"/>
    <n v="0.45815701647507601"/>
  </r>
  <r>
    <s v="LN20230743"/>
    <d v="2024-05-23T00:00:00"/>
    <d v="2037-05-23T00:00:00"/>
    <x v="742"/>
    <x v="741"/>
    <x v="1"/>
    <x v="49"/>
    <s v="Senior"/>
    <n v="177994"/>
    <n v="2885634"/>
    <n v="156"/>
    <n v="34496.980000000003"/>
    <n v="728"/>
    <x v="1"/>
    <x v="1"/>
    <x v="0"/>
    <x v="0"/>
    <n v="0"/>
    <x v="0"/>
    <x v="0"/>
    <n v="36"/>
    <n v="158"/>
    <n v="6.1682805234482302E-2"/>
    <n v="0.19380979134128101"/>
  </r>
  <r>
    <s v="LN20230744"/>
    <d v="2024-06-28T00:00:00"/>
    <d v="2044-06-28T00:00:00"/>
    <x v="743"/>
    <x v="742"/>
    <x v="1"/>
    <x v="15"/>
    <s v="Adult"/>
    <n v="187759"/>
    <n v="1074615"/>
    <n v="240"/>
    <n v="10946.16"/>
    <n v="456"/>
    <x v="1"/>
    <x v="1"/>
    <x v="2"/>
    <x v="1"/>
    <n v="0"/>
    <x v="1"/>
    <x v="1"/>
    <n v="17"/>
    <n v="244"/>
    <n v="0.174722109778851"/>
    <n v="5.8298989662279803E-2"/>
  </r>
  <r>
    <s v="LN20230745"/>
    <d v="2024-01-13T00:00:00"/>
    <d v="2028-12-13T00:00:00"/>
    <x v="744"/>
    <x v="743"/>
    <x v="0"/>
    <x v="24"/>
    <s v="Adult"/>
    <n v="200920"/>
    <n v="2907432"/>
    <n v="59"/>
    <n v="63730.75"/>
    <n v="701"/>
    <x v="0"/>
    <x v="1"/>
    <x v="0"/>
    <x v="4"/>
    <n v="0"/>
    <x v="0"/>
    <x v="0"/>
    <n v="20"/>
    <n v="60"/>
    <n v="6.9105657501190104E-2"/>
    <n v="0.31719465458889101"/>
  </r>
  <r>
    <s v="LN20230746"/>
    <d v="2025-02-01T00:00:00"/>
    <d v="2030-02-01T00:00:00"/>
    <x v="745"/>
    <x v="744"/>
    <x v="1"/>
    <x v="2"/>
    <s v="Senior"/>
    <n v="174593"/>
    <n v="920039"/>
    <n v="60"/>
    <n v="19912.23"/>
    <n v="569"/>
    <x v="0"/>
    <x v="0"/>
    <x v="2"/>
    <x v="2"/>
    <n v="0"/>
    <x v="0"/>
    <x v="0"/>
    <n v="37"/>
    <n v="61"/>
    <n v="0.18976695553123299"/>
    <n v="0.1140494177888"/>
  </r>
  <r>
    <s v="LN20230747"/>
    <d v="2024-02-01T00:00:00"/>
    <d v="2038-05-01T00:00:00"/>
    <x v="746"/>
    <x v="745"/>
    <x v="0"/>
    <x v="41"/>
    <s v="Teenager"/>
    <n v="113645"/>
    <n v="1876363"/>
    <n v="171"/>
    <n v="21542.02"/>
    <n v="813"/>
    <x v="0"/>
    <x v="0"/>
    <x v="2"/>
    <x v="2"/>
    <n v="0"/>
    <x v="0"/>
    <x v="0"/>
    <n v="1"/>
    <n v="173"/>
    <n v="6.0566638758065498E-2"/>
    <n v="0.18955536979189599"/>
  </r>
  <r>
    <s v="LN20230748"/>
    <d v="2023-12-16T00:00:00"/>
    <d v="2035-03-16T00:00:00"/>
    <x v="747"/>
    <x v="746"/>
    <x v="1"/>
    <x v="14"/>
    <s v="Teenager"/>
    <n v="60732"/>
    <n v="1413054"/>
    <n v="135"/>
    <n v="18124.52"/>
    <n v="612"/>
    <x v="1"/>
    <x v="1"/>
    <x v="2"/>
    <x v="3"/>
    <n v="0"/>
    <x v="0"/>
    <x v="0"/>
    <n v="5"/>
    <n v="137"/>
    <n v="4.2979249200667501E-2"/>
    <n v="0.29843443324771102"/>
  </r>
  <r>
    <s v="LN20230749"/>
    <d v="2025-03-22T00:00:00"/>
    <d v="2044-06-22T00:00:00"/>
    <x v="748"/>
    <x v="747"/>
    <x v="0"/>
    <x v="4"/>
    <s v="Teenager"/>
    <n v="246971"/>
    <n v="3212265"/>
    <n v="231"/>
    <n v="33086.71"/>
    <n v="532"/>
    <x v="1"/>
    <x v="0"/>
    <x v="1"/>
    <x v="0"/>
    <n v="0"/>
    <x v="1"/>
    <x v="1"/>
    <n v="6"/>
    <n v="234"/>
    <n v="7.6883756477127502E-2"/>
    <n v="0.13397002077167"/>
  </r>
  <r>
    <s v="LN20230750"/>
    <d v="2024-07-09T00:00:00"/>
    <d v="2025-07-09T00:00:00"/>
    <x v="749"/>
    <x v="748"/>
    <x v="0"/>
    <x v="45"/>
    <s v="Teenager"/>
    <n v="217889"/>
    <n v="3334465"/>
    <n v="12"/>
    <n v="294394.56"/>
    <n v="555"/>
    <x v="0"/>
    <x v="0"/>
    <x v="2"/>
    <x v="1"/>
    <n v="0"/>
    <x v="0"/>
    <x v="0"/>
    <n v="0"/>
    <n v="12"/>
    <n v="6.5344515536975206E-2"/>
    <n v="1.3511217179389501"/>
  </r>
  <r>
    <s v="LN20230751"/>
    <d v="2023-12-31T00:00:00"/>
    <d v="2032-02-29T00:00:00"/>
    <x v="750"/>
    <x v="749"/>
    <x v="0"/>
    <x v="43"/>
    <s v="Senior"/>
    <n v="214333"/>
    <n v="1850143"/>
    <n v="98"/>
    <n v="28492.5"/>
    <n v="306"/>
    <x v="0"/>
    <x v="0"/>
    <x v="0"/>
    <x v="5"/>
    <n v="0"/>
    <x v="1"/>
    <x v="1"/>
    <n v="45"/>
    <n v="99"/>
    <n v="0.115846721037239"/>
    <n v="0.13293566552980601"/>
  </r>
  <r>
    <s v="LN20230752"/>
    <d v="2025-02-08T00:00:00"/>
    <d v="2033-07-08T00:00:00"/>
    <x v="751"/>
    <x v="750"/>
    <x v="1"/>
    <x v="25"/>
    <s v="Teenager"/>
    <n v="23307"/>
    <n v="1006249"/>
    <n v="101"/>
    <n v="15209.55"/>
    <n v="374"/>
    <x v="1"/>
    <x v="0"/>
    <x v="0"/>
    <x v="5"/>
    <n v="0"/>
    <x v="1"/>
    <x v="1"/>
    <n v="4"/>
    <n v="102"/>
    <n v="2.3162259043238799E-2"/>
    <n v="0.65257433389110597"/>
  </r>
  <r>
    <s v="LN20230753"/>
    <d v="2025-07-16T00:00:00"/>
    <d v="2041-07-16T00:00:00"/>
    <x v="752"/>
    <x v="751"/>
    <x v="0"/>
    <x v="37"/>
    <s v="Adult"/>
    <n v="169953"/>
    <n v="3563217"/>
    <n v="192"/>
    <n v="39061.69"/>
    <n v="870"/>
    <x v="1"/>
    <x v="0"/>
    <x v="2"/>
    <x v="3"/>
    <n v="0"/>
    <x v="0"/>
    <x v="0"/>
    <n v="24"/>
    <n v="195"/>
    <n v="4.7696505713797403E-2"/>
    <n v="0.229838190558566"/>
  </r>
  <r>
    <s v="LN20230754"/>
    <d v="2023-08-16T00:00:00"/>
    <d v="2034-12-16T00:00:00"/>
    <x v="753"/>
    <x v="752"/>
    <x v="1"/>
    <x v="7"/>
    <s v="Adult"/>
    <n v="15787"/>
    <n v="153877"/>
    <n v="136"/>
    <n v="1966.24"/>
    <n v="527"/>
    <x v="1"/>
    <x v="0"/>
    <x v="0"/>
    <x v="1"/>
    <n v="0"/>
    <x v="1"/>
    <x v="1"/>
    <n v="12"/>
    <n v="138"/>
    <n v="0.102594929716592"/>
    <n v="0.124548045860518"/>
  </r>
  <r>
    <s v="LN20230755"/>
    <d v="2024-10-01T00:00:00"/>
    <d v="2028-10-01T00:00:00"/>
    <x v="754"/>
    <x v="753"/>
    <x v="0"/>
    <x v="5"/>
    <s v="Adult"/>
    <n v="134797"/>
    <n v="591181"/>
    <n v="48"/>
    <n v="15222.03"/>
    <n v="566"/>
    <x v="0"/>
    <x v="1"/>
    <x v="0"/>
    <x v="0"/>
    <n v="0"/>
    <x v="0"/>
    <x v="0"/>
    <n v="24"/>
    <n v="49"/>
    <n v="0.22801307890476899"/>
    <n v="0.112925584397279"/>
  </r>
  <r>
    <s v="LN20230756"/>
    <d v="2024-05-14T00:00:00"/>
    <d v="2030-07-14T00:00:00"/>
    <x v="755"/>
    <x v="754"/>
    <x v="1"/>
    <x v="26"/>
    <s v="Adult"/>
    <n v="16687"/>
    <n v="365331"/>
    <n v="74"/>
    <n v="6783.43"/>
    <n v="759"/>
    <x v="1"/>
    <x v="1"/>
    <x v="2"/>
    <x v="5"/>
    <n v="0"/>
    <x v="0"/>
    <x v="0"/>
    <n v="16"/>
    <n v="75"/>
    <n v="4.5676386619257603E-2"/>
    <n v="0.40650985797327299"/>
  </r>
  <r>
    <s v="LN20230757"/>
    <d v="2024-03-25T00:00:00"/>
    <d v="2034-02-25T00:00:00"/>
    <x v="756"/>
    <x v="755"/>
    <x v="0"/>
    <x v="30"/>
    <s v="Adult"/>
    <n v="203172"/>
    <n v="1930772"/>
    <n v="119"/>
    <n v="26501.82"/>
    <n v="351"/>
    <x v="0"/>
    <x v="0"/>
    <x v="0"/>
    <x v="5"/>
    <n v="0"/>
    <x v="1"/>
    <x v="1"/>
    <n v="25"/>
    <n v="121"/>
    <n v="0.10522837497125501"/>
    <n v="0.130440316579056"/>
  </r>
  <r>
    <s v="LN20230758"/>
    <d v="2025-04-04T00:00:00"/>
    <d v="2036-02-04T00:00:00"/>
    <x v="757"/>
    <x v="756"/>
    <x v="1"/>
    <x v="45"/>
    <s v="Teenager"/>
    <n v="27097"/>
    <n v="782801"/>
    <n v="130"/>
    <n v="10240.06"/>
    <n v="490"/>
    <x v="1"/>
    <x v="1"/>
    <x v="2"/>
    <x v="1"/>
    <n v="0"/>
    <x v="1"/>
    <x v="1"/>
    <n v="0"/>
    <n v="132"/>
    <n v="3.4615438661933201E-2"/>
    <n v="0.37790382699191799"/>
  </r>
  <r>
    <s v="LN20230759"/>
    <d v="2024-03-05T00:00:00"/>
    <d v="2042-08-05T00:00:00"/>
    <x v="758"/>
    <x v="757"/>
    <x v="1"/>
    <x v="4"/>
    <s v="Teenager"/>
    <n v="74445"/>
    <n v="974830"/>
    <n v="221"/>
    <n v="10178.69"/>
    <n v="426"/>
    <x v="0"/>
    <x v="1"/>
    <x v="2"/>
    <x v="5"/>
    <n v="0"/>
    <x v="1"/>
    <x v="1"/>
    <n v="8"/>
    <n v="224"/>
    <n v="7.6367161453791896E-2"/>
    <n v="0.136727651286184"/>
  </r>
  <r>
    <s v="LN20230760"/>
    <d v="2023-08-24T00:00:00"/>
    <d v="2025-12-24T00:00:00"/>
    <x v="759"/>
    <x v="758"/>
    <x v="1"/>
    <x v="18"/>
    <s v="Senior"/>
    <n v="123831"/>
    <n v="4668104"/>
    <n v="28"/>
    <n v="189350.98"/>
    <n v="779"/>
    <x v="0"/>
    <x v="1"/>
    <x v="1"/>
    <x v="5"/>
    <n v="2"/>
    <x v="1"/>
    <x v="1"/>
    <n v="35"/>
    <n v="28"/>
    <n v="2.6527043956175798E-2"/>
    <n v="1.52910805856369"/>
  </r>
  <r>
    <s v="LN20230761"/>
    <d v="2024-03-13T00:00:00"/>
    <d v="2029-11-13T00:00:00"/>
    <x v="760"/>
    <x v="759"/>
    <x v="0"/>
    <x v="25"/>
    <s v="Teenager"/>
    <n v="185320"/>
    <n v="2115039"/>
    <n v="68"/>
    <n v="41721.480000000003"/>
    <n v="652"/>
    <x v="1"/>
    <x v="0"/>
    <x v="0"/>
    <x v="3"/>
    <n v="0"/>
    <x v="0"/>
    <x v="0"/>
    <n v="4"/>
    <n v="69"/>
    <n v="8.7620133718574494E-2"/>
    <n v="0.22513209583423299"/>
  </r>
  <r>
    <s v="LN20230762"/>
    <d v="2024-08-14T00:00:00"/>
    <d v="2032-01-14T00:00:00"/>
    <x v="761"/>
    <x v="760"/>
    <x v="1"/>
    <x v="3"/>
    <s v="Senior"/>
    <n v="181149"/>
    <n v="1459264"/>
    <n v="89"/>
    <n v="23900.21"/>
    <n v="807"/>
    <x v="0"/>
    <x v="1"/>
    <x v="1"/>
    <x v="1"/>
    <n v="1"/>
    <x v="1"/>
    <x v="1"/>
    <n v="40"/>
    <n v="90"/>
    <n v="0.124137236305425"/>
    <n v="0.13193674820175699"/>
  </r>
  <r>
    <s v="LN20230763"/>
    <d v="2024-12-10T00:00:00"/>
    <d v="2037-09-10T00:00:00"/>
    <x v="762"/>
    <x v="761"/>
    <x v="0"/>
    <x v="25"/>
    <s v="Teenager"/>
    <n v="144449"/>
    <n v="768086"/>
    <n v="153"/>
    <n v="9265.1299999999992"/>
    <n v="658"/>
    <x v="0"/>
    <x v="0"/>
    <x v="2"/>
    <x v="5"/>
    <n v="0"/>
    <x v="0"/>
    <x v="0"/>
    <n v="4"/>
    <n v="155"/>
    <n v="0.18806357621412201"/>
    <n v="6.4141184778018501E-2"/>
  </r>
  <r>
    <s v="LN20230764"/>
    <d v="2025-03-06T00:00:00"/>
    <d v="2045-02-06T00:00:00"/>
    <x v="763"/>
    <x v="762"/>
    <x v="1"/>
    <x v="30"/>
    <s v="Adult"/>
    <n v="232369"/>
    <n v="3839804"/>
    <n v="239"/>
    <n v="39159.15"/>
    <n v="768"/>
    <x v="1"/>
    <x v="1"/>
    <x v="1"/>
    <x v="0"/>
    <n v="0"/>
    <x v="0"/>
    <x v="0"/>
    <n v="27"/>
    <n v="243"/>
    <n v="6.0515849246471999E-2"/>
    <n v="0.168521403457432"/>
  </r>
  <r>
    <s v="LN20230765"/>
    <d v="2024-06-22T00:00:00"/>
    <d v="2044-06-22T00:00:00"/>
    <x v="764"/>
    <x v="763"/>
    <x v="0"/>
    <x v="8"/>
    <s v="Senior"/>
    <n v="214222"/>
    <n v="3556411"/>
    <n v="240"/>
    <n v="36226.03"/>
    <n v="782"/>
    <x v="1"/>
    <x v="0"/>
    <x v="0"/>
    <x v="4"/>
    <n v="0"/>
    <x v="0"/>
    <x v="0"/>
    <n v="32"/>
    <n v="244"/>
    <n v="6.0235445228349602E-2"/>
    <n v="0.169105087245941"/>
  </r>
  <r>
    <s v="LN20230766"/>
    <d v="2024-05-09T00:00:00"/>
    <d v="2042-08-09T00:00:00"/>
    <x v="765"/>
    <x v="764"/>
    <x v="0"/>
    <x v="36"/>
    <s v="Senior"/>
    <n v="233706"/>
    <n v="2812271"/>
    <n v="219"/>
    <n v="29449.62"/>
    <n v="803"/>
    <x v="1"/>
    <x v="0"/>
    <x v="2"/>
    <x v="0"/>
    <n v="0"/>
    <x v="0"/>
    <x v="0"/>
    <n v="41"/>
    <n v="222"/>
    <n v="8.3102233035152004E-2"/>
    <n v="0.12601139893712601"/>
  </r>
  <r>
    <s v="LN20230767"/>
    <d v="2023-11-27T00:00:00"/>
    <d v="2036-05-27T00:00:00"/>
    <x v="766"/>
    <x v="765"/>
    <x v="0"/>
    <x v="14"/>
    <s v="Teenager"/>
    <n v="31200"/>
    <n v="684025"/>
    <n v="150"/>
    <n v="8328.34"/>
    <n v="398"/>
    <x v="1"/>
    <x v="1"/>
    <x v="0"/>
    <x v="1"/>
    <n v="0"/>
    <x v="1"/>
    <x v="1"/>
    <n v="5"/>
    <n v="152"/>
    <n v="4.5612367969007001E-2"/>
    <n v="0.26693397435897398"/>
  </r>
  <r>
    <s v="LN20230768"/>
    <d v="2025-01-24T00:00:00"/>
    <d v="2041-06-24T00:00:00"/>
    <x v="767"/>
    <x v="766"/>
    <x v="1"/>
    <x v="16"/>
    <s v="Senior"/>
    <n v="237250"/>
    <n v="4977920"/>
    <n v="197"/>
    <n v="54053.97"/>
    <n v="532"/>
    <x v="1"/>
    <x v="0"/>
    <x v="2"/>
    <x v="1"/>
    <n v="0"/>
    <x v="1"/>
    <x v="1"/>
    <n v="30"/>
    <n v="200"/>
    <n v="4.7660468629467698E-2"/>
    <n v="0.22783548998946301"/>
  </r>
  <r>
    <s v="LN20230769"/>
    <d v="2024-08-23T00:00:00"/>
    <d v="2028-06-23T00:00:00"/>
    <x v="768"/>
    <x v="767"/>
    <x v="1"/>
    <x v="43"/>
    <s v="Senior"/>
    <n v="155755"/>
    <n v="4871879"/>
    <n v="46"/>
    <n v="129811.46"/>
    <n v="520"/>
    <x v="0"/>
    <x v="0"/>
    <x v="1"/>
    <x v="0"/>
    <n v="0"/>
    <x v="1"/>
    <x v="1"/>
    <n v="45"/>
    <n v="47"/>
    <n v="3.1970211082828603E-2"/>
    <n v="0.83343366184071099"/>
  </r>
  <r>
    <s v="LN20230770"/>
    <d v="2025-04-02T00:00:00"/>
    <d v="2027-03-02T00:00:00"/>
    <x v="769"/>
    <x v="768"/>
    <x v="1"/>
    <x v="11"/>
    <s v="Senior"/>
    <n v="225731"/>
    <n v="987192"/>
    <n v="23"/>
    <n v="47709.08"/>
    <n v="585"/>
    <x v="1"/>
    <x v="1"/>
    <x v="0"/>
    <x v="2"/>
    <n v="0"/>
    <x v="0"/>
    <x v="0"/>
    <n v="45"/>
    <n v="23"/>
    <n v="0.228659673092975"/>
    <n v="0.211353690897573"/>
  </r>
  <r>
    <s v="LN20230771"/>
    <d v="2024-06-09T00:00:00"/>
    <d v="2039-04-09T00:00:00"/>
    <x v="770"/>
    <x v="769"/>
    <x v="0"/>
    <x v="40"/>
    <s v="Adult"/>
    <n v="81681"/>
    <n v="1098508"/>
    <n v="178"/>
    <n v="12403.83"/>
    <n v="306"/>
    <x v="1"/>
    <x v="1"/>
    <x v="0"/>
    <x v="0"/>
    <n v="0"/>
    <x v="1"/>
    <x v="1"/>
    <n v="11"/>
    <n v="181"/>
    <n v="7.4356308738762006E-2"/>
    <n v="0.15185698020347499"/>
  </r>
  <r>
    <s v="LN20230772"/>
    <d v="2024-07-07T00:00:00"/>
    <d v="2041-07-07T00:00:00"/>
    <x v="771"/>
    <x v="770"/>
    <x v="0"/>
    <x v="20"/>
    <s v="Adult"/>
    <n v="240840"/>
    <n v="3977183"/>
    <n v="204"/>
    <n v="42651.72"/>
    <n v="709"/>
    <x v="1"/>
    <x v="0"/>
    <x v="2"/>
    <x v="4"/>
    <n v="0"/>
    <x v="0"/>
    <x v="0"/>
    <n v="17"/>
    <n v="207"/>
    <n v="6.0555423273206198E-2"/>
    <n v="0.17709566517189801"/>
  </r>
  <r>
    <s v="LN20230773"/>
    <d v="2024-08-06T00:00:00"/>
    <d v="2030-10-06T00:00:00"/>
    <x v="772"/>
    <x v="771"/>
    <x v="1"/>
    <x v="39"/>
    <s v="Senior"/>
    <n v="24696"/>
    <n v="630003"/>
    <n v="74"/>
    <n v="11697.83"/>
    <n v="815"/>
    <x v="1"/>
    <x v="0"/>
    <x v="0"/>
    <x v="2"/>
    <n v="0"/>
    <x v="0"/>
    <x v="0"/>
    <n v="35"/>
    <n v="75"/>
    <n v="3.9199813334222199E-2"/>
    <n v="0.47367306446388102"/>
  </r>
  <r>
    <s v="LN20230774"/>
    <d v="2025-07-13T00:00:00"/>
    <d v="2030-02-13T00:00:00"/>
    <x v="773"/>
    <x v="772"/>
    <x v="1"/>
    <x v="36"/>
    <s v="Senior"/>
    <n v="231117"/>
    <n v="991043"/>
    <n v="55"/>
    <n v="22924.43"/>
    <n v="300"/>
    <x v="0"/>
    <x v="0"/>
    <x v="0"/>
    <x v="4"/>
    <n v="1"/>
    <x v="1"/>
    <x v="1"/>
    <n v="41"/>
    <n v="56"/>
    <n v="0.23320582457068001"/>
    <n v="9.9189717761999294E-2"/>
  </r>
  <r>
    <s v="LN20230775"/>
    <d v="2025-03-15T00:00:00"/>
    <d v="2027-08-15T00:00:00"/>
    <x v="774"/>
    <x v="773"/>
    <x v="1"/>
    <x v="13"/>
    <s v="Adult"/>
    <n v="211794"/>
    <n v="225134"/>
    <n v="29"/>
    <n v="8855.0499999999993"/>
    <n v="726"/>
    <x v="0"/>
    <x v="1"/>
    <x v="1"/>
    <x v="5"/>
    <n v="0"/>
    <x v="0"/>
    <x v="0"/>
    <n v="18"/>
    <n v="29"/>
    <n v="0.94074639992182396"/>
    <n v="4.1809730209543199E-2"/>
  </r>
  <r>
    <s v="LN20230776"/>
    <d v="2025-05-07T00:00:00"/>
    <d v="2042-02-07T00:00:00"/>
    <x v="775"/>
    <x v="774"/>
    <x v="1"/>
    <x v="39"/>
    <s v="Senior"/>
    <n v="111451"/>
    <n v="4198005"/>
    <n v="201"/>
    <n v="45256.03"/>
    <n v="638"/>
    <x v="0"/>
    <x v="0"/>
    <x v="2"/>
    <x v="5"/>
    <n v="0"/>
    <x v="0"/>
    <x v="0"/>
    <n v="35"/>
    <n v="204"/>
    <n v="2.6548562948352901E-2"/>
    <n v="0.40606212595669799"/>
  </r>
  <r>
    <s v="LN20230777"/>
    <d v="2023-09-24T00:00:00"/>
    <d v="2042-06-24T00:00:00"/>
    <x v="776"/>
    <x v="775"/>
    <x v="0"/>
    <x v="47"/>
    <s v="Teenager"/>
    <n v="103661"/>
    <n v="1919950"/>
    <n v="225"/>
    <n v="19934.759999999998"/>
    <n v="488"/>
    <x v="1"/>
    <x v="0"/>
    <x v="0"/>
    <x v="1"/>
    <n v="0"/>
    <x v="1"/>
    <x v="1"/>
    <n v="0"/>
    <n v="228"/>
    <n v="5.3991510195577998E-2"/>
    <n v="0.19230723222812801"/>
  </r>
  <r>
    <s v="LN20230778"/>
    <d v="2024-08-22T00:00:00"/>
    <d v="2042-03-22T00:00:00"/>
    <x v="777"/>
    <x v="776"/>
    <x v="1"/>
    <x v="12"/>
    <s v="Senior"/>
    <n v="249394"/>
    <n v="1347905"/>
    <n v="211"/>
    <n v="14288.67"/>
    <n v="460"/>
    <x v="1"/>
    <x v="1"/>
    <x v="1"/>
    <x v="0"/>
    <n v="0"/>
    <x v="1"/>
    <x v="1"/>
    <n v="38"/>
    <n v="214"/>
    <n v="0.18502342524139301"/>
    <n v="5.72935595884424E-2"/>
  </r>
  <r>
    <s v="LN20230779"/>
    <d v="2025-02-19T00:00:00"/>
    <d v="2043-09-19T00:00:00"/>
    <x v="778"/>
    <x v="777"/>
    <x v="0"/>
    <x v="21"/>
    <s v="Adult"/>
    <n v="248610"/>
    <n v="4062219"/>
    <n v="223"/>
    <n v="42295.360000000001"/>
    <n v="471"/>
    <x v="0"/>
    <x v="0"/>
    <x v="1"/>
    <x v="1"/>
    <n v="0"/>
    <x v="1"/>
    <x v="1"/>
    <n v="13"/>
    <n v="226"/>
    <n v="6.1200540886643499E-2"/>
    <n v="0.17012734805518701"/>
  </r>
  <r>
    <s v="LN20230780"/>
    <d v="2025-05-29T00:00:00"/>
    <d v="2028-05-29T00:00:00"/>
    <x v="779"/>
    <x v="778"/>
    <x v="0"/>
    <x v="36"/>
    <s v="Senior"/>
    <n v="141194"/>
    <n v="4846245"/>
    <n v="36"/>
    <n v="158201.24"/>
    <n v="730"/>
    <x v="0"/>
    <x v="0"/>
    <x v="0"/>
    <x v="4"/>
    <n v="0"/>
    <x v="0"/>
    <x v="0"/>
    <n v="41"/>
    <n v="37"/>
    <n v="2.91347218310259E-2"/>
    <n v="1.1204529937532799"/>
  </r>
  <r>
    <s v="LN20230781"/>
    <d v="2025-04-07T00:00:00"/>
    <d v="2036-05-07T00:00:00"/>
    <x v="780"/>
    <x v="779"/>
    <x v="0"/>
    <x v="15"/>
    <s v="Adult"/>
    <n v="81432"/>
    <n v="2332402"/>
    <n v="133"/>
    <n v="30148.29"/>
    <n v="438"/>
    <x v="0"/>
    <x v="0"/>
    <x v="2"/>
    <x v="0"/>
    <n v="0"/>
    <x v="1"/>
    <x v="1"/>
    <n v="15"/>
    <n v="135"/>
    <n v="3.4913363991284502E-2"/>
    <n v="0.37022656940760401"/>
  </r>
  <r>
    <s v="LN20230782"/>
    <d v="2024-06-13T00:00:00"/>
    <d v="2042-12-13T00:00:00"/>
    <x v="781"/>
    <x v="780"/>
    <x v="1"/>
    <x v="6"/>
    <s v="Senior"/>
    <n v="123292"/>
    <n v="3028318"/>
    <n v="222"/>
    <n v="31575.08"/>
    <n v="594"/>
    <x v="1"/>
    <x v="1"/>
    <x v="1"/>
    <x v="4"/>
    <n v="0"/>
    <x v="0"/>
    <x v="0"/>
    <n v="49"/>
    <n v="225"/>
    <n v="4.0713029477089303E-2"/>
    <n v="0.25609999026700803"/>
  </r>
  <r>
    <s v="LN20230783"/>
    <d v="2023-11-02T00:00:00"/>
    <d v="2026-03-02T00:00:00"/>
    <x v="782"/>
    <x v="781"/>
    <x v="0"/>
    <x v="8"/>
    <s v="Senior"/>
    <n v="190749"/>
    <n v="3118729"/>
    <n v="28"/>
    <n v="126504.12"/>
    <n v="803"/>
    <x v="1"/>
    <x v="1"/>
    <x v="1"/>
    <x v="0"/>
    <n v="0"/>
    <x v="0"/>
    <x v="0"/>
    <n v="34"/>
    <n v="28"/>
    <n v="6.1162415843120703E-2"/>
    <n v="0.66319676643127901"/>
  </r>
  <r>
    <s v="LN20230784"/>
    <d v="2024-10-26T00:00:00"/>
    <d v="2028-07-26T00:00:00"/>
    <x v="783"/>
    <x v="782"/>
    <x v="0"/>
    <x v="4"/>
    <s v="Teenager"/>
    <n v="166548"/>
    <n v="997438"/>
    <n v="45"/>
    <n v="27054.16"/>
    <n v="508"/>
    <x v="0"/>
    <x v="1"/>
    <x v="1"/>
    <x v="1"/>
    <n v="0"/>
    <x v="1"/>
    <x v="1"/>
    <n v="8"/>
    <n v="46"/>
    <n v="0.16697579197904999"/>
    <n v="0.16244061771981699"/>
  </r>
  <r>
    <s v="LN20230785"/>
    <d v="2023-11-04T00:00:00"/>
    <d v="2029-01-04T00:00:00"/>
    <x v="784"/>
    <x v="783"/>
    <x v="0"/>
    <x v="27"/>
    <s v="Teenager"/>
    <n v="83268"/>
    <n v="2510407"/>
    <n v="62"/>
    <n v="53009.77"/>
    <n v="304"/>
    <x v="1"/>
    <x v="0"/>
    <x v="1"/>
    <x v="3"/>
    <n v="0"/>
    <x v="1"/>
    <x v="1"/>
    <n v="2"/>
    <n v="63"/>
    <n v="3.3169123572392802E-2"/>
    <n v="0.63661634721621796"/>
  </r>
  <r>
    <s v="LN20230786"/>
    <d v="2024-09-23T00:00:00"/>
    <d v="2025-12-23T00:00:00"/>
    <x v="785"/>
    <x v="784"/>
    <x v="1"/>
    <x v="1"/>
    <s v="Senior"/>
    <n v="62817"/>
    <n v="1115251"/>
    <n v="15"/>
    <n v="79815.149999999994"/>
    <n v="543"/>
    <x v="1"/>
    <x v="0"/>
    <x v="2"/>
    <x v="1"/>
    <n v="2"/>
    <x v="1"/>
    <x v="1"/>
    <n v="31"/>
    <n v="15"/>
    <n v="5.6325437054080198E-2"/>
    <n v="1.27059792731267"/>
  </r>
  <r>
    <s v="LN20230787"/>
    <d v="2025-07-01T00:00:00"/>
    <d v="2032-11-01T00:00:00"/>
    <x v="786"/>
    <x v="785"/>
    <x v="1"/>
    <x v="28"/>
    <s v="Adult"/>
    <n v="116234"/>
    <n v="2330296"/>
    <n v="88"/>
    <n v="38449.89"/>
    <n v="678"/>
    <x v="0"/>
    <x v="1"/>
    <x v="2"/>
    <x v="3"/>
    <n v="0"/>
    <x v="0"/>
    <x v="0"/>
    <n v="10"/>
    <n v="89"/>
    <n v="4.9879500286658898E-2"/>
    <n v="0.33079727102224799"/>
  </r>
  <r>
    <s v="LN20230788"/>
    <d v="2024-03-05T00:00:00"/>
    <d v="2036-11-05T00:00:00"/>
    <x v="787"/>
    <x v="786"/>
    <x v="1"/>
    <x v="48"/>
    <s v="Adult"/>
    <n v="164649"/>
    <n v="2674325"/>
    <n v="152"/>
    <n v="32358.47"/>
    <n v="354"/>
    <x v="0"/>
    <x v="1"/>
    <x v="2"/>
    <x v="2"/>
    <n v="1"/>
    <x v="1"/>
    <x v="1"/>
    <n v="25"/>
    <n v="154"/>
    <n v="6.1566563525375602E-2"/>
    <n v="0.19653001232925801"/>
  </r>
  <r>
    <s v="LN20230789"/>
    <d v="2023-08-07T00:00:00"/>
    <d v="2026-01-07T00:00:00"/>
    <x v="788"/>
    <x v="787"/>
    <x v="0"/>
    <x v="15"/>
    <s v="Adult"/>
    <n v="121962"/>
    <n v="3143763"/>
    <n v="29"/>
    <n v="123651.6"/>
    <n v="639"/>
    <x v="0"/>
    <x v="0"/>
    <x v="0"/>
    <x v="3"/>
    <n v="0"/>
    <x v="0"/>
    <x v="0"/>
    <n v="15"/>
    <n v="29"/>
    <n v="3.8794909158228502E-2"/>
    <n v="1.0138534953510101"/>
  </r>
  <r>
    <s v="LN20230790"/>
    <d v="2023-12-14T00:00:00"/>
    <d v="2027-11-14T00:00:00"/>
    <x v="789"/>
    <x v="788"/>
    <x v="1"/>
    <x v="20"/>
    <s v="Adult"/>
    <n v="93188"/>
    <n v="156083"/>
    <n v="47"/>
    <n v="4087.36"/>
    <n v="838"/>
    <x v="1"/>
    <x v="1"/>
    <x v="1"/>
    <x v="0"/>
    <n v="2"/>
    <x v="1"/>
    <x v="1"/>
    <n v="19"/>
    <n v="48"/>
    <n v="0.59704131776042202"/>
    <n v="4.38614413873031E-2"/>
  </r>
  <r>
    <s v="LN20230791"/>
    <d v="2025-01-18T00:00:00"/>
    <d v="2033-01-18T00:00:00"/>
    <x v="790"/>
    <x v="789"/>
    <x v="1"/>
    <x v="21"/>
    <s v="Adult"/>
    <n v="226301"/>
    <n v="2539028"/>
    <n v="96"/>
    <n v="39610.76"/>
    <n v="635"/>
    <x v="1"/>
    <x v="1"/>
    <x v="0"/>
    <x v="5"/>
    <n v="0"/>
    <x v="0"/>
    <x v="0"/>
    <n v="15"/>
    <n v="97"/>
    <n v="8.9128989518823698E-2"/>
    <n v="0.175035726753306"/>
  </r>
  <r>
    <s v="LN20230792"/>
    <d v="2025-04-20T00:00:00"/>
    <d v="2044-11-20T00:00:00"/>
    <x v="791"/>
    <x v="790"/>
    <x v="1"/>
    <x v="38"/>
    <s v="Senior"/>
    <n v="150022"/>
    <n v="1237866"/>
    <n v="235"/>
    <n v="12685.65"/>
    <n v="857"/>
    <x v="1"/>
    <x v="0"/>
    <x v="1"/>
    <x v="5"/>
    <n v="0"/>
    <x v="0"/>
    <x v="0"/>
    <n v="39"/>
    <n v="238"/>
    <n v="0.121194054930017"/>
    <n v="8.4558598072282706E-2"/>
  </r>
  <r>
    <s v="LN20230793"/>
    <d v="2023-12-07T00:00:00"/>
    <d v="2026-04-07T00:00:00"/>
    <x v="792"/>
    <x v="791"/>
    <x v="0"/>
    <x v="22"/>
    <s v="Teenager"/>
    <n v="28726"/>
    <n v="71283"/>
    <n v="28"/>
    <n v="2891.43"/>
    <n v="303"/>
    <x v="0"/>
    <x v="1"/>
    <x v="1"/>
    <x v="3"/>
    <n v="3"/>
    <x v="1"/>
    <x v="1"/>
    <n v="0"/>
    <n v="28"/>
    <n v="0.40298528400881001"/>
    <n v="0.10065550372484899"/>
  </r>
  <r>
    <s v="LN20230794"/>
    <d v="2025-01-31T00:00:00"/>
    <d v="2041-06-30T00:00:00"/>
    <x v="793"/>
    <x v="792"/>
    <x v="0"/>
    <x v="49"/>
    <s v="Senior"/>
    <n v="28211"/>
    <n v="520204"/>
    <n v="197"/>
    <n v="5648.76"/>
    <n v="742"/>
    <x v="0"/>
    <x v="1"/>
    <x v="0"/>
    <x v="2"/>
    <n v="0"/>
    <x v="0"/>
    <x v="0"/>
    <n v="36"/>
    <n v="200"/>
    <n v="5.4230647976562997E-2"/>
    <n v="0.200232533408954"/>
  </r>
  <r>
    <s v="LN20230795"/>
    <d v="2025-01-16T00:00:00"/>
    <d v="2043-09-16T00:00:00"/>
    <x v="794"/>
    <x v="793"/>
    <x v="1"/>
    <x v="42"/>
    <s v="Senior"/>
    <n v="232659"/>
    <n v="3461178"/>
    <n v="224"/>
    <n v="35987.03"/>
    <n v="835"/>
    <x v="1"/>
    <x v="1"/>
    <x v="1"/>
    <x v="4"/>
    <n v="0"/>
    <x v="0"/>
    <x v="0"/>
    <n v="30"/>
    <n v="227"/>
    <n v="6.7219599800992597E-2"/>
    <n v="0.154677145521987"/>
  </r>
  <r>
    <s v="LN20230796"/>
    <d v="2024-08-27T00:00:00"/>
    <d v="2036-04-27T00:00:00"/>
    <x v="795"/>
    <x v="794"/>
    <x v="0"/>
    <x v="32"/>
    <s v="Adult"/>
    <n v="235422"/>
    <n v="2511268"/>
    <n v="140"/>
    <n v="31621.74"/>
    <n v="627"/>
    <x v="0"/>
    <x v="0"/>
    <x v="0"/>
    <x v="5"/>
    <n v="0"/>
    <x v="0"/>
    <x v="0"/>
    <n v="10"/>
    <n v="142"/>
    <n v="9.3746266826161107E-2"/>
    <n v="0.134319392410225"/>
  </r>
  <r>
    <s v="LN20230797"/>
    <d v="2024-07-09T00:00:00"/>
    <d v="2028-03-09T00:00:00"/>
    <x v="796"/>
    <x v="795"/>
    <x v="1"/>
    <x v="15"/>
    <s v="Adult"/>
    <n v="102267"/>
    <n v="2699644"/>
    <n v="44"/>
    <n v="74575.78"/>
    <n v="712"/>
    <x v="1"/>
    <x v="1"/>
    <x v="1"/>
    <x v="0"/>
    <n v="3"/>
    <x v="1"/>
    <x v="1"/>
    <n v="17"/>
    <n v="45"/>
    <n v="3.7881661433878E-2"/>
    <n v="0.72922624111394696"/>
  </r>
  <r>
    <s v="LN20230798"/>
    <d v="2024-12-17T00:00:00"/>
    <d v="2032-09-17T00:00:00"/>
    <x v="797"/>
    <x v="796"/>
    <x v="0"/>
    <x v="47"/>
    <s v="Teenager"/>
    <n v="97048"/>
    <n v="3885532"/>
    <n v="93"/>
    <n v="61853.13"/>
    <n v="842"/>
    <x v="1"/>
    <x v="0"/>
    <x v="2"/>
    <x v="5"/>
    <n v="0"/>
    <x v="0"/>
    <x v="0"/>
    <n v="0"/>
    <n v="94"/>
    <n v="2.4976759939179499E-2"/>
    <n v="0.63734574643475395"/>
  </r>
  <r>
    <s v="LN20230799"/>
    <d v="2024-09-03T00:00:00"/>
    <d v="2027-01-03T00:00:00"/>
    <x v="798"/>
    <x v="797"/>
    <x v="0"/>
    <x v="15"/>
    <s v="Adult"/>
    <n v="135442"/>
    <n v="3068014"/>
    <n v="28"/>
    <n v="124446.99"/>
    <n v="483"/>
    <x v="0"/>
    <x v="1"/>
    <x v="0"/>
    <x v="3"/>
    <n v="0"/>
    <x v="1"/>
    <x v="1"/>
    <n v="17"/>
    <n v="28"/>
    <n v="4.4146473907876599E-2"/>
    <n v="0.91882126666765096"/>
  </r>
  <r>
    <s v="LN20230800"/>
    <d v="2023-09-23T00:00:00"/>
    <d v="2027-10-23T00:00:00"/>
    <x v="799"/>
    <x v="798"/>
    <x v="0"/>
    <x v="45"/>
    <s v="Teenager"/>
    <n v="199546"/>
    <n v="528327"/>
    <n v="49"/>
    <n v="13381.51"/>
    <n v="304"/>
    <x v="1"/>
    <x v="0"/>
    <x v="1"/>
    <x v="5"/>
    <n v="0"/>
    <x v="1"/>
    <x v="1"/>
    <n v="0"/>
    <n v="50"/>
    <n v="0.37769411746891601"/>
    <n v="6.7059775690818196E-2"/>
  </r>
  <r>
    <s v="LN20230801"/>
    <d v="2024-02-09T00:00:00"/>
    <d v="2043-05-09T00:00:00"/>
    <x v="800"/>
    <x v="799"/>
    <x v="1"/>
    <x v="31"/>
    <s v="Senior"/>
    <n v="217988"/>
    <n v="4898513"/>
    <n v="231"/>
    <n v="50455.26"/>
    <n v="693"/>
    <x v="1"/>
    <x v="1"/>
    <x v="1"/>
    <x v="2"/>
    <n v="0"/>
    <x v="0"/>
    <x v="0"/>
    <n v="31"/>
    <n v="234"/>
    <n v="4.4500851584960602E-2"/>
    <n v="0.23145888764519201"/>
  </r>
  <r>
    <s v="LN20230802"/>
    <d v="2024-07-23T00:00:00"/>
    <d v="2033-06-23T00:00:00"/>
    <x v="801"/>
    <x v="800"/>
    <x v="1"/>
    <x v="3"/>
    <s v="Senior"/>
    <n v="246547"/>
    <n v="1166539"/>
    <n v="107"/>
    <n v="17026.84"/>
    <n v="359"/>
    <x v="1"/>
    <x v="1"/>
    <x v="1"/>
    <x v="1"/>
    <n v="0"/>
    <x v="1"/>
    <x v="1"/>
    <n v="40"/>
    <n v="109"/>
    <n v="0.21134912763311001"/>
    <n v="6.9061233760702806E-2"/>
  </r>
  <r>
    <s v="LN20230803"/>
    <d v="2025-03-01T00:00:00"/>
    <d v="2030-02-01T00:00:00"/>
    <x v="802"/>
    <x v="801"/>
    <x v="0"/>
    <x v="4"/>
    <s v="Teenager"/>
    <n v="61592"/>
    <n v="660199"/>
    <n v="59"/>
    <n v="14471.53"/>
    <n v="548"/>
    <x v="1"/>
    <x v="1"/>
    <x v="2"/>
    <x v="1"/>
    <n v="0"/>
    <x v="1"/>
    <x v="1"/>
    <n v="8"/>
    <n v="60"/>
    <n v="9.3293082843203298E-2"/>
    <n v="0.23495794908429701"/>
  </r>
  <r>
    <s v="LN20230804"/>
    <d v="2025-01-09T00:00:00"/>
    <d v="2037-02-09T00:00:00"/>
    <x v="803"/>
    <x v="802"/>
    <x v="0"/>
    <x v="35"/>
    <s v="Teenager"/>
    <n v="118106"/>
    <n v="4503091"/>
    <n v="145"/>
    <n v="55728.27"/>
    <n v="511"/>
    <x v="1"/>
    <x v="0"/>
    <x v="1"/>
    <x v="3"/>
    <n v="0"/>
    <x v="1"/>
    <x v="1"/>
    <n v="5"/>
    <n v="147"/>
    <n v="2.62277622193289E-2"/>
    <n v="0.47184960967266698"/>
  </r>
  <r>
    <s v="LN20230805"/>
    <d v="2024-10-08T00:00:00"/>
    <d v="2032-05-08T00:00:00"/>
    <x v="804"/>
    <x v="803"/>
    <x v="1"/>
    <x v="21"/>
    <s v="Adult"/>
    <n v="54085"/>
    <n v="923568"/>
    <n v="91"/>
    <n v="14909.36"/>
    <n v="865"/>
    <x v="1"/>
    <x v="0"/>
    <x v="1"/>
    <x v="1"/>
    <n v="0"/>
    <x v="0"/>
    <x v="0"/>
    <n v="13"/>
    <n v="92"/>
    <n v="5.8560928919148401E-2"/>
    <n v="0.27566534159193901"/>
  </r>
  <r>
    <s v="LN20230806"/>
    <d v="2025-01-02T00:00:00"/>
    <d v="2029-01-02T00:00:00"/>
    <x v="805"/>
    <x v="804"/>
    <x v="0"/>
    <x v="46"/>
    <s v="Adult"/>
    <n v="197282"/>
    <n v="4108390"/>
    <n v="48"/>
    <n v="105784.9"/>
    <n v="748"/>
    <x v="0"/>
    <x v="1"/>
    <x v="2"/>
    <x v="3"/>
    <n v="0"/>
    <x v="0"/>
    <x v="0"/>
    <n v="23"/>
    <n v="49"/>
    <n v="4.8019297096916297E-2"/>
    <n v="0.53621161585953103"/>
  </r>
  <r>
    <s v="LN20230807"/>
    <d v="2024-11-19T00:00:00"/>
    <d v="2032-01-19T00:00:00"/>
    <x v="806"/>
    <x v="49"/>
    <x v="1"/>
    <x v="0"/>
    <s v="Senior"/>
    <n v="156268"/>
    <n v="4727402"/>
    <n v="86"/>
    <n v="79195.42"/>
    <n v="791"/>
    <x v="0"/>
    <x v="0"/>
    <x v="0"/>
    <x v="0"/>
    <n v="0"/>
    <x v="0"/>
    <x v="0"/>
    <n v="40"/>
    <n v="87"/>
    <n v="3.3055788359018297E-2"/>
    <n v="0.50679230552640298"/>
  </r>
  <r>
    <s v="LN20230808"/>
    <d v="2024-05-27T00:00:00"/>
    <d v="2038-08-27T00:00:00"/>
    <x v="807"/>
    <x v="805"/>
    <x v="1"/>
    <x v="2"/>
    <s v="Senior"/>
    <n v="169425"/>
    <n v="457073"/>
    <n v="171"/>
    <n v="5247.53"/>
    <n v="457"/>
    <x v="1"/>
    <x v="0"/>
    <x v="1"/>
    <x v="1"/>
    <n v="0"/>
    <x v="1"/>
    <x v="1"/>
    <n v="37"/>
    <n v="174"/>
    <n v="0.370673831094814"/>
    <n v="3.0972583739117598E-2"/>
  </r>
  <r>
    <s v="LN20230809"/>
    <d v="2024-09-19T00:00:00"/>
    <d v="2036-01-19T00:00:00"/>
    <x v="808"/>
    <x v="806"/>
    <x v="1"/>
    <x v="40"/>
    <s v="Adult"/>
    <n v="231628"/>
    <n v="1361255"/>
    <n v="136"/>
    <n v="17394.16"/>
    <n v="568"/>
    <x v="1"/>
    <x v="0"/>
    <x v="2"/>
    <x v="5"/>
    <n v="0"/>
    <x v="0"/>
    <x v="0"/>
    <n v="9"/>
    <n v="138"/>
    <n v="0.17015768537122"/>
    <n v="7.5095238917574705E-2"/>
  </r>
  <r>
    <s v="LN20230810"/>
    <d v="2023-11-12T00:00:00"/>
    <d v="2030-05-12T00:00:00"/>
    <x v="809"/>
    <x v="807"/>
    <x v="0"/>
    <x v="18"/>
    <s v="Senior"/>
    <n v="150283"/>
    <n v="2078072"/>
    <n v="78"/>
    <n v="37193.43"/>
    <n v="387"/>
    <x v="1"/>
    <x v="1"/>
    <x v="1"/>
    <x v="0"/>
    <n v="0"/>
    <x v="1"/>
    <x v="1"/>
    <n v="35"/>
    <n v="79"/>
    <n v="7.2318475971958604E-2"/>
    <n v="0.247489270243474"/>
  </r>
  <r>
    <s v="LN20230811"/>
    <d v="2024-06-01T00:00:00"/>
    <d v="2026-09-01T00:00:00"/>
    <x v="810"/>
    <x v="808"/>
    <x v="0"/>
    <x v="44"/>
    <s v="Adult"/>
    <n v="101765"/>
    <n v="3185617"/>
    <n v="27"/>
    <n v="133428.65"/>
    <n v="445"/>
    <x v="1"/>
    <x v="1"/>
    <x v="0"/>
    <x v="0"/>
    <n v="1"/>
    <x v="1"/>
    <x v="1"/>
    <n v="28"/>
    <n v="27"/>
    <n v="3.1945145948179002E-2"/>
    <n v="1.3111447943792101"/>
  </r>
  <r>
    <s v="LN20230812"/>
    <d v="2024-06-15T00:00:00"/>
    <d v="2033-03-15T00:00:00"/>
    <x v="811"/>
    <x v="809"/>
    <x v="1"/>
    <x v="38"/>
    <s v="Senior"/>
    <n v="159388"/>
    <n v="1031578"/>
    <n v="105"/>
    <n v="15228.14"/>
    <n v="386"/>
    <x v="0"/>
    <x v="1"/>
    <x v="2"/>
    <x v="4"/>
    <n v="0"/>
    <x v="1"/>
    <x v="1"/>
    <n v="41"/>
    <n v="106"/>
    <n v="0.154508917406149"/>
    <n v="9.5541320551108005E-2"/>
  </r>
  <r>
    <s v="LN20230813"/>
    <d v="2024-03-29T00:00:00"/>
    <d v="2036-11-29T00:00:00"/>
    <x v="812"/>
    <x v="810"/>
    <x v="1"/>
    <x v="2"/>
    <s v="Senior"/>
    <n v="174965"/>
    <n v="277382"/>
    <n v="152"/>
    <n v="3356.23"/>
    <n v="658"/>
    <x v="0"/>
    <x v="0"/>
    <x v="1"/>
    <x v="5"/>
    <n v="0"/>
    <x v="0"/>
    <x v="0"/>
    <n v="37"/>
    <n v="154"/>
    <n v="0.63077272497854897"/>
    <n v="1.9182293601577499E-2"/>
  </r>
  <r>
    <s v="LN20230814"/>
    <d v="2024-06-05T00:00:00"/>
    <d v="2033-04-05T00:00:00"/>
    <x v="813"/>
    <x v="811"/>
    <x v="1"/>
    <x v="35"/>
    <s v="Teenager"/>
    <n v="109026"/>
    <n v="1911656"/>
    <n v="106"/>
    <n v="28059.61"/>
    <n v="630"/>
    <x v="0"/>
    <x v="1"/>
    <x v="2"/>
    <x v="1"/>
    <n v="0"/>
    <x v="0"/>
    <x v="0"/>
    <n v="7"/>
    <n v="108"/>
    <n v="5.7032227555585298E-2"/>
    <n v="0.25736622457028602"/>
  </r>
  <r>
    <s v="LN20230815"/>
    <d v="2024-12-23T00:00:00"/>
    <d v="2026-04-23T00:00:00"/>
    <x v="814"/>
    <x v="812"/>
    <x v="1"/>
    <x v="6"/>
    <s v="Senior"/>
    <n v="165070"/>
    <n v="3522166"/>
    <n v="16"/>
    <n v="237352.81"/>
    <n v="303"/>
    <x v="0"/>
    <x v="1"/>
    <x v="2"/>
    <x v="4"/>
    <n v="0"/>
    <x v="1"/>
    <x v="1"/>
    <n v="49"/>
    <n v="16"/>
    <n v="4.6866047767197799E-2"/>
    <n v="1.4378918640576701"/>
  </r>
  <r>
    <s v="LN20230816"/>
    <d v="2025-02-28T00:00:00"/>
    <d v="2043-05-28T00:00:00"/>
    <x v="815"/>
    <x v="813"/>
    <x v="1"/>
    <x v="34"/>
    <s v="Adult"/>
    <n v="163859"/>
    <n v="4175599"/>
    <n v="219"/>
    <n v="43726.16"/>
    <n v="552"/>
    <x v="0"/>
    <x v="1"/>
    <x v="2"/>
    <x v="1"/>
    <n v="0"/>
    <x v="0"/>
    <x v="0"/>
    <n v="21"/>
    <n v="222"/>
    <n v="3.9242034496128599E-2"/>
    <n v="0.266852354768429"/>
  </r>
  <r>
    <s v="LN20230817"/>
    <d v="2023-10-11T00:00:00"/>
    <d v="2040-08-11T00:00:00"/>
    <x v="816"/>
    <x v="814"/>
    <x v="1"/>
    <x v="10"/>
    <s v="Adult"/>
    <n v="85783"/>
    <n v="886544"/>
    <n v="202"/>
    <n v="9540.43"/>
    <n v="387"/>
    <x v="1"/>
    <x v="0"/>
    <x v="2"/>
    <x v="4"/>
    <n v="0"/>
    <x v="1"/>
    <x v="1"/>
    <n v="27"/>
    <n v="205"/>
    <n v="9.6761130863217207E-2"/>
    <n v="0.11121585862000601"/>
  </r>
  <r>
    <s v="LN20230818"/>
    <d v="2024-06-24T00:00:00"/>
    <d v="2040-07-24T00:00:00"/>
    <x v="817"/>
    <x v="815"/>
    <x v="1"/>
    <x v="21"/>
    <s v="Adult"/>
    <n v="145472"/>
    <n v="3026363"/>
    <n v="193"/>
    <n v="33112.04"/>
    <n v="612"/>
    <x v="1"/>
    <x v="0"/>
    <x v="1"/>
    <x v="0"/>
    <n v="0"/>
    <x v="0"/>
    <x v="0"/>
    <n v="13"/>
    <n v="196"/>
    <n v="4.8068258830814399E-2"/>
    <n v="0.22761796084469901"/>
  </r>
  <r>
    <s v="LN20230819"/>
    <d v="2023-09-04T00:00:00"/>
    <d v="2039-08-04T00:00:00"/>
    <x v="818"/>
    <x v="816"/>
    <x v="0"/>
    <x v="40"/>
    <s v="Adult"/>
    <n v="229529"/>
    <n v="3654645"/>
    <n v="191"/>
    <n v="40142.75"/>
    <n v="643"/>
    <x v="0"/>
    <x v="0"/>
    <x v="2"/>
    <x v="3"/>
    <n v="0"/>
    <x v="0"/>
    <x v="0"/>
    <n v="9"/>
    <n v="194"/>
    <n v="6.2804732060159102E-2"/>
    <n v="0.17489184373216499"/>
  </r>
  <r>
    <s v="LN20230820"/>
    <d v="2024-04-13T00:00:00"/>
    <d v="2029-12-13T00:00:00"/>
    <x v="819"/>
    <x v="817"/>
    <x v="0"/>
    <x v="26"/>
    <s v="Adult"/>
    <n v="101178"/>
    <n v="3367253"/>
    <n v="68"/>
    <n v="66422.78"/>
    <n v="820"/>
    <x v="1"/>
    <x v="1"/>
    <x v="0"/>
    <x v="4"/>
    <n v="0"/>
    <x v="0"/>
    <x v="0"/>
    <n v="16"/>
    <n v="69"/>
    <n v="3.0047638238053401E-2"/>
    <n v="0.65649429717922902"/>
  </r>
  <r>
    <s v="LN20230821"/>
    <d v="2025-05-20T00:00:00"/>
    <d v="2039-11-20T00:00:00"/>
    <x v="820"/>
    <x v="818"/>
    <x v="0"/>
    <x v="4"/>
    <s v="Teenager"/>
    <n v="74474"/>
    <n v="2654618"/>
    <n v="174"/>
    <n v="30255.79"/>
    <n v="799"/>
    <x v="1"/>
    <x v="1"/>
    <x v="1"/>
    <x v="1"/>
    <n v="1"/>
    <x v="1"/>
    <x v="1"/>
    <n v="8"/>
    <n v="177"/>
    <n v="2.80545072775066E-2"/>
    <n v="0.40625976850981599"/>
  </r>
  <r>
    <s v="LN20230822"/>
    <d v="2023-09-08T00:00:00"/>
    <d v="2037-05-08T00:00:00"/>
    <x v="821"/>
    <x v="819"/>
    <x v="0"/>
    <x v="8"/>
    <s v="Senior"/>
    <n v="127105"/>
    <n v="464636"/>
    <n v="164"/>
    <n v="5431.26"/>
    <n v="689"/>
    <x v="1"/>
    <x v="1"/>
    <x v="1"/>
    <x v="1"/>
    <n v="0"/>
    <x v="0"/>
    <x v="0"/>
    <n v="34"/>
    <n v="166"/>
    <n v="0.27355822622439901"/>
    <n v="4.2730498406829E-2"/>
  </r>
  <r>
    <s v="LN20230823"/>
    <d v="2024-05-18T00:00:00"/>
    <d v="2038-10-18T00:00:00"/>
    <x v="822"/>
    <x v="820"/>
    <x v="1"/>
    <x v="30"/>
    <s v="Adult"/>
    <n v="105079"/>
    <n v="3012835"/>
    <n v="173"/>
    <n v="34421.06"/>
    <n v="331"/>
    <x v="0"/>
    <x v="0"/>
    <x v="1"/>
    <x v="4"/>
    <n v="1"/>
    <x v="1"/>
    <x v="1"/>
    <n v="25"/>
    <n v="176"/>
    <n v="3.48771173993929E-2"/>
    <n v="0.32757315924209401"/>
  </r>
  <r>
    <s v="LN20230824"/>
    <d v="2023-10-16T00:00:00"/>
    <d v="2029-01-16T00:00:00"/>
    <x v="823"/>
    <x v="821"/>
    <x v="1"/>
    <x v="29"/>
    <s v="Senior"/>
    <n v="231777"/>
    <n v="3156844"/>
    <n v="63"/>
    <n v="65868.98"/>
    <n v="649"/>
    <x v="0"/>
    <x v="0"/>
    <x v="0"/>
    <x v="2"/>
    <n v="0"/>
    <x v="0"/>
    <x v="0"/>
    <n v="44"/>
    <n v="64"/>
    <n v="7.3420479440859304E-2"/>
    <n v="0.28419118376715602"/>
  </r>
  <r>
    <s v="LN20230825"/>
    <d v="2024-02-10T00:00:00"/>
    <d v="2036-12-10T00:00:00"/>
    <x v="824"/>
    <x v="822"/>
    <x v="1"/>
    <x v="7"/>
    <s v="Adult"/>
    <n v="96244"/>
    <n v="1481503"/>
    <n v="154"/>
    <n v="17816.73"/>
    <n v="533"/>
    <x v="0"/>
    <x v="0"/>
    <x v="0"/>
    <x v="0"/>
    <n v="0"/>
    <x v="1"/>
    <x v="1"/>
    <n v="12"/>
    <n v="156"/>
    <n v="6.4963756401438297E-2"/>
    <n v="0.18512042309130999"/>
  </r>
  <r>
    <s v="LN20230826"/>
    <d v="2025-03-14T00:00:00"/>
    <d v="2041-03-14T00:00:00"/>
    <x v="825"/>
    <x v="823"/>
    <x v="0"/>
    <x v="36"/>
    <s v="Senior"/>
    <n v="166903"/>
    <n v="125390"/>
    <n v="192"/>
    <n v="1374.59"/>
    <n v="381"/>
    <x v="0"/>
    <x v="0"/>
    <x v="1"/>
    <x v="0"/>
    <n v="0"/>
    <x v="1"/>
    <x v="1"/>
    <n v="41"/>
    <n v="195"/>
    <n v="1.33107105829811"/>
    <n v="8.2358615483244801E-3"/>
  </r>
  <r>
    <s v="LN20230827"/>
    <d v="2023-11-14T00:00:00"/>
    <d v="2033-07-14T00:00:00"/>
    <x v="826"/>
    <x v="824"/>
    <x v="1"/>
    <x v="31"/>
    <s v="Senior"/>
    <n v="148951"/>
    <n v="4472636"/>
    <n v="116"/>
    <n v="62282.53"/>
    <n v="425"/>
    <x v="0"/>
    <x v="1"/>
    <x v="1"/>
    <x v="4"/>
    <n v="0"/>
    <x v="1"/>
    <x v="1"/>
    <n v="31"/>
    <n v="118"/>
    <n v="3.3302732437873302E-2"/>
    <n v="0.41814106652523297"/>
  </r>
  <r>
    <s v="LN20230828"/>
    <d v="2024-06-05T00:00:00"/>
    <d v="2040-07-05T00:00:00"/>
    <x v="827"/>
    <x v="825"/>
    <x v="1"/>
    <x v="26"/>
    <s v="Adult"/>
    <n v="150272"/>
    <n v="3429532"/>
    <n v="193"/>
    <n v="37523.19"/>
    <n v="709"/>
    <x v="0"/>
    <x v="0"/>
    <x v="1"/>
    <x v="0"/>
    <n v="1"/>
    <x v="1"/>
    <x v="1"/>
    <n v="14"/>
    <n v="196"/>
    <n v="4.3817057254459203E-2"/>
    <n v="0.249701807389268"/>
  </r>
  <r>
    <s v="LN20230829"/>
    <d v="2025-03-19T00:00:00"/>
    <d v="2038-06-19T00:00:00"/>
    <x v="828"/>
    <x v="826"/>
    <x v="0"/>
    <x v="43"/>
    <s v="Senior"/>
    <n v="153449"/>
    <n v="4768993"/>
    <n v="159"/>
    <n v="56519.91"/>
    <n v="721"/>
    <x v="1"/>
    <x v="0"/>
    <x v="2"/>
    <x v="1"/>
    <n v="0"/>
    <x v="0"/>
    <x v="0"/>
    <n v="45"/>
    <n v="161"/>
    <n v="3.2176394471537299E-2"/>
    <n v="0.36833025956506699"/>
  </r>
  <r>
    <s v="LN20230830"/>
    <d v="2024-07-25T00:00:00"/>
    <d v="2043-03-25T00:00:00"/>
    <x v="829"/>
    <x v="827"/>
    <x v="0"/>
    <x v="23"/>
    <s v="Senior"/>
    <n v="175681"/>
    <n v="1666113"/>
    <n v="224"/>
    <n v="17323.14"/>
    <n v="355"/>
    <x v="1"/>
    <x v="1"/>
    <x v="0"/>
    <x v="5"/>
    <n v="0"/>
    <x v="1"/>
    <x v="1"/>
    <n v="44"/>
    <n v="227"/>
    <n v="0.105443628373346"/>
    <n v="9.86056545670847E-2"/>
  </r>
  <r>
    <s v="LN20230831"/>
    <d v="2024-07-11T00:00:00"/>
    <d v="2032-01-11T00:00:00"/>
    <x v="830"/>
    <x v="828"/>
    <x v="0"/>
    <x v="11"/>
    <s v="Senior"/>
    <n v="90457"/>
    <n v="2331718"/>
    <n v="90"/>
    <n v="37912.25"/>
    <n v="445"/>
    <x v="1"/>
    <x v="0"/>
    <x v="1"/>
    <x v="1"/>
    <n v="1"/>
    <x v="1"/>
    <x v="1"/>
    <n v="43"/>
    <n v="91"/>
    <n v="3.8794142344829002E-2"/>
    <n v="0.41911902893087299"/>
  </r>
  <r>
    <s v="LN20230832"/>
    <d v="2023-12-23T00:00:00"/>
    <d v="2028-04-23T00:00:00"/>
    <x v="831"/>
    <x v="829"/>
    <x v="1"/>
    <x v="34"/>
    <s v="Adult"/>
    <n v="36593"/>
    <n v="1774257"/>
    <n v="52"/>
    <n v="42875.54"/>
    <n v="684"/>
    <x v="0"/>
    <x v="0"/>
    <x v="0"/>
    <x v="3"/>
    <n v="0"/>
    <x v="0"/>
    <x v="0"/>
    <n v="19"/>
    <n v="53"/>
    <n v="2.0624407850722899E-2"/>
    <n v="1.1716869346596299"/>
  </r>
  <r>
    <s v="LN20230833"/>
    <d v="2025-04-15T00:00:00"/>
    <d v="2044-08-15T00:00:00"/>
    <x v="832"/>
    <x v="830"/>
    <x v="1"/>
    <x v="4"/>
    <s v="Teenager"/>
    <n v="173766"/>
    <n v="3896825"/>
    <n v="232"/>
    <n v="40086.11"/>
    <n v="489"/>
    <x v="1"/>
    <x v="0"/>
    <x v="0"/>
    <x v="2"/>
    <n v="0"/>
    <x v="1"/>
    <x v="1"/>
    <n v="6"/>
    <n v="235"/>
    <n v="4.4591686821964002E-2"/>
    <n v="0.23069018104807601"/>
  </r>
  <r>
    <s v="LN20230834"/>
    <d v="2024-08-27T00:00:00"/>
    <d v="2029-03-27T00:00:00"/>
    <x v="833"/>
    <x v="831"/>
    <x v="1"/>
    <x v="46"/>
    <s v="Adult"/>
    <n v="127212"/>
    <n v="211975"/>
    <n v="55"/>
    <n v="4903.32"/>
    <n v="432"/>
    <x v="0"/>
    <x v="0"/>
    <x v="2"/>
    <x v="5"/>
    <n v="0"/>
    <x v="1"/>
    <x v="1"/>
    <n v="21"/>
    <n v="56"/>
    <n v="0.60012737351102696"/>
    <n v="3.8544476936138099E-2"/>
  </r>
  <r>
    <s v="LN20230835"/>
    <d v="2023-08-30T00:00:00"/>
    <d v="2030-11-30T00:00:00"/>
    <x v="834"/>
    <x v="832"/>
    <x v="1"/>
    <x v="26"/>
    <s v="Adult"/>
    <n v="152104"/>
    <n v="550004"/>
    <n v="87"/>
    <n v="9143.64"/>
    <n v="310"/>
    <x v="1"/>
    <x v="1"/>
    <x v="2"/>
    <x v="4"/>
    <n v="1"/>
    <x v="1"/>
    <x v="1"/>
    <n v="16"/>
    <n v="88"/>
    <n v="0.27655071599479297"/>
    <n v="6.0114395413664298E-2"/>
  </r>
  <r>
    <s v="LN20230836"/>
    <d v="2024-09-17T00:00:00"/>
    <d v="2028-02-17T00:00:00"/>
    <x v="835"/>
    <x v="833"/>
    <x v="0"/>
    <x v="43"/>
    <s v="Senior"/>
    <n v="241722"/>
    <n v="4144789"/>
    <n v="41"/>
    <n v="121337.58"/>
    <n v="505"/>
    <x v="0"/>
    <x v="1"/>
    <x v="0"/>
    <x v="4"/>
    <n v="0"/>
    <x v="1"/>
    <x v="1"/>
    <n v="47"/>
    <n v="42"/>
    <n v="5.8319494671501999E-2"/>
    <n v="0.50197160374314298"/>
  </r>
  <r>
    <s v="LN20230837"/>
    <d v="2025-03-20T00:00:00"/>
    <d v="2031-10-20T00:00:00"/>
    <x v="836"/>
    <x v="834"/>
    <x v="1"/>
    <x v="17"/>
    <s v="Adult"/>
    <n v="93030"/>
    <n v="234923"/>
    <n v="79"/>
    <n v="4167.91"/>
    <n v="776"/>
    <x v="1"/>
    <x v="1"/>
    <x v="2"/>
    <x v="5"/>
    <n v="0"/>
    <x v="0"/>
    <x v="0"/>
    <n v="22"/>
    <n v="80"/>
    <n v="0.39600209430324002"/>
    <n v="4.4801784370633098E-2"/>
  </r>
  <r>
    <s v="LN20230838"/>
    <d v="2024-01-07T00:00:00"/>
    <d v="2040-11-07T00:00:00"/>
    <x v="837"/>
    <x v="835"/>
    <x v="0"/>
    <x v="23"/>
    <s v="Senior"/>
    <n v="92887"/>
    <n v="4190759"/>
    <n v="202"/>
    <n v="45098.34"/>
    <n v="843"/>
    <x v="0"/>
    <x v="0"/>
    <x v="0"/>
    <x v="2"/>
    <n v="0"/>
    <x v="0"/>
    <x v="0"/>
    <n v="42"/>
    <n v="205"/>
    <n v="2.2164720042359899E-2"/>
    <n v="0.48551831795622602"/>
  </r>
  <r>
    <s v="LN20230839"/>
    <d v="2023-08-04T00:00:00"/>
    <d v="2041-07-04T00:00:00"/>
    <x v="838"/>
    <x v="836"/>
    <x v="0"/>
    <x v="50"/>
    <s v="Teenager"/>
    <n v="199168"/>
    <n v="687111"/>
    <n v="215"/>
    <n v="7238.5"/>
    <n v="452"/>
    <x v="1"/>
    <x v="1"/>
    <x v="1"/>
    <x v="1"/>
    <n v="0"/>
    <x v="1"/>
    <x v="1"/>
    <n v="0"/>
    <n v="218"/>
    <n v="0.289862918800601"/>
    <n v="3.6343689749357297E-2"/>
  </r>
  <r>
    <s v="LN20230840"/>
    <d v="2025-04-25T00:00:00"/>
    <d v="2043-08-25T00:00:00"/>
    <x v="839"/>
    <x v="837"/>
    <x v="0"/>
    <x v="3"/>
    <s v="Senior"/>
    <n v="99760"/>
    <n v="2158932"/>
    <n v="220"/>
    <n v="22575.03"/>
    <n v="502"/>
    <x v="1"/>
    <x v="1"/>
    <x v="2"/>
    <x v="1"/>
    <n v="0"/>
    <x v="1"/>
    <x v="1"/>
    <n v="40"/>
    <n v="223"/>
    <n v="4.6208032490138599E-2"/>
    <n v="0.22629340417000801"/>
  </r>
  <r>
    <s v="LN20230841"/>
    <d v="2025-05-30T00:00:00"/>
    <d v="2029-06-30T00:00:00"/>
    <x v="840"/>
    <x v="838"/>
    <x v="0"/>
    <x v="23"/>
    <s v="Senior"/>
    <n v="224079"/>
    <n v="1410011"/>
    <n v="49"/>
    <n v="35712.870000000003"/>
    <n v="366"/>
    <x v="0"/>
    <x v="0"/>
    <x v="1"/>
    <x v="4"/>
    <n v="0"/>
    <x v="1"/>
    <x v="1"/>
    <n v="42"/>
    <n v="50"/>
    <n v="0.15892003679403899"/>
    <n v="0.159376246770112"/>
  </r>
  <r>
    <s v="LN20230842"/>
    <d v="2024-02-22T00:00:00"/>
    <d v="2040-02-22T00:00:00"/>
    <x v="841"/>
    <x v="839"/>
    <x v="1"/>
    <x v="33"/>
    <s v="Teenager"/>
    <n v="87023"/>
    <n v="123070"/>
    <n v="192"/>
    <n v="1349.15"/>
    <n v="833"/>
    <x v="0"/>
    <x v="0"/>
    <x v="1"/>
    <x v="1"/>
    <n v="0"/>
    <x v="0"/>
    <x v="0"/>
    <n v="7"/>
    <n v="195"/>
    <n v="0.70710164946778298"/>
    <n v="1.5503372671592601E-2"/>
  </r>
  <r>
    <s v="LN20230843"/>
    <d v="2024-02-19T00:00:00"/>
    <d v="2026-10-19T00:00:00"/>
    <x v="842"/>
    <x v="840"/>
    <x v="1"/>
    <x v="9"/>
    <s v="Adult"/>
    <n v="84465"/>
    <n v="3775057"/>
    <n v="32"/>
    <n v="136299.01999999999"/>
    <n v="716"/>
    <x v="1"/>
    <x v="0"/>
    <x v="2"/>
    <x v="5"/>
    <n v="0"/>
    <x v="0"/>
    <x v="0"/>
    <n v="11"/>
    <n v="32"/>
    <n v="2.2374496597005002E-2"/>
    <n v="1.6136745397501899"/>
  </r>
  <r>
    <s v="LN20230844"/>
    <d v="2024-05-23T00:00:00"/>
    <d v="2044-04-23T00:00:00"/>
    <x v="843"/>
    <x v="841"/>
    <x v="1"/>
    <x v="10"/>
    <s v="Adult"/>
    <n v="87428"/>
    <n v="2635659"/>
    <n v="239"/>
    <n v="26879.02"/>
    <n v="326"/>
    <x v="1"/>
    <x v="0"/>
    <x v="2"/>
    <x v="5"/>
    <n v="0"/>
    <x v="1"/>
    <x v="1"/>
    <n v="27"/>
    <n v="242"/>
    <n v="3.3171210691519702E-2"/>
    <n v="0.30744178066523298"/>
  </r>
  <r>
    <s v="LN20230845"/>
    <d v="2024-03-14T00:00:00"/>
    <d v="2043-07-14T00:00:00"/>
    <x v="844"/>
    <x v="842"/>
    <x v="1"/>
    <x v="48"/>
    <s v="Adult"/>
    <n v="239646"/>
    <n v="221676"/>
    <n v="232"/>
    <n v="2280.35"/>
    <n v="511"/>
    <x v="1"/>
    <x v="0"/>
    <x v="1"/>
    <x v="2"/>
    <n v="0"/>
    <x v="1"/>
    <x v="1"/>
    <n v="23"/>
    <n v="235"/>
    <n v="1.0810642559410999"/>
    <n v="9.5154936865209493E-3"/>
  </r>
  <r>
    <s v="LN20230846"/>
    <d v="2023-12-31T00:00:00"/>
    <d v="2033-03-31T00:00:00"/>
    <x v="845"/>
    <x v="843"/>
    <x v="0"/>
    <x v="42"/>
    <s v="Senior"/>
    <n v="212550"/>
    <n v="367281"/>
    <n v="111"/>
    <n v="5246.01"/>
    <n v="564"/>
    <x v="1"/>
    <x v="1"/>
    <x v="0"/>
    <x v="3"/>
    <n v="0"/>
    <x v="0"/>
    <x v="0"/>
    <n v="30"/>
    <n v="113"/>
    <n v="0.57871221217541902"/>
    <n v="2.46812985179958E-2"/>
  </r>
  <r>
    <s v="LN20230847"/>
    <d v="2024-05-14T00:00:00"/>
    <d v="2033-12-14T00:00:00"/>
    <x v="846"/>
    <x v="844"/>
    <x v="1"/>
    <x v="18"/>
    <s v="Senior"/>
    <n v="147916"/>
    <n v="3609078"/>
    <n v="115"/>
    <n v="50506.03"/>
    <n v="541"/>
    <x v="1"/>
    <x v="0"/>
    <x v="0"/>
    <x v="5"/>
    <n v="0"/>
    <x v="1"/>
    <x v="1"/>
    <n v="33"/>
    <n v="117"/>
    <n v="4.0984428710047302E-2"/>
    <n v="0.34145075583439299"/>
  </r>
  <r>
    <s v="LN20230848"/>
    <d v="2023-08-05T00:00:00"/>
    <d v="2037-01-05T00:00:00"/>
    <x v="847"/>
    <x v="845"/>
    <x v="1"/>
    <x v="23"/>
    <s v="Senior"/>
    <n v="198350"/>
    <n v="3327145"/>
    <n v="161"/>
    <n v="39211.15"/>
    <n v="329"/>
    <x v="0"/>
    <x v="1"/>
    <x v="2"/>
    <x v="4"/>
    <n v="0"/>
    <x v="1"/>
    <x v="1"/>
    <n v="44"/>
    <n v="163"/>
    <n v="5.9615676503428597E-2"/>
    <n v="0.19768666498613599"/>
  </r>
  <r>
    <s v="LN20230849"/>
    <d v="2024-12-03T00:00:00"/>
    <d v="2028-03-03T00:00:00"/>
    <x v="848"/>
    <x v="846"/>
    <x v="1"/>
    <x v="44"/>
    <s v="Adult"/>
    <n v="75978"/>
    <n v="3193504"/>
    <n v="39"/>
    <n v="97458.65"/>
    <n v="860"/>
    <x v="0"/>
    <x v="0"/>
    <x v="0"/>
    <x v="2"/>
    <n v="0"/>
    <x v="0"/>
    <x v="0"/>
    <n v="26"/>
    <n v="40"/>
    <n v="2.3791421585819199E-2"/>
    <n v="1.28272197214983"/>
  </r>
  <r>
    <s v="LN20230850"/>
    <d v="2025-01-01T00:00:00"/>
    <d v="2039-08-01T00:00:00"/>
    <x v="849"/>
    <x v="847"/>
    <x v="1"/>
    <x v="24"/>
    <s v="Adult"/>
    <n v="170991"/>
    <n v="2212503"/>
    <n v="175"/>
    <n v="25157.040000000001"/>
    <n v="345"/>
    <x v="0"/>
    <x v="0"/>
    <x v="2"/>
    <x v="1"/>
    <n v="1"/>
    <x v="1"/>
    <x v="1"/>
    <n v="18"/>
    <n v="178"/>
    <n v="7.7283963004795897E-2"/>
    <n v="0.147124936400161"/>
  </r>
  <r>
    <s v="LN20230851"/>
    <d v="2025-04-29T00:00:00"/>
    <d v="2044-05-29T00:00:00"/>
    <x v="850"/>
    <x v="848"/>
    <x v="0"/>
    <x v="11"/>
    <s v="Senior"/>
    <n v="144945"/>
    <n v="1703503"/>
    <n v="229"/>
    <n v="17592.23"/>
    <n v="635"/>
    <x v="1"/>
    <x v="1"/>
    <x v="1"/>
    <x v="0"/>
    <n v="0"/>
    <x v="0"/>
    <x v="0"/>
    <n v="45"/>
    <n v="232"/>
    <n v="8.5086436595650294E-2"/>
    <n v="0.12137176170271501"/>
  </r>
  <r>
    <s v="LN20230852"/>
    <d v="2024-06-25T00:00:00"/>
    <d v="2036-06-25T00:00:00"/>
    <x v="851"/>
    <x v="849"/>
    <x v="0"/>
    <x v="9"/>
    <s v="Adult"/>
    <n v="72169"/>
    <n v="3117433"/>
    <n v="144"/>
    <n v="38710.65"/>
    <n v="320"/>
    <x v="1"/>
    <x v="1"/>
    <x v="0"/>
    <x v="3"/>
    <n v="0"/>
    <x v="1"/>
    <x v="1"/>
    <n v="13"/>
    <n v="146"/>
    <n v="2.31501366669308E-2"/>
    <n v="0.53638889273787904"/>
  </r>
  <r>
    <s v="LN20230853"/>
    <d v="2024-11-16T00:00:00"/>
    <d v="2025-12-16T00:00:00"/>
    <x v="852"/>
    <x v="850"/>
    <x v="1"/>
    <x v="26"/>
    <s v="Adult"/>
    <n v="204082"/>
    <n v="4610767"/>
    <n v="13"/>
    <n v="377419.18"/>
    <n v="703"/>
    <x v="0"/>
    <x v="1"/>
    <x v="0"/>
    <x v="0"/>
    <n v="0"/>
    <x v="0"/>
    <x v="0"/>
    <n v="16"/>
    <n v="13"/>
    <n v="4.4262050110101002E-2"/>
    <n v="1.84935065316882"/>
  </r>
  <r>
    <s v="LN20230854"/>
    <d v="2024-12-12T00:00:00"/>
    <d v="2036-11-12T00:00:00"/>
    <x v="853"/>
    <x v="851"/>
    <x v="0"/>
    <x v="19"/>
    <s v="Senior"/>
    <n v="158387"/>
    <n v="3211146"/>
    <n v="143"/>
    <n v="40011.06"/>
    <n v="474"/>
    <x v="0"/>
    <x v="1"/>
    <x v="1"/>
    <x v="2"/>
    <n v="0"/>
    <x v="1"/>
    <x v="1"/>
    <n v="48"/>
    <n v="145"/>
    <n v="4.93241353709859E-2"/>
    <n v="0.252615808115565"/>
  </r>
  <r>
    <s v="LN20230855"/>
    <d v="2023-10-03T00:00:00"/>
    <d v="2040-07-03T00:00:00"/>
    <x v="854"/>
    <x v="852"/>
    <x v="1"/>
    <x v="43"/>
    <s v="Senior"/>
    <n v="246078"/>
    <n v="492874"/>
    <n v="201"/>
    <n v="5313.36"/>
    <n v="397"/>
    <x v="1"/>
    <x v="0"/>
    <x v="0"/>
    <x v="2"/>
    <n v="0"/>
    <x v="1"/>
    <x v="1"/>
    <n v="45"/>
    <n v="204"/>
    <n v="0.499271619115636"/>
    <n v="2.15921780898739E-2"/>
  </r>
  <r>
    <s v="LN20230856"/>
    <d v="2025-03-09T00:00:00"/>
    <d v="2041-01-09T00:00:00"/>
    <x v="855"/>
    <x v="853"/>
    <x v="1"/>
    <x v="49"/>
    <s v="Senior"/>
    <n v="83146"/>
    <n v="3348228"/>
    <n v="190"/>
    <n v="36850.160000000003"/>
    <n v="628"/>
    <x v="0"/>
    <x v="1"/>
    <x v="0"/>
    <x v="0"/>
    <n v="0"/>
    <x v="0"/>
    <x v="0"/>
    <n v="36"/>
    <n v="193"/>
    <n v="2.48328369513665E-2"/>
    <n v="0.44319822962018601"/>
  </r>
  <r>
    <s v="LN20230857"/>
    <d v="2024-02-28T00:00:00"/>
    <d v="2042-12-28T00:00:00"/>
    <x v="856"/>
    <x v="854"/>
    <x v="0"/>
    <x v="37"/>
    <s v="Adult"/>
    <n v="151541"/>
    <n v="798870"/>
    <n v="226"/>
    <n v="8283.2800000000007"/>
    <n v="584"/>
    <x v="1"/>
    <x v="0"/>
    <x v="1"/>
    <x v="4"/>
    <n v="2"/>
    <x v="1"/>
    <x v="1"/>
    <n v="24"/>
    <n v="229"/>
    <n v="0.18969419304768001"/>
    <n v="5.4660322948904903E-2"/>
  </r>
  <r>
    <s v="LN20230858"/>
    <d v="2025-05-11T00:00:00"/>
    <d v="2039-04-11T00:00:00"/>
    <x v="857"/>
    <x v="855"/>
    <x v="0"/>
    <x v="5"/>
    <s v="Adult"/>
    <n v="162587"/>
    <n v="229979"/>
    <n v="167"/>
    <n v="2667.15"/>
    <n v="612"/>
    <x v="1"/>
    <x v="0"/>
    <x v="1"/>
    <x v="4"/>
    <n v="0"/>
    <x v="0"/>
    <x v="0"/>
    <n v="22"/>
    <n v="169"/>
    <n v="0.70696454893707705"/>
    <n v="1.64044480801048E-2"/>
  </r>
  <r>
    <s v="LN20230859"/>
    <d v="2024-01-18T00:00:00"/>
    <d v="2026-05-18T00:00:00"/>
    <x v="858"/>
    <x v="856"/>
    <x v="1"/>
    <x v="6"/>
    <s v="Senior"/>
    <n v="108052"/>
    <n v="4367684"/>
    <n v="28"/>
    <n v="177165.13"/>
    <n v="573"/>
    <x v="1"/>
    <x v="0"/>
    <x v="1"/>
    <x v="1"/>
    <n v="0"/>
    <x v="0"/>
    <x v="0"/>
    <n v="47"/>
    <n v="28"/>
    <n v="2.4738969211142599E-2"/>
    <n v="1.6396284196498001"/>
  </r>
  <r>
    <s v="LN20230860"/>
    <d v="2024-07-01T00:00:00"/>
    <d v="2032-11-01T00:00:00"/>
    <x v="859"/>
    <x v="857"/>
    <x v="1"/>
    <x v="32"/>
    <s v="Adult"/>
    <n v="231287"/>
    <n v="258538"/>
    <n v="100"/>
    <n v="3931.87"/>
    <n v="335"/>
    <x v="0"/>
    <x v="1"/>
    <x v="1"/>
    <x v="0"/>
    <n v="0"/>
    <x v="1"/>
    <x v="1"/>
    <n v="12"/>
    <n v="102"/>
    <n v="0.894595765419397"/>
    <n v="1.69999610873071E-2"/>
  </r>
  <r>
    <s v="LN20230861"/>
    <d v="2024-09-11T00:00:00"/>
    <d v="2040-05-11T00:00:00"/>
    <x v="860"/>
    <x v="858"/>
    <x v="1"/>
    <x v="15"/>
    <s v="Adult"/>
    <n v="98165"/>
    <n v="4278152"/>
    <n v="188"/>
    <n v="47275.29"/>
    <n v="335"/>
    <x v="1"/>
    <x v="0"/>
    <x v="1"/>
    <x v="2"/>
    <n v="0"/>
    <x v="1"/>
    <x v="1"/>
    <n v="15"/>
    <n v="191"/>
    <n v="2.2945655039839599E-2"/>
    <n v="0.48159007793001601"/>
  </r>
  <r>
    <s v="LN20230862"/>
    <d v="2024-11-10T00:00:00"/>
    <d v="2036-04-10T00:00:00"/>
    <x v="861"/>
    <x v="859"/>
    <x v="1"/>
    <x v="24"/>
    <s v="Adult"/>
    <n v="41490"/>
    <n v="1264184"/>
    <n v="137"/>
    <n v="16093.52"/>
    <n v="446"/>
    <x v="0"/>
    <x v="0"/>
    <x v="0"/>
    <x v="3"/>
    <n v="0"/>
    <x v="1"/>
    <x v="1"/>
    <n v="18"/>
    <n v="139"/>
    <n v="3.2819589553419397E-2"/>
    <n v="0.38788912991082197"/>
  </r>
  <r>
    <s v="LN20230863"/>
    <d v="2024-03-21T00:00:00"/>
    <d v="2028-07-21T00:00:00"/>
    <x v="862"/>
    <x v="860"/>
    <x v="0"/>
    <x v="5"/>
    <s v="Adult"/>
    <n v="112504"/>
    <n v="4678020"/>
    <n v="52"/>
    <n v="113045.99"/>
    <n v="597"/>
    <x v="0"/>
    <x v="1"/>
    <x v="1"/>
    <x v="3"/>
    <n v="0"/>
    <x v="0"/>
    <x v="0"/>
    <n v="24"/>
    <n v="53"/>
    <n v="2.4049491023980199E-2"/>
    <n v="1.0048175175993701"/>
  </r>
  <r>
    <s v="LN20230864"/>
    <d v="2024-06-20T00:00:00"/>
    <d v="2036-01-20T00:00:00"/>
    <x v="863"/>
    <x v="861"/>
    <x v="0"/>
    <x v="7"/>
    <s v="Adult"/>
    <n v="108598"/>
    <n v="4992623"/>
    <n v="139"/>
    <n v="63093.45"/>
    <n v="436"/>
    <x v="1"/>
    <x v="0"/>
    <x v="0"/>
    <x v="5"/>
    <n v="0"/>
    <x v="1"/>
    <x v="1"/>
    <n v="12"/>
    <n v="141"/>
    <n v="2.1751692447036401E-2"/>
    <n v="0.58098169395384802"/>
  </r>
  <r>
    <s v="LN20230865"/>
    <d v="2025-02-05T00:00:00"/>
    <d v="2035-03-05T00:00:00"/>
    <x v="864"/>
    <x v="862"/>
    <x v="1"/>
    <x v="22"/>
    <s v="Teenager"/>
    <n v="20877"/>
    <n v="196763"/>
    <n v="121"/>
    <n v="2675.82"/>
    <n v="830"/>
    <x v="0"/>
    <x v="1"/>
    <x v="0"/>
    <x v="2"/>
    <n v="0"/>
    <x v="0"/>
    <x v="0"/>
    <n v="0"/>
    <n v="123"/>
    <n v="0.10610226516164099"/>
    <n v="0.12817071418307199"/>
  </r>
  <r>
    <s v="LN20230866"/>
    <d v="2024-08-18T00:00:00"/>
    <d v="2026-08-18T00:00:00"/>
    <x v="865"/>
    <x v="863"/>
    <x v="0"/>
    <x v="11"/>
    <s v="Senior"/>
    <n v="46811"/>
    <n v="791410"/>
    <n v="24"/>
    <n v="36812.47"/>
    <n v="435"/>
    <x v="0"/>
    <x v="1"/>
    <x v="2"/>
    <x v="2"/>
    <n v="0"/>
    <x v="1"/>
    <x v="1"/>
    <n v="45"/>
    <n v="24"/>
    <n v="5.9148860893847702E-2"/>
    <n v="0.78640640020508001"/>
  </r>
  <r>
    <s v="LN20230867"/>
    <d v="2025-03-28T00:00:00"/>
    <d v="2039-06-28T00:00:00"/>
    <x v="866"/>
    <x v="864"/>
    <x v="0"/>
    <x v="34"/>
    <s v="Adult"/>
    <n v="188924"/>
    <n v="3764663"/>
    <n v="171"/>
    <n v="43221.1"/>
    <n v="604"/>
    <x v="1"/>
    <x v="0"/>
    <x v="1"/>
    <x v="3"/>
    <n v="0"/>
    <x v="0"/>
    <x v="0"/>
    <n v="19"/>
    <n v="174"/>
    <n v="5.0183509121533597E-2"/>
    <n v="0.22877506298829201"/>
  </r>
  <r>
    <s v="LN20230868"/>
    <d v="2025-04-12T00:00:00"/>
    <d v="2028-03-12T00:00:00"/>
    <x v="867"/>
    <x v="865"/>
    <x v="1"/>
    <x v="17"/>
    <s v="Adult"/>
    <n v="131545"/>
    <n v="823092"/>
    <n v="35"/>
    <n v="27519.77"/>
    <n v="709"/>
    <x v="1"/>
    <x v="1"/>
    <x v="2"/>
    <x v="2"/>
    <n v="0"/>
    <x v="0"/>
    <x v="0"/>
    <n v="22"/>
    <n v="36"/>
    <n v="0.15981810052825199"/>
    <n v="0.20920422669048599"/>
  </r>
  <r>
    <s v="LN20230869"/>
    <d v="2024-06-16T00:00:00"/>
    <d v="2033-11-16T00:00:00"/>
    <x v="868"/>
    <x v="866"/>
    <x v="1"/>
    <x v="32"/>
    <s v="Adult"/>
    <n v="215123"/>
    <n v="4737519"/>
    <n v="113"/>
    <n v="66969.55"/>
    <n v="470"/>
    <x v="1"/>
    <x v="1"/>
    <x v="1"/>
    <x v="5"/>
    <n v="0"/>
    <x v="1"/>
    <x v="1"/>
    <n v="12"/>
    <n v="115"/>
    <n v="4.54083666999541E-2"/>
    <n v="0.31130818183086001"/>
  </r>
  <r>
    <s v="LN20230870"/>
    <d v="2025-03-12T00:00:00"/>
    <d v="2039-07-12T00:00:00"/>
    <x v="869"/>
    <x v="867"/>
    <x v="0"/>
    <x v="49"/>
    <s v="Senior"/>
    <n v="217276"/>
    <n v="2144938"/>
    <n v="172"/>
    <n v="24565.07"/>
    <n v="764"/>
    <x v="1"/>
    <x v="1"/>
    <x v="0"/>
    <x v="3"/>
    <n v="2"/>
    <x v="1"/>
    <x v="1"/>
    <n v="36"/>
    <n v="174"/>
    <n v="0.10129710042901"/>
    <n v="0.11305928864669799"/>
  </r>
  <r>
    <s v="LN20230871"/>
    <d v="2024-06-23T00:00:00"/>
    <d v="2028-06-23T00:00:00"/>
    <x v="870"/>
    <x v="868"/>
    <x v="1"/>
    <x v="48"/>
    <s v="Adult"/>
    <n v="216351"/>
    <n v="3231830"/>
    <n v="48"/>
    <n v="83214.789999999994"/>
    <n v="323"/>
    <x v="0"/>
    <x v="0"/>
    <x v="2"/>
    <x v="4"/>
    <n v="1"/>
    <x v="1"/>
    <x v="1"/>
    <n v="23"/>
    <n v="49"/>
    <n v="6.6943805831371106E-2"/>
    <n v="0.384628635874112"/>
  </r>
  <r>
    <s v="LN20230872"/>
    <d v="2024-05-01T00:00:00"/>
    <d v="2032-07-01T00:00:00"/>
    <x v="871"/>
    <x v="869"/>
    <x v="0"/>
    <x v="3"/>
    <s v="Senior"/>
    <n v="137139"/>
    <n v="4696376"/>
    <n v="98"/>
    <n v="72324.95"/>
    <n v="606"/>
    <x v="1"/>
    <x v="1"/>
    <x v="1"/>
    <x v="2"/>
    <n v="0"/>
    <x v="0"/>
    <x v="0"/>
    <n v="40"/>
    <n v="99"/>
    <n v="2.9201026493619799E-2"/>
    <n v="0.52738425976563896"/>
  </r>
  <r>
    <s v="LN20230873"/>
    <d v="2025-03-04T00:00:00"/>
    <d v="2027-12-04T00:00:00"/>
    <x v="872"/>
    <x v="870"/>
    <x v="0"/>
    <x v="39"/>
    <s v="Senior"/>
    <n v="70618"/>
    <n v="1197511"/>
    <n v="33"/>
    <n v="42105.23"/>
    <n v="405"/>
    <x v="1"/>
    <x v="0"/>
    <x v="0"/>
    <x v="1"/>
    <n v="0"/>
    <x v="1"/>
    <x v="1"/>
    <n v="35"/>
    <n v="34"/>
    <n v="5.8970648286320503E-2"/>
    <n v="0.59623934407658097"/>
  </r>
  <r>
    <s v="LN20230874"/>
    <d v="2024-06-16T00:00:00"/>
    <d v="2032-04-16T00:00:00"/>
    <x v="873"/>
    <x v="871"/>
    <x v="0"/>
    <x v="26"/>
    <s v="Adult"/>
    <n v="249551"/>
    <n v="4606711"/>
    <n v="94"/>
    <n v="72834.02"/>
    <n v="350"/>
    <x v="0"/>
    <x v="1"/>
    <x v="0"/>
    <x v="0"/>
    <n v="0"/>
    <x v="1"/>
    <x v="1"/>
    <n v="16"/>
    <n v="95"/>
    <n v="5.4171186340970803E-2"/>
    <n v="0.29186026102880802"/>
  </r>
  <r>
    <s v="LN20230875"/>
    <d v="2024-01-04T00:00:00"/>
    <d v="2034-10-04T00:00:00"/>
    <x v="874"/>
    <x v="872"/>
    <x v="1"/>
    <x v="29"/>
    <s v="Senior"/>
    <n v="236571"/>
    <n v="2279191"/>
    <n v="129"/>
    <n v="29936.99"/>
    <n v="614"/>
    <x v="1"/>
    <x v="1"/>
    <x v="0"/>
    <x v="2"/>
    <n v="0"/>
    <x v="0"/>
    <x v="0"/>
    <n v="46"/>
    <n v="131"/>
    <n v="0.103796039910653"/>
    <n v="0.12654547683359299"/>
  </r>
  <r>
    <s v="LN20230876"/>
    <d v="2025-01-19T00:00:00"/>
    <d v="2041-09-19T00:00:00"/>
    <x v="875"/>
    <x v="873"/>
    <x v="1"/>
    <x v="13"/>
    <s v="Adult"/>
    <n v="18250"/>
    <n v="180083"/>
    <n v="200"/>
    <n v="1944.82"/>
    <n v="719"/>
    <x v="1"/>
    <x v="1"/>
    <x v="0"/>
    <x v="2"/>
    <n v="0"/>
    <x v="0"/>
    <x v="0"/>
    <n v="18"/>
    <n v="203"/>
    <n v="0.101342158893399"/>
    <n v="0.106565479452055"/>
  </r>
  <r>
    <s v="LN20230877"/>
    <d v="2023-12-14T00:00:00"/>
    <d v="2039-03-14T00:00:00"/>
    <x v="876"/>
    <x v="874"/>
    <x v="1"/>
    <x v="44"/>
    <s v="Adult"/>
    <n v="148259"/>
    <n v="3789900"/>
    <n v="183"/>
    <n v="42321.68"/>
    <n v="364"/>
    <x v="1"/>
    <x v="0"/>
    <x v="0"/>
    <x v="3"/>
    <n v="0"/>
    <x v="1"/>
    <x v="1"/>
    <n v="26"/>
    <n v="186"/>
    <n v="3.9119501833821499E-2"/>
    <n v="0.28545774624137499"/>
  </r>
  <r>
    <s v="LN20230878"/>
    <d v="2025-07-05T00:00:00"/>
    <d v="2034-03-05T00:00:00"/>
    <x v="877"/>
    <x v="875"/>
    <x v="1"/>
    <x v="44"/>
    <s v="Adult"/>
    <n v="200495"/>
    <n v="2040144"/>
    <n v="104"/>
    <n v="30291.119999999999"/>
    <n v="800"/>
    <x v="0"/>
    <x v="1"/>
    <x v="0"/>
    <x v="5"/>
    <n v="0"/>
    <x v="0"/>
    <x v="0"/>
    <n v="28"/>
    <n v="106"/>
    <n v="9.8274925691519799E-2"/>
    <n v="0.151081672859672"/>
  </r>
  <r>
    <s v="LN20230879"/>
    <d v="2025-04-16T00:00:00"/>
    <d v="2040-03-16T00:00:00"/>
    <x v="878"/>
    <x v="876"/>
    <x v="0"/>
    <x v="40"/>
    <s v="Adult"/>
    <n v="213517"/>
    <n v="4912780"/>
    <n v="179"/>
    <n v="55347.09"/>
    <n v="362"/>
    <x v="0"/>
    <x v="1"/>
    <x v="0"/>
    <x v="3"/>
    <n v="0"/>
    <x v="1"/>
    <x v="1"/>
    <n v="11"/>
    <n v="182"/>
    <n v="4.3461543158863199E-2"/>
    <n v="0.25921631532852202"/>
  </r>
  <r>
    <s v="LN20230880"/>
    <d v="2024-08-17T00:00:00"/>
    <d v="2036-10-17T00:00:00"/>
    <x v="879"/>
    <x v="877"/>
    <x v="0"/>
    <x v="23"/>
    <s v="Senior"/>
    <n v="40224"/>
    <n v="936494"/>
    <n v="146"/>
    <n v="11550.99"/>
    <n v="732"/>
    <x v="0"/>
    <x v="1"/>
    <x v="1"/>
    <x v="3"/>
    <n v="0"/>
    <x v="0"/>
    <x v="0"/>
    <n v="44"/>
    <n v="148"/>
    <n v="4.2951690026844798E-2"/>
    <n v="0.28716661694510698"/>
  </r>
  <r>
    <s v="LN20230881"/>
    <d v="2023-11-16T00:00:00"/>
    <d v="2038-11-16T00:00:00"/>
    <x v="880"/>
    <x v="878"/>
    <x v="0"/>
    <x v="6"/>
    <s v="Senior"/>
    <n v="168136"/>
    <n v="914882"/>
    <n v="180"/>
    <n v="10283.91"/>
    <n v="742"/>
    <x v="1"/>
    <x v="0"/>
    <x v="1"/>
    <x v="4"/>
    <n v="0"/>
    <x v="0"/>
    <x v="0"/>
    <n v="47"/>
    <n v="183"/>
    <n v="0.183778891704067"/>
    <n v="6.1164236094590103E-2"/>
  </r>
  <r>
    <s v="LN20230882"/>
    <d v="2024-04-14T00:00:00"/>
    <d v="2030-02-14T00:00:00"/>
    <x v="881"/>
    <x v="879"/>
    <x v="0"/>
    <x v="34"/>
    <s v="Adult"/>
    <n v="208047"/>
    <n v="4543662"/>
    <n v="70"/>
    <n v="87770.99"/>
    <n v="651"/>
    <x v="1"/>
    <x v="0"/>
    <x v="2"/>
    <x v="1"/>
    <n v="0"/>
    <x v="0"/>
    <x v="0"/>
    <n v="19"/>
    <n v="71"/>
    <n v="4.5788397112285197E-2"/>
    <n v="0.42188058467557799"/>
  </r>
  <r>
    <s v="LN20230883"/>
    <d v="2024-09-24T00:00:00"/>
    <d v="2026-03-24T00:00:00"/>
    <x v="882"/>
    <x v="880"/>
    <x v="0"/>
    <x v="1"/>
    <s v="Senior"/>
    <n v="244452"/>
    <n v="3670994"/>
    <n v="18"/>
    <n v="221823.8"/>
    <n v="552"/>
    <x v="0"/>
    <x v="1"/>
    <x v="2"/>
    <x v="4"/>
    <n v="0"/>
    <x v="0"/>
    <x v="0"/>
    <n v="33"/>
    <n v="18"/>
    <n v="6.6590138801643398E-2"/>
    <n v="0.90743295207239105"/>
  </r>
  <r>
    <s v="LN20230884"/>
    <d v="2024-01-24T00:00:00"/>
    <d v="2032-09-24T00:00:00"/>
    <x v="883"/>
    <x v="881"/>
    <x v="0"/>
    <x v="15"/>
    <s v="Adult"/>
    <n v="153606"/>
    <n v="785250"/>
    <n v="104"/>
    <n v="11659.03"/>
    <n v="458"/>
    <x v="0"/>
    <x v="1"/>
    <x v="1"/>
    <x v="0"/>
    <n v="0"/>
    <x v="1"/>
    <x v="1"/>
    <n v="17"/>
    <n v="106"/>
    <n v="0.19561413562559701"/>
    <n v="7.5902178300326806E-2"/>
  </r>
  <r>
    <s v="LN20230885"/>
    <d v="2023-11-15T00:00:00"/>
    <d v="2029-02-15T00:00:00"/>
    <x v="884"/>
    <x v="882"/>
    <x v="1"/>
    <x v="16"/>
    <s v="Senior"/>
    <n v="46833"/>
    <n v="1080752"/>
    <n v="63"/>
    <n v="22550.38"/>
    <n v="360"/>
    <x v="0"/>
    <x v="0"/>
    <x v="1"/>
    <x v="1"/>
    <n v="0"/>
    <x v="1"/>
    <x v="1"/>
    <n v="30"/>
    <n v="64"/>
    <n v="4.3333715783084398E-2"/>
    <n v="0.481506202891124"/>
  </r>
  <r>
    <s v="LN20230886"/>
    <d v="2023-10-26T00:00:00"/>
    <d v="2041-03-26T00:00:00"/>
    <x v="885"/>
    <x v="883"/>
    <x v="1"/>
    <x v="10"/>
    <s v="Adult"/>
    <n v="244197"/>
    <n v="3001047"/>
    <n v="209"/>
    <n v="31915.68"/>
    <n v="493"/>
    <x v="0"/>
    <x v="1"/>
    <x v="2"/>
    <x v="5"/>
    <n v="1"/>
    <x v="1"/>
    <x v="1"/>
    <n v="29"/>
    <n v="212"/>
    <n v="8.1370601660020705E-2"/>
    <n v="0.13069644590228399"/>
  </r>
  <r>
    <s v="LN20230887"/>
    <d v="2024-10-17T00:00:00"/>
    <d v="2029-03-17T00:00:00"/>
    <x v="886"/>
    <x v="756"/>
    <x v="1"/>
    <x v="31"/>
    <s v="Senior"/>
    <n v="84669"/>
    <n v="153046"/>
    <n v="53"/>
    <n v="3643.65"/>
    <n v="733"/>
    <x v="0"/>
    <x v="1"/>
    <x v="0"/>
    <x v="0"/>
    <n v="0"/>
    <x v="0"/>
    <x v="0"/>
    <n v="31"/>
    <n v="54"/>
    <n v="0.55322582752897798"/>
    <n v="4.3034050242709898E-2"/>
  </r>
  <r>
    <s v="LN20230888"/>
    <d v="2023-12-06T00:00:00"/>
    <d v="2027-09-06T00:00:00"/>
    <x v="887"/>
    <x v="884"/>
    <x v="0"/>
    <x v="12"/>
    <s v="Senior"/>
    <n v="229369"/>
    <n v="2211010"/>
    <n v="45"/>
    <n v="59970.66"/>
    <n v="330"/>
    <x v="0"/>
    <x v="0"/>
    <x v="0"/>
    <x v="4"/>
    <n v="0"/>
    <x v="1"/>
    <x v="1"/>
    <n v="36"/>
    <n v="46"/>
    <n v="0.10373946748318599"/>
    <n v="0.26145930792740102"/>
  </r>
  <r>
    <s v="LN20230889"/>
    <d v="2025-04-28T00:00:00"/>
    <d v="2044-02-28T00:00:00"/>
    <x v="888"/>
    <x v="885"/>
    <x v="0"/>
    <x v="25"/>
    <s v="Teenager"/>
    <n v="247649"/>
    <n v="309219"/>
    <n v="226"/>
    <n v="3206.21"/>
    <n v="464"/>
    <x v="1"/>
    <x v="1"/>
    <x v="2"/>
    <x v="5"/>
    <n v="0"/>
    <x v="1"/>
    <x v="1"/>
    <n v="6"/>
    <n v="229"/>
    <n v="0.80088545658578603"/>
    <n v="1.29465897298192E-2"/>
  </r>
  <r>
    <s v="LN20230890"/>
    <d v="2025-04-17T00:00:00"/>
    <d v="2029-07-17T00:00:00"/>
    <x v="889"/>
    <x v="886"/>
    <x v="0"/>
    <x v="19"/>
    <s v="Senior"/>
    <n v="98350"/>
    <n v="1302440"/>
    <n v="51"/>
    <n v="31958.58"/>
    <n v="322"/>
    <x v="0"/>
    <x v="0"/>
    <x v="1"/>
    <x v="3"/>
    <n v="0"/>
    <x v="1"/>
    <x v="1"/>
    <n v="46"/>
    <n v="52"/>
    <n v="7.5512115721261597E-2"/>
    <n v="0.32494743263853598"/>
  </r>
  <r>
    <s v="LN20230891"/>
    <d v="2024-02-22T00:00:00"/>
    <d v="2027-04-22T00:00:00"/>
    <x v="890"/>
    <x v="887"/>
    <x v="1"/>
    <x v="50"/>
    <s v="Teenager"/>
    <n v="60630"/>
    <n v="1529714"/>
    <n v="38"/>
    <n v="47710.09"/>
    <n v="652"/>
    <x v="0"/>
    <x v="0"/>
    <x v="0"/>
    <x v="1"/>
    <n v="0"/>
    <x v="0"/>
    <x v="0"/>
    <n v="0"/>
    <n v="38"/>
    <n v="3.9634859849619002E-2"/>
    <n v="0.78690565726537998"/>
  </r>
  <r>
    <s v="LN20230892"/>
    <d v="2025-06-15T00:00:00"/>
    <d v="2035-02-15T00:00:00"/>
    <x v="891"/>
    <x v="888"/>
    <x v="1"/>
    <x v="20"/>
    <s v="Adult"/>
    <n v="202378"/>
    <n v="2547181"/>
    <n v="116"/>
    <n v="35470.11"/>
    <n v="768"/>
    <x v="1"/>
    <x v="0"/>
    <x v="1"/>
    <x v="5"/>
    <n v="0"/>
    <x v="0"/>
    <x v="0"/>
    <n v="17"/>
    <n v="118"/>
    <n v="7.9451754704514502E-2"/>
    <n v="0.17526662977201099"/>
  </r>
  <r>
    <s v="LN20230893"/>
    <d v="2024-07-06T00:00:00"/>
    <d v="2040-02-06T00:00:00"/>
    <x v="892"/>
    <x v="889"/>
    <x v="0"/>
    <x v="27"/>
    <s v="Teenager"/>
    <n v="158258"/>
    <n v="3129305"/>
    <n v="187"/>
    <n v="34651.120000000003"/>
    <n v="338"/>
    <x v="0"/>
    <x v="0"/>
    <x v="2"/>
    <x v="3"/>
    <n v="0"/>
    <x v="1"/>
    <x v="1"/>
    <n v="2"/>
    <n v="190"/>
    <n v="5.0572890785653697E-2"/>
    <n v="0.218953354648738"/>
  </r>
  <r>
    <s v="LN20230894"/>
    <d v="2023-09-18T00:00:00"/>
    <d v="2030-03-18T00:00:00"/>
    <x v="893"/>
    <x v="890"/>
    <x v="1"/>
    <x v="43"/>
    <s v="Senior"/>
    <n v="170391"/>
    <n v="610029"/>
    <n v="78"/>
    <n v="10918.33"/>
    <n v="746"/>
    <x v="1"/>
    <x v="1"/>
    <x v="0"/>
    <x v="0"/>
    <n v="3"/>
    <x v="1"/>
    <x v="1"/>
    <n v="47"/>
    <n v="79"/>
    <n v="0.27931622922844701"/>
    <n v="6.4078090978983607E-2"/>
  </r>
  <r>
    <s v="LN20230895"/>
    <d v="2024-03-25T00:00:00"/>
    <d v="2044-02-25T00:00:00"/>
    <x v="894"/>
    <x v="891"/>
    <x v="0"/>
    <x v="16"/>
    <s v="Senior"/>
    <n v="87651"/>
    <n v="2757757"/>
    <n v="239"/>
    <n v="28124.2"/>
    <n v="606"/>
    <x v="0"/>
    <x v="1"/>
    <x v="2"/>
    <x v="3"/>
    <n v="0"/>
    <x v="0"/>
    <x v="0"/>
    <n v="32"/>
    <n v="243"/>
    <n v="3.1783438497300497E-2"/>
    <n v="0.320865706038722"/>
  </r>
  <r>
    <s v="LN20230896"/>
    <d v="2024-09-05T00:00:00"/>
    <d v="2044-05-05T00:00:00"/>
    <x v="895"/>
    <x v="892"/>
    <x v="1"/>
    <x v="29"/>
    <s v="Senior"/>
    <n v="154388"/>
    <n v="4331110"/>
    <n v="236"/>
    <n v="44330.39"/>
    <n v="699"/>
    <x v="0"/>
    <x v="0"/>
    <x v="0"/>
    <x v="0"/>
    <n v="0"/>
    <x v="0"/>
    <x v="0"/>
    <n v="44"/>
    <n v="239"/>
    <n v="3.5646289288427203E-2"/>
    <n v="0.28713624115863901"/>
  </r>
  <r>
    <s v="LN20230897"/>
    <d v="2024-11-21T00:00:00"/>
    <d v="2042-10-21T00:00:00"/>
    <x v="896"/>
    <x v="893"/>
    <x v="1"/>
    <x v="36"/>
    <s v="Senior"/>
    <n v="205157"/>
    <n v="3338897"/>
    <n v="215"/>
    <n v="35174.25"/>
    <n v="423"/>
    <x v="0"/>
    <x v="1"/>
    <x v="2"/>
    <x v="4"/>
    <n v="0"/>
    <x v="1"/>
    <x v="1"/>
    <n v="43"/>
    <n v="218"/>
    <n v="6.1444542913423203E-2"/>
    <n v="0.171450401399904"/>
  </r>
  <r>
    <s v="LN20230898"/>
    <d v="2024-01-05T00:00:00"/>
    <d v="2028-05-05T00:00:00"/>
    <x v="897"/>
    <x v="894"/>
    <x v="0"/>
    <x v="23"/>
    <s v="Senior"/>
    <n v="36946"/>
    <n v="1057998"/>
    <n v="52"/>
    <n v="25566.89"/>
    <n v="489"/>
    <x v="0"/>
    <x v="1"/>
    <x v="2"/>
    <x v="3"/>
    <n v="0"/>
    <x v="1"/>
    <x v="1"/>
    <n v="44"/>
    <n v="53"/>
    <n v="3.4920670927544299E-2"/>
    <n v="0.69200698316461895"/>
  </r>
  <r>
    <s v="LN20230899"/>
    <d v="2024-04-24T00:00:00"/>
    <d v="2037-09-24T00:00:00"/>
    <x v="898"/>
    <x v="895"/>
    <x v="0"/>
    <x v="32"/>
    <s v="Adult"/>
    <n v="222241"/>
    <n v="1572255"/>
    <n v="161"/>
    <n v="18529.38"/>
    <n v="899"/>
    <x v="1"/>
    <x v="0"/>
    <x v="2"/>
    <x v="4"/>
    <n v="1"/>
    <x v="1"/>
    <x v="1"/>
    <n v="10"/>
    <n v="163"/>
    <n v="0.14135175273730999"/>
    <n v="8.33751647985745E-2"/>
  </r>
  <r>
    <s v="LN20230900"/>
    <d v="2024-11-04T00:00:00"/>
    <d v="2038-04-04T00:00:00"/>
    <x v="899"/>
    <x v="896"/>
    <x v="1"/>
    <x v="17"/>
    <s v="Adult"/>
    <n v="79315"/>
    <n v="3696344"/>
    <n v="161"/>
    <n v="43562.239999999998"/>
    <n v="340"/>
    <x v="1"/>
    <x v="0"/>
    <x v="1"/>
    <x v="1"/>
    <n v="0"/>
    <x v="1"/>
    <x v="1"/>
    <n v="20"/>
    <n v="163"/>
    <n v="2.1457689002971601E-2"/>
    <n v="0.54923078862762398"/>
  </r>
  <r>
    <s v="LN20230901"/>
    <d v="2024-03-16T00:00:00"/>
    <d v="2037-02-16T00:00:00"/>
    <x v="900"/>
    <x v="897"/>
    <x v="0"/>
    <x v="20"/>
    <s v="Adult"/>
    <n v="228751"/>
    <n v="2333000"/>
    <n v="155"/>
    <n v="27973.040000000001"/>
    <n v="870"/>
    <x v="1"/>
    <x v="1"/>
    <x v="2"/>
    <x v="0"/>
    <n v="1"/>
    <x v="1"/>
    <x v="1"/>
    <n v="19"/>
    <n v="157"/>
    <n v="9.8050150021431595E-2"/>
    <n v="0.122285979077687"/>
  </r>
  <r>
    <s v="LN20230902"/>
    <d v="2025-03-08T00:00:00"/>
    <d v="2040-03-08T00:00:00"/>
    <x v="901"/>
    <x v="898"/>
    <x v="1"/>
    <x v="38"/>
    <s v="Senior"/>
    <n v="15226"/>
    <n v="524610"/>
    <n v="180"/>
    <n v="5896.98"/>
    <n v="786"/>
    <x v="1"/>
    <x v="1"/>
    <x v="2"/>
    <x v="2"/>
    <n v="0"/>
    <x v="0"/>
    <x v="0"/>
    <n v="41"/>
    <n v="183"/>
    <n v="2.9023465050227799E-2"/>
    <n v="0.38729672927886499"/>
  </r>
  <r>
    <s v="LN20230903"/>
    <d v="2025-04-28T00:00:00"/>
    <d v="2027-06-28T00:00:00"/>
    <x v="902"/>
    <x v="899"/>
    <x v="0"/>
    <x v="15"/>
    <s v="Adult"/>
    <n v="148109"/>
    <n v="2687444"/>
    <n v="26"/>
    <n v="116390.28"/>
    <n v="681"/>
    <x v="1"/>
    <x v="0"/>
    <x v="2"/>
    <x v="4"/>
    <n v="0"/>
    <x v="0"/>
    <x v="0"/>
    <n v="15"/>
    <n v="26"/>
    <n v="5.5111473950713002E-2"/>
    <n v="0.78584204876138497"/>
  </r>
  <r>
    <s v="LN20230904"/>
    <d v="2024-09-25T00:00:00"/>
    <d v="2038-10-25T00:00:00"/>
    <x v="903"/>
    <x v="900"/>
    <x v="0"/>
    <x v="0"/>
    <s v="Senior"/>
    <n v="154518"/>
    <n v="1790762"/>
    <n v="169"/>
    <n v="20662.240000000002"/>
    <n v="782"/>
    <x v="0"/>
    <x v="0"/>
    <x v="2"/>
    <x v="0"/>
    <n v="0"/>
    <x v="0"/>
    <x v="0"/>
    <n v="40"/>
    <n v="171"/>
    <n v="8.6286173148637305E-2"/>
    <n v="0.133720602130496"/>
  </r>
  <r>
    <s v="LN20230905"/>
    <d v="2024-09-05T00:00:00"/>
    <d v="2025-11-05T00:00:00"/>
    <x v="904"/>
    <x v="901"/>
    <x v="0"/>
    <x v="23"/>
    <s v="Senior"/>
    <n v="148840"/>
    <n v="1905691"/>
    <n v="14"/>
    <n v="145487.26"/>
    <n v="616"/>
    <x v="1"/>
    <x v="0"/>
    <x v="0"/>
    <x v="5"/>
    <n v="0"/>
    <x v="0"/>
    <x v="0"/>
    <n v="42"/>
    <n v="14"/>
    <n v="7.8102903356315395E-2"/>
    <n v="0.97747420048374101"/>
  </r>
  <r>
    <s v="LN20230906"/>
    <d v="2025-01-08T00:00:00"/>
    <d v="2030-08-08T00:00:00"/>
    <x v="905"/>
    <x v="902"/>
    <x v="1"/>
    <x v="9"/>
    <s v="Adult"/>
    <n v="59181"/>
    <n v="429932"/>
    <n v="67"/>
    <n v="8572.84"/>
    <n v="337"/>
    <x v="1"/>
    <x v="0"/>
    <x v="1"/>
    <x v="1"/>
    <n v="0"/>
    <x v="1"/>
    <x v="1"/>
    <n v="11"/>
    <n v="68"/>
    <n v="0.13765200078151901"/>
    <n v="0.14485797806728501"/>
  </r>
  <r>
    <s v="LN20230907"/>
    <d v="2023-11-20T00:00:00"/>
    <d v="2030-02-20T00:00:00"/>
    <x v="906"/>
    <x v="903"/>
    <x v="1"/>
    <x v="46"/>
    <s v="Adult"/>
    <n v="137212"/>
    <n v="1501656"/>
    <n v="75"/>
    <n v="27620.67"/>
    <n v="651"/>
    <x v="0"/>
    <x v="0"/>
    <x v="2"/>
    <x v="1"/>
    <n v="0"/>
    <x v="0"/>
    <x v="0"/>
    <n v="21"/>
    <n v="76"/>
    <n v="9.1373790002503896E-2"/>
    <n v="0.20129923038801301"/>
  </r>
  <r>
    <s v="LN20230908"/>
    <d v="2025-01-05T00:00:00"/>
    <d v="2036-06-05T00:00:00"/>
    <x v="907"/>
    <x v="904"/>
    <x v="0"/>
    <x v="5"/>
    <s v="Adult"/>
    <n v="40734"/>
    <n v="643130"/>
    <n v="137"/>
    <n v="8187.28"/>
    <n v="635"/>
    <x v="0"/>
    <x v="0"/>
    <x v="1"/>
    <x v="1"/>
    <n v="0"/>
    <x v="0"/>
    <x v="0"/>
    <n v="22"/>
    <n v="139"/>
    <n v="6.3337116912599301E-2"/>
    <n v="0.200993764422841"/>
  </r>
  <r>
    <s v="LN20230909"/>
    <d v="2025-07-21T00:00:00"/>
    <d v="2028-01-21T00:00:00"/>
    <x v="908"/>
    <x v="905"/>
    <x v="1"/>
    <x v="24"/>
    <s v="Adult"/>
    <n v="103917"/>
    <n v="1806254"/>
    <n v="30"/>
    <n v="68970.84"/>
    <n v="844"/>
    <x v="0"/>
    <x v="1"/>
    <x v="0"/>
    <x v="1"/>
    <n v="0"/>
    <x v="0"/>
    <x v="0"/>
    <n v="20"/>
    <n v="30"/>
    <n v="5.7531775708178398E-2"/>
    <n v="0.66371084615606701"/>
  </r>
  <r>
    <s v="LN20230910"/>
    <d v="2024-04-10T00:00:00"/>
    <d v="2036-06-10T00:00:00"/>
    <x v="909"/>
    <x v="906"/>
    <x v="0"/>
    <x v="45"/>
    <s v="Teenager"/>
    <n v="93357"/>
    <n v="4366338"/>
    <n v="146"/>
    <n v="53855.7"/>
    <n v="505"/>
    <x v="0"/>
    <x v="1"/>
    <x v="2"/>
    <x v="5"/>
    <n v="1"/>
    <x v="1"/>
    <x v="1"/>
    <n v="0"/>
    <n v="148"/>
    <n v="2.1381074941976601E-2"/>
    <n v="0.57687907709116604"/>
  </r>
  <r>
    <s v="LN20230911"/>
    <d v="2025-04-13T00:00:00"/>
    <d v="2027-06-13T00:00:00"/>
    <x v="910"/>
    <x v="907"/>
    <x v="0"/>
    <x v="16"/>
    <s v="Senior"/>
    <n v="225010"/>
    <n v="4471378"/>
    <n v="26"/>
    <n v="193650.53"/>
    <n v="408"/>
    <x v="0"/>
    <x v="1"/>
    <x v="2"/>
    <x v="4"/>
    <n v="0"/>
    <x v="1"/>
    <x v="1"/>
    <n v="32"/>
    <n v="26"/>
    <n v="5.0322294379942803E-2"/>
    <n v="0.86063077196569004"/>
  </r>
  <r>
    <s v="LN20230912"/>
    <d v="2024-12-09T00:00:00"/>
    <d v="2026-10-09T00:00:00"/>
    <x v="911"/>
    <x v="908"/>
    <x v="0"/>
    <x v="46"/>
    <s v="Adult"/>
    <n v="111151"/>
    <n v="2233781"/>
    <n v="22"/>
    <n v="112373.75999999999"/>
    <n v="705"/>
    <x v="0"/>
    <x v="0"/>
    <x v="2"/>
    <x v="5"/>
    <n v="0"/>
    <x v="0"/>
    <x v="0"/>
    <n v="21"/>
    <n v="22"/>
    <n v="4.9759130371330097E-2"/>
    <n v="1.0110008906802499"/>
  </r>
  <r>
    <s v="LN20230913"/>
    <d v="2025-03-09T00:00:00"/>
    <d v="2032-07-09T00:00:00"/>
    <x v="912"/>
    <x v="909"/>
    <x v="0"/>
    <x v="23"/>
    <s v="Senior"/>
    <n v="94415"/>
    <n v="749081"/>
    <n v="88"/>
    <n v="12359.84"/>
    <n v="334"/>
    <x v="0"/>
    <x v="1"/>
    <x v="2"/>
    <x v="2"/>
    <n v="0"/>
    <x v="1"/>
    <x v="1"/>
    <n v="44"/>
    <n v="89"/>
    <n v="0.126041109038942"/>
    <n v="0.130909707143992"/>
  </r>
  <r>
    <s v="LN20230914"/>
    <d v="2023-11-06T00:00:00"/>
    <d v="2030-01-06T00:00:00"/>
    <x v="913"/>
    <x v="910"/>
    <x v="1"/>
    <x v="25"/>
    <s v="Teenager"/>
    <n v="163297"/>
    <n v="2629298"/>
    <n v="74"/>
    <n v="48820.53"/>
    <n v="638"/>
    <x v="1"/>
    <x v="0"/>
    <x v="0"/>
    <x v="4"/>
    <n v="0"/>
    <x v="0"/>
    <x v="0"/>
    <n v="4"/>
    <n v="75"/>
    <n v="6.2106691596007797E-2"/>
    <n v="0.29896770914346299"/>
  </r>
  <r>
    <s v="LN20230915"/>
    <d v="2024-08-08T00:00:00"/>
    <d v="2040-07-08T00:00:00"/>
    <x v="914"/>
    <x v="911"/>
    <x v="1"/>
    <x v="34"/>
    <s v="Adult"/>
    <n v="234955"/>
    <n v="4168712"/>
    <n v="191"/>
    <n v="45789.27"/>
    <n v="895"/>
    <x v="1"/>
    <x v="0"/>
    <x v="1"/>
    <x v="0"/>
    <n v="0"/>
    <x v="0"/>
    <x v="0"/>
    <n v="19"/>
    <n v="194"/>
    <n v="5.6361533250558003E-2"/>
    <n v="0.19488527590389701"/>
  </r>
  <r>
    <s v="LN20230916"/>
    <d v="2025-01-31T00:00:00"/>
    <d v="2044-12-31T00:00:00"/>
    <x v="915"/>
    <x v="912"/>
    <x v="1"/>
    <x v="37"/>
    <s v="Adult"/>
    <n v="157040"/>
    <n v="3166650"/>
    <n v="239"/>
    <n v="32294.18"/>
    <n v="819"/>
    <x v="0"/>
    <x v="0"/>
    <x v="1"/>
    <x v="2"/>
    <n v="0"/>
    <x v="0"/>
    <x v="0"/>
    <n v="24"/>
    <n v="242"/>
    <n v="4.9591839957052401E-2"/>
    <n v="0.20564302088639799"/>
  </r>
  <r>
    <s v="LN20230917"/>
    <d v="2024-07-13T00:00:00"/>
    <d v="2043-06-13T00:00:00"/>
    <x v="916"/>
    <x v="913"/>
    <x v="1"/>
    <x v="8"/>
    <s v="Senior"/>
    <n v="193670"/>
    <n v="4978740"/>
    <n v="227"/>
    <n v="51553.35"/>
    <n v="739"/>
    <x v="1"/>
    <x v="0"/>
    <x v="1"/>
    <x v="4"/>
    <n v="1"/>
    <x v="1"/>
    <x v="1"/>
    <n v="32"/>
    <n v="230"/>
    <n v="3.8899400249862402E-2"/>
    <n v="0.26619171787060503"/>
  </r>
  <r>
    <s v="LN20230918"/>
    <d v="2025-03-22T00:00:00"/>
    <d v="2034-11-22T00:00:00"/>
    <x v="917"/>
    <x v="914"/>
    <x v="0"/>
    <x v="31"/>
    <s v="Senior"/>
    <n v="127838"/>
    <n v="1300092"/>
    <n v="116"/>
    <n v="18104.09"/>
    <n v="581"/>
    <x v="0"/>
    <x v="0"/>
    <x v="1"/>
    <x v="2"/>
    <n v="0"/>
    <x v="0"/>
    <x v="0"/>
    <n v="29"/>
    <n v="118"/>
    <n v="9.8329964340985093E-2"/>
    <n v="0.14161743769458199"/>
  </r>
  <r>
    <s v="LN20230919"/>
    <d v="2023-11-14T00:00:00"/>
    <d v="2036-03-14T00:00:00"/>
    <x v="918"/>
    <x v="915"/>
    <x v="0"/>
    <x v="29"/>
    <s v="Senior"/>
    <n v="93667"/>
    <n v="609519"/>
    <n v="148"/>
    <n v="7468.85"/>
    <n v="721"/>
    <x v="1"/>
    <x v="1"/>
    <x v="2"/>
    <x v="0"/>
    <n v="0"/>
    <x v="0"/>
    <x v="0"/>
    <n v="46"/>
    <n v="150"/>
    <n v="0.153673634456022"/>
    <n v="7.9738328333351094E-2"/>
  </r>
  <r>
    <s v="LN20230920"/>
    <d v="2025-06-18T00:00:00"/>
    <d v="2040-05-18T00:00:00"/>
    <x v="919"/>
    <x v="916"/>
    <x v="1"/>
    <x v="23"/>
    <s v="Senior"/>
    <n v="83431"/>
    <n v="4061243"/>
    <n v="179"/>
    <n v="45753.73"/>
    <n v="810"/>
    <x v="0"/>
    <x v="0"/>
    <x v="2"/>
    <x v="0"/>
    <n v="0"/>
    <x v="0"/>
    <x v="0"/>
    <n v="42"/>
    <n v="182"/>
    <n v="2.0543217926137398E-2"/>
    <n v="0.54840203281753797"/>
  </r>
  <r>
    <s v="LN20230921"/>
    <d v="2025-06-28T00:00:00"/>
    <d v="2036-01-28T00:00:00"/>
    <x v="920"/>
    <x v="917"/>
    <x v="0"/>
    <x v="19"/>
    <s v="Senior"/>
    <n v="201607"/>
    <n v="3663995"/>
    <n v="127"/>
    <n v="48529.41"/>
    <n v="320"/>
    <x v="1"/>
    <x v="1"/>
    <x v="1"/>
    <x v="4"/>
    <n v="0"/>
    <x v="1"/>
    <x v="1"/>
    <n v="48"/>
    <n v="129"/>
    <n v="5.5023819628574798E-2"/>
    <n v="0.24071292167434699"/>
  </r>
  <r>
    <s v="LN20230922"/>
    <d v="2024-11-08T00:00:00"/>
    <d v="2036-02-08T00:00:00"/>
    <x v="921"/>
    <x v="918"/>
    <x v="1"/>
    <x v="25"/>
    <s v="Teenager"/>
    <n v="118669"/>
    <n v="1652997"/>
    <n v="135"/>
    <n v="21202.15"/>
    <n v="607"/>
    <x v="0"/>
    <x v="1"/>
    <x v="0"/>
    <x v="5"/>
    <n v="0"/>
    <x v="0"/>
    <x v="0"/>
    <n v="6"/>
    <n v="137"/>
    <n v="7.17902089356484E-2"/>
    <n v="0.17866629026957301"/>
  </r>
  <r>
    <s v="LN20230923"/>
    <d v="2025-01-30T00:00:00"/>
    <d v="2035-10-30T00:00:00"/>
    <x v="922"/>
    <x v="919"/>
    <x v="0"/>
    <x v="29"/>
    <s v="Senior"/>
    <n v="197363"/>
    <n v="2234641"/>
    <n v="129"/>
    <n v="29351.83"/>
    <n v="745"/>
    <x v="1"/>
    <x v="0"/>
    <x v="1"/>
    <x v="4"/>
    <n v="0"/>
    <x v="0"/>
    <x v="0"/>
    <n v="44"/>
    <n v="131"/>
    <n v="8.8319779329207704E-2"/>
    <n v="0.14872002350997901"/>
  </r>
  <r>
    <s v="LN20230924"/>
    <d v="2024-08-10T00:00:00"/>
    <d v="2037-10-10T00:00:00"/>
    <x v="923"/>
    <x v="920"/>
    <x v="1"/>
    <x v="2"/>
    <s v="Senior"/>
    <n v="136787"/>
    <n v="2727704"/>
    <n v="158"/>
    <n v="32419.94"/>
    <n v="535"/>
    <x v="1"/>
    <x v="0"/>
    <x v="0"/>
    <x v="0"/>
    <n v="0"/>
    <x v="1"/>
    <x v="1"/>
    <n v="37"/>
    <n v="160"/>
    <n v="5.0147303373093297E-2"/>
    <n v="0.23701038841410399"/>
  </r>
  <r>
    <s v="LN20230925"/>
    <d v="2024-11-14T00:00:00"/>
    <d v="2027-03-14T00:00:00"/>
    <x v="924"/>
    <x v="921"/>
    <x v="0"/>
    <x v="37"/>
    <s v="Adult"/>
    <n v="31074"/>
    <n v="975808"/>
    <n v="28"/>
    <n v="39581.42"/>
    <n v="431"/>
    <x v="0"/>
    <x v="1"/>
    <x v="0"/>
    <x v="5"/>
    <n v="0"/>
    <x v="1"/>
    <x v="1"/>
    <n v="26"/>
    <n v="28"/>
    <n v="3.1844379222142102E-2"/>
    <n v="1.27377936538585"/>
  </r>
  <r>
    <s v="LN20230926"/>
    <d v="2025-02-11T00:00:00"/>
    <d v="2044-09-11T00:00:00"/>
    <x v="925"/>
    <x v="922"/>
    <x v="0"/>
    <x v="34"/>
    <s v="Adult"/>
    <n v="157501"/>
    <n v="260103"/>
    <n v="235"/>
    <n v="2665.54"/>
    <n v="496"/>
    <x v="0"/>
    <x v="0"/>
    <x v="1"/>
    <x v="4"/>
    <n v="0"/>
    <x v="1"/>
    <x v="1"/>
    <n v="19"/>
    <n v="238"/>
    <n v="0.60553319261984695"/>
    <n v="1.6923956038374401E-2"/>
  </r>
  <r>
    <s v="LN20230927"/>
    <d v="2024-04-26T00:00:00"/>
    <d v="2040-01-26T00:00:00"/>
    <x v="926"/>
    <x v="923"/>
    <x v="0"/>
    <x v="42"/>
    <s v="Senior"/>
    <n v="195902"/>
    <n v="1739533"/>
    <n v="189"/>
    <n v="19183.55"/>
    <n v="415"/>
    <x v="1"/>
    <x v="0"/>
    <x v="2"/>
    <x v="0"/>
    <n v="0"/>
    <x v="1"/>
    <x v="1"/>
    <n v="28"/>
    <n v="192"/>
    <n v="0.112617581845242"/>
    <n v="9.7924217210646106E-2"/>
  </r>
  <r>
    <s v="LN20230928"/>
    <d v="2024-08-07T00:00:00"/>
    <d v="2040-02-07T00:00:00"/>
    <x v="927"/>
    <x v="924"/>
    <x v="0"/>
    <x v="26"/>
    <s v="Adult"/>
    <n v="195362"/>
    <n v="819146"/>
    <n v="186"/>
    <n v="9089.33"/>
    <n v="435"/>
    <x v="0"/>
    <x v="0"/>
    <x v="0"/>
    <x v="4"/>
    <n v="0"/>
    <x v="1"/>
    <x v="1"/>
    <n v="14"/>
    <n v="189"/>
    <n v="0.238494724994079"/>
    <n v="4.6525578157471797E-2"/>
  </r>
  <r>
    <s v="LN20230929"/>
    <d v="2023-10-12T00:00:00"/>
    <d v="2024-11-12T00:00:00"/>
    <x v="928"/>
    <x v="925"/>
    <x v="0"/>
    <x v="49"/>
    <s v="Senior"/>
    <n v="243104"/>
    <n v="745843"/>
    <n v="13"/>
    <n v="61051.76"/>
    <n v="534"/>
    <x v="1"/>
    <x v="1"/>
    <x v="1"/>
    <x v="2"/>
    <n v="0"/>
    <x v="1"/>
    <x v="1"/>
    <n v="36"/>
    <n v="13"/>
    <n v="0.32594527266462198"/>
    <n v="0.25113432934052898"/>
  </r>
  <r>
    <s v="LN20230930"/>
    <d v="2025-06-23T00:00:00"/>
    <d v="2030-11-23T00:00:00"/>
    <x v="929"/>
    <x v="926"/>
    <x v="1"/>
    <x v="28"/>
    <s v="Adult"/>
    <n v="96818"/>
    <n v="2903923"/>
    <n v="65"/>
    <n v="59205.42"/>
    <n v="887"/>
    <x v="1"/>
    <x v="0"/>
    <x v="1"/>
    <x v="1"/>
    <n v="0"/>
    <x v="0"/>
    <x v="0"/>
    <n v="8"/>
    <n v="66"/>
    <n v="3.33404157066148E-2"/>
    <n v="0.61151252866202599"/>
  </r>
  <r>
    <s v="LN20230931"/>
    <d v="2024-04-06T00:00:00"/>
    <d v="2037-09-06T00:00:00"/>
    <x v="930"/>
    <x v="927"/>
    <x v="1"/>
    <x v="41"/>
    <s v="Teenager"/>
    <n v="128607"/>
    <n v="3086706"/>
    <n v="161"/>
    <n v="36377.519999999997"/>
    <n v="813"/>
    <x v="1"/>
    <x v="0"/>
    <x v="0"/>
    <x v="1"/>
    <n v="0"/>
    <x v="0"/>
    <x v="0"/>
    <n v="1"/>
    <n v="163"/>
    <n v="4.1664803839432697E-2"/>
    <n v="0.28285800928409799"/>
  </r>
  <r>
    <s v="LN20230932"/>
    <d v="2025-01-05T00:00:00"/>
    <d v="2034-04-05T00:00:00"/>
    <x v="931"/>
    <x v="928"/>
    <x v="0"/>
    <x v="29"/>
    <s v="Senior"/>
    <n v="38564"/>
    <n v="466010"/>
    <n v="111"/>
    <n v="6656.2"/>
    <n v="754"/>
    <x v="0"/>
    <x v="0"/>
    <x v="0"/>
    <x v="5"/>
    <n v="0"/>
    <x v="0"/>
    <x v="0"/>
    <n v="44"/>
    <n v="113"/>
    <n v="8.2753588978777298E-2"/>
    <n v="0.17260138989731399"/>
  </r>
  <r>
    <s v="LN20230933"/>
    <d v="2025-06-27T00:00:00"/>
    <d v="2040-09-27T00:00:00"/>
    <x v="932"/>
    <x v="929"/>
    <x v="1"/>
    <x v="9"/>
    <s v="Adult"/>
    <n v="177029"/>
    <n v="3255682"/>
    <n v="183"/>
    <n v="36356.080000000002"/>
    <n v="858"/>
    <x v="1"/>
    <x v="1"/>
    <x v="1"/>
    <x v="2"/>
    <n v="0"/>
    <x v="0"/>
    <x v="0"/>
    <n v="13"/>
    <n v="186"/>
    <n v="5.4375396614288501E-2"/>
    <n v="0.2053679340673"/>
  </r>
  <r>
    <s v="LN20230934"/>
    <d v="2024-12-06T00:00:00"/>
    <d v="2027-05-06T00:00:00"/>
    <x v="933"/>
    <x v="930"/>
    <x v="1"/>
    <x v="10"/>
    <s v="Adult"/>
    <n v="42228"/>
    <n v="506477"/>
    <n v="29"/>
    <n v="19920.93"/>
    <n v="394"/>
    <x v="0"/>
    <x v="0"/>
    <x v="0"/>
    <x v="5"/>
    <n v="0"/>
    <x v="1"/>
    <x v="1"/>
    <n v="27"/>
    <n v="29"/>
    <n v="8.33759479699967E-2"/>
    <n v="0.47174694515487398"/>
  </r>
  <r>
    <s v="LN20230935"/>
    <d v="2024-11-16T00:00:00"/>
    <d v="2027-10-16T00:00:00"/>
    <x v="934"/>
    <x v="931"/>
    <x v="0"/>
    <x v="21"/>
    <s v="Adult"/>
    <n v="189403"/>
    <n v="1593224"/>
    <n v="35"/>
    <n v="53268.83"/>
    <n v="420"/>
    <x v="1"/>
    <x v="0"/>
    <x v="1"/>
    <x v="1"/>
    <n v="0"/>
    <x v="1"/>
    <x v="1"/>
    <n v="13"/>
    <n v="35"/>
    <n v="0.11888033321114901"/>
    <n v="0.28124596759290998"/>
  </r>
  <r>
    <s v="LN20230936"/>
    <d v="2025-01-28T00:00:00"/>
    <d v="2038-07-28T00:00:00"/>
    <x v="935"/>
    <x v="932"/>
    <x v="1"/>
    <x v="31"/>
    <s v="Senior"/>
    <n v="211027"/>
    <n v="1462327"/>
    <n v="162"/>
    <n v="17186.41"/>
    <n v="396"/>
    <x v="0"/>
    <x v="1"/>
    <x v="0"/>
    <x v="5"/>
    <n v="1"/>
    <x v="1"/>
    <x v="1"/>
    <n v="31"/>
    <n v="164"/>
    <n v="0.14430903621419799"/>
    <n v="8.1441758637520303E-2"/>
  </r>
  <r>
    <s v="LN20230937"/>
    <d v="2024-03-23T00:00:00"/>
    <d v="2030-06-23T00:00:00"/>
    <x v="936"/>
    <x v="933"/>
    <x v="0"/>
    <x v="29"/>
    <s v="Senior"/>
    <n v="163911"/>
    <n v="2418700"/>
    <n v="75"/>
    <n v="44488.3"/>
    <n v="514"/>
    <x v="1"/>
    <x v="0"/>
    <x v="2"/>
    <x v="4"/>
    <n v="0"/>
    <x v="1"/>
    <x v="1"/>
    <n v="44"/>
    <n v="76"/>
    <n v="6.7768222598916794E-2"/>
    <n v="0.27141741554868198"/>
  </r>
  <r>
    <s v="LN20230938"/>
    <d v="2024-01-04T00:00:00"/>
    <d v="2039-11-04T00:00:00"/>
    <x v="937"/>
    <x v="934"/>
    <x v="0"/>
    <x v="46"/>
    <s v="Adult"/>
    <n v="130406"/>
    <n v="1229863"/>
    <n v="190"/>
    <n v="13535.71"/>
    <n v="582"/>
    <x v="0"/>
    <x v="0"/>
    <x v="1"/>
    <x v="0"/>
    <n v="0"/>
    <x v="0"/>
    <x v="0"/>
    <n v="21"/>
    <n v="193"/>
    <n v="0.106032948385308"/>
    <n v="0.103796681134304"/>
  </r>
  <r>
    <s v="LN20230939"/>
    <d v="2023-09-13T00:00:00"/>
    <d v="2042-02-13T00:00:00"/>
    <x v="938"/>
    <x v="935"/>
    <x v="1"/>
    <x v="8"/>
    <s v="Senior"/>
    <n v="214857"/>
    <n v="971336"/>
    <n v="221"/>
    <n v="10142.209999999999"/>
    <n v="325"/>
    <x v="0"/>
    <x v="0"/>
    <x v="1"/>
    <x v="4"/>
    <n v="0"/>
    <x v="1"/>
    <x v="1"/>
    <n v="32"/>
    <n v="224"/>
    <n v="0.22119740234069399"/>
    <n v="4.7204466226373802E-2"/>
  </r>
  <r>
    <s v="LN20230940"/>
    <d v="2024-12-12T00:00:00"/>
    <d v="2034-07-12T00:00:00"/>
    <x v="939"/>
    <x v="936"/>
    <x v="0"/>
    <x v="4"/>
    <s v="Teenager"/>
    <n v="221714"/>
    <n v="743102"/>
    <n v="115"/>
    <n v="10399.09"/>
    <n v="772"/>
    <x v="1"/>
    <x v="0"/>
    <x v="2"/>
    <x v="0"/>
    <n v="0"/>
    <x v="0"/>
    <x v="0"/>
    <n v="6"/>
    <n v="117"/>
    <n v="0.29836280887415201"/>
    <n v="4.6903172555634698E-2"/>
  </r>
  <r>
    <s v="LN20230941"/>
    <d v="2025-07-22T00:00:00"/>
    <d v="2036-05-22T00:00:00"/>
    <x v="940"/>
    <x v="937"/>
    <x v="1"/>
    <x v="27"/>
    <s v="Teenager"/>
    <n v="208412"/>
    <n v="417068"/>
    <n v="130"/>
    <n v="5455.8"/>
    <n v="522"/>
    <x v="0"/>
    <x v="0"/>
    <x v="0"/>
    <x v="3"/>
    <n v="0"/>
    <x v="1"/>
    <x v="1"/>
    <n v="2"/>
    <n v="132"/>
    <n v="0.49970748175357499"/>
    <n v="2.6177955204114901E-2"/>
  </r>
  <r>
    <s v="LN20230942"/>
    <d v="2024-04-01T00:00:00"/>
    <d v="2034-04-01T00:00:00"/>
    <x v="941"/>
    <x v="938"/>
    <x v="1"/>
    <x v="12"/>
    <s v="Senior"/>
    <n v="70677"/>
    <n v="1565952"/>
    <n v="120"/>
    <n v="21394.09"/>
    <n v="788"/>
    <x v="0"/>
    <x v="0"/>
    <x v="0"/>
    <x v="3"/>
    <n v="0"/>
    <x v="0"/>
    <x v="0"/>
    <n v="36"/>
    <n v="122"/>
    <n v="4.5133567312408002E-2"/>
    <n v="0.30270229353255002"/>
  </r>
  <r>
    <s v="LN20230943"/>
    <d v="2024-09-14T00:00:00"/>
    <d v="2035-02-14T00:00:00"/>
    <x v="942"/>
    <x v="939"/>
    <x v="1"/>
    <x v="15"/>
    <s v="Adult"/>
    <n v="124813"/>
    <n v="851320"/>
    <n v="125"/>
    <n v="11372.67"/>
    <n v="583"/>
    <x v="0"/>
    <x v="1"/>
    <x v="0"/>
    <x v="5"/>
    <n v="0"/>
    <x v="0"/>
    <x v="0"/>
    <n v="17"/>
    <n v="127"/>
    <n v="0.14661114504534101"/>
    <n v="9.1117672037367897E-2"/>
  </r>
  <r>
    <s v="LN20230944"/>
    <d v="2024-11-24T00:00:00"/>
    <d v="2036-12-24T00:00:00"/>
    <x v="943"/>
    <x v="940"/>
    <x v="0"/>
    <x v="29"/>
    <s v="Senior"/>
    <n v="25111"/>
    <n v="302563"/>
    <n v="145"/>
    <n v="3744.39"/>
    <n v="796"/>
    <x v="1"/>
    <x v="1"/>
    <x v="2"/>
    <x v="5"/>
    <n v="0"/>
    <x v="0"/>
    <x v="0"/>
    <n v="46"/>
    <n v="147"/>
    <n v="8.2994285487650504E-2"/>
    <n v="0.149113535900601"/>
  </r>
  <r>
    <s v="LN20230945"/>
    <d v="2024-11-04T00:00:00"/>
    <d v="2026-08-04T00:00:00"/>
    <x v="944"/>
    <x v="941"/>
    <x v="1"/>
    <x v="42"/>
    <s v="Senior"/>
    <n v="129546"/>
    <n v="2539399"/>
    <n v="21"/>
    <n v="133252.54"/>
    <n v="728"/>
    <x v="1"/>
    <x v="0"/>
    <x v="1"/>
    <x v="4"/>
    <n v="1"/>
    <x v="1"/>
    <x v="1"/>
    <n v="28"/>
    <n v="21"/>
    <n v="5.1014432942597797E-2"/>
    <n v="1.0286117672487001"/>
  </r>
  <r>
    <s v="LN20230946"/>
    <d v="2024-10-20T00:00:00"/>
    <d v="2042-01-20T00:00:00"/>
    <x v="945"/>
    <x v="942"/>
    <x v="1"/>
    <x v="6"/>
    <s v="Senior"/>
    <n v="54011"/>
    <n v="1005853"/>
    <n v="207"/>
    <n v="10732.34"/>
    <n v="696"/>
    <x v="1"/>
    <x v="0"/>
    <x v="0"/>
    <x v="2"/>
    <n v="0"/>
    <x v="0"/>
    <x v="0"/>
    <n v="47"/>
    <n v="210"/>
    <n v="5.3696713138003303E-2"/>
    <n v="0.19870655977486101"/>
  </r>
  <r>
    <s v="LN20230947"/>
    <d v="2024-07-06T00:00:00"/>
    <d v="2029-10-06T00:00:00"/>
    <x v="946"/>
    <x v="943"/>
    <x v="0"/>
    <x v="5"/>
    <s v="Adult"/>
    <n v="90299"/>
    <n v="1155374"/>
    <n v="63"/>
    <n v="24107.4"/>
    <n v="778"/>
    <x v="0"/>
    <x v="0"/>
    <x v="0"/>
    <x v="2"/>
    <n v="1"/>
    <x v="1"/>
    <x v="1"/>
    <n v="22"/>
    <n v="64"/>
    <n v="7.8155644838814098E-2"/>
    <n v="0.26697305618002398"/>
  </r>
  <r>
    <s v="LN20230948"/>
    <d v="2024-12-03T00:00:00"/>
    <d v="2033-11-03T00:00:00"/>
    <x v="947"/>
    <x v="944"/>
    <x v="1"/>
    <x v="11"/>
    <s v="Senior"/>
    <n v="160635"/>
    <n v="3915585"/>
    <n v="107"/>
    <n v="57151.99"/>
    <n v="656"/>
    <x v="1"/>
    <x v="0"/>
    <x v="2"/>
    <x v="0"/>
    <n v="0"/>
    <x v="0"/>
    <x v="0"/>
    <n v="43"/>
    <n v="109"/>
    <n v="4.1024521240121202E-2"/>
    <n v="0.35578790425498802"/>
  </r>
  <r>
    <s v="LN20230949"/>
    <d v="2024-11-24T00:00:00"/>
    <d v="2028-01-24T00:00:00"/>
    <x v="948"/>
    <x v="945"/>
    <x v="1"/>
    <x v="6"/>
    <s v="Senior"/>
    <n v="162014"/>
    <n v="217489"/>
    <n v="38"/>
    <n v="6783.24"/>
    <n v="482"/>
    <x v="1"/>
    <x v="0"/>
    <x v="1"/>
    <x v="0"/>
    <n v="0"/>
    <x v="1"/>
    <x v="1"/>
    <n v="47"/>
    <n v="39"/>
    <n v="0.74492962862489598"/>
    <n v="4.1868233609441197E-2"/>
  </r>
  <r>
    <s v="LN20230950"/>
    <d v="2024-08-26T00:00:00"/>
    <d v="2038-09-26T00:00:00"/>
    <x v="949"/>
    <x v="946"/>
    <x v="1"/>
    <x v="32"/>
    <s v="Adult"/>
    <n v="122588"/>
    <n v="2285153"/>
    <n v="169"/>
    <n v="26366.639999999999"/>
    <n v="541"/>
    <x v="0"/>
    <x v="0"/>
    <x v="1"/>
    <x v="4"/>
    <n v="2"/>
    <x v="1"/>
    <x v="1"/>
    <n v="10"/>
    <n v="171"/>
    <n v="5.3645423304260198E-2"/>
    <n v="0.21508336868208999"/>
  </r>
  <r>
    <s v="LN20230951"/>
    <d v="2024-07-27T00:00:00"/>
    <d v="2043-12-27T00:00:00"/>
    <x v="950"/>
    <x v="947"/>
    <x v="1"/>
    <x v="41"/>
    <s v="Teenager"/>
    <n v="241958"/>
    <n v="1449440"/>
    <n v="233"/>
    <n v="14891.2"/>
    <n v="385"/>
    <x v="0"/>
    <x v="0"/>
    <x v="2"/>
    <x v="1"/>
    <n v="0"/>
    <x v="1"/>
    <x v="1"/>
    <n v="1"/>
    <n v="236"/>
    <n v="0.16693205651838"/>
    <n v="6.1544565585762802E-2"/>
  </r>
  <r>
    <s v="LN20230952"/>
    <d v="2024-01-22T00:00:00"/>
    <d v="2032-04-22T00:00:00"/>
    <x v="951"/>
    <x v="948"/>
    <x v="1"/>
    <x v="36"/>
    <s v="Senior"/>
    <n v="222138"/>
    <n v="4793462"/>
    <n v="99"/>
    <n v="73354.8"/>
    <n v="350"/>
    <x v="0"/>
    <x v="1"/>
    <x v="0"/>
    <x v="0"/>
    <n v="0"/>
    <x v="1"/>
    <x v="1"/>
    <n v="43"/>
    <n v="100"/>
    <n v="4.63418714907931E-2"/>
    <n v="0.33022175404478299"/>
  </r>
  <r>
    <s v="LN20230953"/>
    <d v="2024-06-21T00:00:00"/>
    <d v="2040-07-21T00:00:00"/>
    <x v="952"/>
    <x v="949"/>
    <x v="1"/>
    <x v="46"/>
    <s v="Adult"/>
    <n v="233251"/>
    <n v="837596"/>
    <n v="193"/>
    <n v="9164.2999999999993"/>
    <n v="576"/>
    <x v="1"/>
    <x v="0"/>
    <x v="1"/>
    <x v="3"/>
    <n v="0"/>
    <x v="0"/>
    <x v="0"/>
    <n v="21"/>
    <n v="196"/>
    <n v="0.27847673580103099"/>
    <n v="3.9289434986345198E-2"/>
  </r>
  <r>
    <s v="LN20230954"/>
    <d v="2024-06-25T00:00:00"/>
    <d v="2033-10-25T00:00:00"/>
    <x v="953"/>
    <x v="950"/>
    <x v="0"/>
    <x v="30"/>
    <s v="Adult"/>
    <n v="113796"/>
    <n v="4674831"/>
    <n v="112"/>
    <n v="66424.539999999994"/>
    <n v="311"/>
    <x v="0"/>
    <x v="0"/>
    <x v="2"/>
    <x v="0"/>
    <n v="0"/>
    <x v="1"/>
    <x v="1"/>
    <n v="25"/>
    <n v="114"/>
    <n v="2.43422703408957E-2"/>
    <n v="0.58371594783647895"/>
  </r>
  <r>
    <s v="LN20230955"/>
    <d v="2024-03-30T00:00:00"/>
    <d v="2035-06-30T00:00:00"/>
    <x v="954"/>
    <x v="951"/>
    <x v="0"/>
    <x v="10"/>
    <s v="Adult"/>
    <n v="204578"/>
    <n v="187216"/>
    <n v="135"/>
    <n v="2401.3200000000002"/>
    <n v="557"/>
    <x v="0"/>
    <x v="0"/>
    <x v="2"/>
    <x v="3"/>
    <n v="0"/>
    <x v="0"/>
    <x v="0"/>
    <n v="27"/>
    <n v="137"/>
    <n v="1.0927378001880199"/>
    <n v="1.1737919033327099E-2"/>
  </r>
  <r>
    <s v="LN20230956"/>
    <d v="2024-08-16T00:00:00"/>
    <d v="2037-12-16T00:00:00"/>
    <x v="955"/>
    <x v="952"/>
    <x v="0"/>
    <x v="36"/>
    <s v="Senior"/>
    <n v="249687"/>
    <n v="4629767"/>
    <n v="160"/>
    <n v="54715.23"/>
    <n v="753"/>
    <x v="0"/>
    <x v="0"/>
    <x v="1"/>
    <x v="0"/>
    <n v="0"/>
    <x v="0"/>
    <x v="0"/>
    <n v="41"/>
    <n v="162"/>
    <n v="5.3930791765546701E-2"/>
    <n v="0.21913527736726399"/>
  </r>
  <r>
    <s v="LN20230957"/>
    <d v="2024-10-20T00:00:00"/>
    <d v="2031-11-20T00:00:00"/>
    <x v="956"/>
    <x v="953"/>
    <x v="1"/>
    <x v="1"/>
    <s v="Senior"/>
    <n v="183565"/>
    <n v="4821828"/>
    <n v="85"/>
    <n v="81408.39"/>
    <n v="384"/>
    <x v="0"/>
    <x v="1"/>
    <x v="1"/>
    <x v="4"/>
    <n v="0"/>
    <x v="1"/>
    <x v="1"/>
    <n v="33"/>
    <n v="86"/>
    <n v="3.80695868869649E-2"/>
    <n v="0.44348535940947398"/>
  </r>
  <r>
    <s v="LN20230958"/>
    <d v="2025-01-24T00:00:00"/>
    <d v="2039-03-24T00:00:00"/>
    <x v="957"/>
    <x v="954"/>
    <x v="1"/>
    <x v="33"/>
    <s v="Teenager"/>
    <n v="171299"/>
    <n v="1107158"/>
    <n v="170"/>
    <n v="12742.6"/>
    <n v="656"/>
    <x v="1"/>
    <x v="1"/>
    <x v="2"/>
    <x v="0"/>
    <n v="0"/>
    <x v="0"/>
    <x v="0"/>
    <n v="9"/>
    <n v="172"/>
    <n v="0.154719561255033"/>
    <n v="7.4388058307403998E-2"/>
  </r>
  <r>
    <s v="LN20230959"/>
    <d v="2024-12-26T00:00:00"/>
    <d v="2035-05-26T00:00:00"/>
    <x v="958"/>
    <x v="955"/>
    <x v="0"/>
    <x v="14"/>
    <s v="Teenager"/>
    <n v="181389"/>
    <n v="3686058"/>
    <n v="125"/>
    <n v="49241.57"/>
    <n v="838"/>
    <x v="0"/>
    <x v="0"/>
    <x v="2"/>
    <x v="3"/>
    <n v="0"/>
    <x v="0"/>
    <x v="0"/>
    <n v="3"/>
    <n v="127"/>
    <n v="4.9209480697265197E-2"/>
    <n v="0.27146943860983902"/>
  </r>
  <r>
    <s v="LN20230960"/>
    <d v="2024-01-23T00:00:00"/>
    <d v="2038-10-23T00:00:00"/>
    <x v="959"/>
    <x v="956"/>
    <x v="0"/>
    <x v="30"/>
    <s v="Adult"/>
    <n v="218840"/>
    <n v="2942470"/>
    <n v="177"/>
    <n v="33301.29"/>
    <n v="892"/>
    <x v="1"/>
    <x v="1"/>
    <x v="2"/>
    <x v="2"/>
    <n v="0"/>
    <x v="0"/>
    <x v="0"/>
    <n v="27"/>
    <n v="180"/>
    <n v="7.4372890802625005E-2"/>
    <n v="0.15217186072016101"/>
  </r>
  <r>
    <s v="LN20230961"/>
    <d v="2024-10-02T00:00:00"/>
    <d v="2025-12-02T00:00:00"/>
    <x v="960"/>
    <x v="957"/>
    <x v="0"/>
    <x v="13"/>
    <s v="Adult"/>
    <n v="132120"/>
    <n v="2723094"/>
    <n v="14"/>
    <n v="207890.72"/>
    <n v="849"/>
    <x v="0"/>
    <x v="0"/>
    <x v="2"/>
    <x v="0"/>
    <n v="0"/>
    <x v="0"/>
    <x v="0"/>
    <n v="16"/>
    <n v="14"/>
    <n v="4.8518339800241901E-2"/>
    <n v="1.57349924311232"/>
  </r>
  <r>
    <s v="LN20230962"/>
    <d v="2023-11-09T00:00:00"/>
    <d v="2033-01-09T00:00:00"/>
    <x v="961"/>
    <x v="958"/>
    <x v="0"/>
    <x v="42"/>
    <s v="Senior"/>
    <n v="185541"/>
    <n v="889443"/>
    <n v="110"/>
    <n v="12771.72"/>
    <n v="446"/>
    <x v="0"/>
    <x v="1"/>
    <x v="2"/>
    <x v="3"/>
    <n v="1"/>
    <x v="1"/>
    <x v="1"/>
    <n v="30"/>
    <n v="112"/>
    <n v="0.208603586739117"/>
    <n v="6.8835028376477397E-2"/>
  </r>
  <r>
    <s v="LN20230963"/>
    <d v="2024-05-07T00:00:00"/>
    <d v="2025-06-07T00:00:00"/>
    <x v="962"/>
    <x v="959"/>
    <x v="1"/>
    <x v="48"/>
    <s v="Adult"/>
    <n v="189561"/>
    <n v="3519502"/>
    <n v="13"/>
    <n v="288092.53999999998"/>
    <n v="641"/>
    <x v="1"/>
    <x v="0"/>
    <x v="1"/>
    <x v="3"/>
    <n v="0"/>
    <x v="0"/>
    <x v="0"/>
    <n v="23"/>
    <n v="13"/>
    <n v="5.3860176809105403E-2"/>
    <n v="1.5197880365687"/>
  </r>
  <r>
    <s v="LN20230964"/>
    <d v="2025-04-24T00:00:00"/>
    <d v="2030-08-24T00:00:00"/>
    <x v="963"/>
    <x v="960"/>
    <x v="0"/>
    <x v="46"/>
    <s v="Adult"/>
    <n v="113235"/>
    <n v="3356816"/>
    <n v="64"/>
    <n v="69227.399999999994"/>
    <n v="843"/>
    <x v="1"/>
    <x v="1"/>
    <x v="0"/>
    <x v="3"/>
    <n v="0"/>
    <x v="0"/>
    <x v="0"/>
    <n v="23"/>
    <n v="65"/>
    <n v="3.3732858756631297E-2"/>
    <n v="0.611360445092065"/>
  </r>
  <r>
    <s v="LN20230965"/>
    <d v="2024-03-15T00:00:00"/>
    <d v="2027-02-15T00:00:00"/>
    <x v="964"/>
    <x v="961"/>
    <x v="1"/>
    <x v="37"/>
    <s v="Adult"/>
    <n v="182182"/>
    <n v="3351313"/>
    <n v="35"/>
    <n v="112049.87"/>
    <n v="749"/>
    <x v="0"/>
    <x v="0"/>
    <x v="2"/>
    <x v="5"/>
    <n v="0"/>
    <x v="0"/>
    <x v="0"/>
    <n v="24"/>
    <n v="36"/>
    <n v="5.4361380151600303E-2"/>
    <n v="0.61504358279083604"/>
  </r>
  <r>
    <s v="LN20230966"/>
    <d v="2025-02-16T00:00:00"/>
    <d v="2037-09-16T00:00:00"/>
    <x v="965"/>
    <x v="142"/>
    <x v="1"/>
    <x v="9"/>
    <s v="Adult"/>
    <n v="249613"/>
    <n v="380706"/>
    <n v="151"/>
    <n v="4620.74"/>
    <n v="811"/>
    <x v="0"/>
    <x v="0"/>
    <x v="2"/>
    <x v="4"/>
    <n v="2"/>
    <x v="1"/>
    <x v="1"/>
    <n v="11"/>
    <n v="153"/>
    <n v="0.65565817192269105"/>
    <n v="1.85116159815394E-2"/>
  </r>
  <r>
    <s v="LN20230967"/>
    <d v="2024-04-20T00:00:00"/>
    <d v="2026-02-20T00:00:00"/>
    <x v="966"/>
    <x v="962"/>
    <x v="1"/>
    <x v="20"/>
    <s v="Adult"/>
    <n v="183969"/>
    <n v="200036"/>
    <n v="22"/>
    <n v="10063.120000000001"/>
    <n v="555"/>
    <x v="1"/>
    <x v="0"/>
    <x v="1"/>
    <x v="2"/>
    <n v="0"/>
    <x v="0"/>
    <x v="0"/>
    <n v="17"/>
    <n v="22"/>
    <n v="0.91967945769761394"/>
    <n v="5.4700085340464999E-2"/>
  </r>
  <r>
    <s v="LN20230968"/>
    <d v="2024-10-20T00:00:00"/>
    <d v="2029-09-20T00:00:00"/>
    <x v="967"/>
    <x v="963"/>
    <x v="1"/>
    <x v="31"/>
    <s v="Senior"/>
    <n v="86061"/>
    <n v="1231133"/>
    <n v="59"/>
    <n v="26986.37"/>
    <n v="319"/>
    <x v="0"/>
    <x v="1"/>
    <x v="2"/>
    <x v="3"/>
    <n v="0"/>
    <x v="1"/>
    <x v="1"/>
    <n v="31"/>
    <n v="60"/>
    <n v="6.9903901528104606E-2"/>
    <n v="0.31357258223818002"/>
  </r>
  <r>
    <s v="LN20230969"/>
    <d v="2023-08-13T00:00:00"/>
    <d v="2032-11-13T00:00:00"/>
    <x v="968"/>
    <x v="964"/>
    <x v="0"/>
    <x v="26"/>
    <s v="Adult"/>
    <n v="233974"/>
    <n v="4437061"/>
    <n v="111"/>
    <n v="63376.2"/>
    <n v="349"/>
    <x v="1"/>
    <x v="1"/>
    <x v="0"/>
    <x v="2"/>
    <n v="1"/>
    <x v="1"/>
    <x v="1"/>
    <n v="16"/>
    <n v="113"/>
    <n v="5.2731751941206099E-2"/>
    <n v="0.270868558044911"/>
  </r>
  <r>
    <s v="LN20230970"/>
    <d v="2024-03-08T00:00:00"/>
    <d v="2039-11-08T00:00:00"/>
    <x v="969"/>
    <x v="965"/>
    <x v="0"/>
    <x v="41"/>
    <s v="Teenager"/>
    <n v="38547"/>
    <n v="1793448"/>
    <n v="188"/>
    <n v="19818.32"/>
    <n v="697"/>
    <x v="1"/>
    <x v="1"/>
    <x v="2"/>
    <x v="5"/>
    <n v="1"/>
    <x v="1"/>
    <x v="1"/>
    <n v="3"/>
    <n v="191"/>
    <n v="2.1493235376771499E-2"/>
    <n v="0.51413391444210998"/>
  </r>
  <r>
    <s v="LN20230971"/>
    <d v="2024-02-08T00:00:00"/>
    <d v="2033-01-08T00:00:00"/>
    <x v="970"/>
    <x v="966"/>
    <x v="1"/>
    <x v="2"/>
    <s v="Senior"/>
    <n v="146187"/>
    <n v="3160732"/>
    <n v="107"/>
    <n v="46134.13"/>
    <n v="804"/>
    <x v="0"/>
    <x v="1"/>
    <x v="0"/>
    <x v="1"/>
    <n v="0"/>
    <x v="0"/>
    <x v="0"/>
    <n v="39"/>
    <n v="109"/>
    <n v="4.6250995022671999E-2"/>
    <n v="0.315582986175241"/>
  </r>
  <r>
    <s v="LN20230972"/>
    <d v="2023-10-29T00:00:00"/>
    <d v="2028-04-29T00:00:00"/>
    <x v="971"/>
    <x v="967"/>
    <x v="0"/>
    <x v="14"/>
    <s v="Teenager"/>
    <n v="216909"/>
    <n v="3076601"/>
    <n v="54"/>
    <n v="72186.87"/>
    <n v="484"/>
    <x v="0"/>
    <x v="0"/>
    <x v="1"/>
    <x v="0"/>
    <n v="0"/>
    <x v="1"/>
    <x v="1"/>
    <n v="3"/>
    <n v="55"/>
    <n v="7.0502804881100903E-2"/>
    <n v="0.33279794752638198"/>
  </r>
  <r>
    <s v="LN20230973"/>
    <d v="2024-10-12T00:00:00"/>
    <d v="2033-10-12T00:00:00"/>
    <x v="972"/>
    <x v="968"/>
    <x v="0"/>
    <x v="5"/>
    <s v="Adult"/>
    <n v="219933"/>
    <n v="104383"/>
    <n v="108"/>
    <n v="1515.17"/>
    <n v="647"/>
    <x v="0"/>
    <x v="1"/>
    <x v="1"/>
    <x v="1"/>
    <n v="0"/>
    <x v="0"/>
    <x v="0"/>
    <n v="24"/>
    <n v="110"/>
    <n v="2.1069810218138998"/>
    <n v="6.8892344486730104E-3"/>
  </r>
  <r>
    <s v="LN20230974"/>
    <d v="2024-12-12T00:00:00"/>
    <d v="2043-05-12T00:00:00"/>
    <x v="973"/>
    <x v="969"/>
    <x v="0"/>
    <x v="35"/>
    <s v="Teenager"/>
    <n v="152176"/>
    <n v="1544512"/>
    <n v="221"/>
    <n v="16127.03"/>
    <n v="614"/>
    <x v="1"/>
    <x v="1"/>
    <x v="1"/>
    <x v="2"/>
    <n v="0"/>
    <x v="0"/>
    <x v="0"/>
    <n v="7"/>
    <n v="224"/>
    <n v="9.85269133551568E-2"/>
    <n v="0.10597617232678"/>
  </r>
  <r>
    <s v="LN20230975"/>
    <d v="2024-02-18T00:00:00"/>
    <d v="2036-04-18T00:00:00"/>
    <x v="974"/>
    <x v="970"/>
    <x v="0"/>
    <x v="45"/>
    <s v="Teenager"/>
    <n v="83984"/>
    <n v="756752"/>
    <n v="146"/>
    <n v="9334"/>
    <n v="851"/>
    <x v="0"/>
    <x v="0"/>
    <x v="0"/>
    <x v="5"/>
    <n v="0"/>
    <x v="0"/>
    <x v="0"/>
    <n v="0"/>
    <n v="148"/>
    <n v="0.11097955472863"/>
    <n v="0.111140217184226"/>
  </r>
  <r>
    <s v="LN20230976"/>
    <d v="2024-07-03T00:00:00"/>
    <d v="2028-02-03T00:00:00"/>
    <x v="975"/>
    <x v="971"/>
    <x v="0"/>
    <x v="0"/>
    <s v="Senior"/>
    <n v="55496"/>
    <n v="1293520"/>
    <n v="43"/>
    <n v="36410.71"/>
    <n v="666"/>
    <x v="0"/>
    <x v="0"/>
    <x v="1"/>
    <x v="2"/>
    <n v="0"/>
    <x v="0"/>
    <x v="0"/>
    <n v="40"/>
    <n v="44"/>
    <n v="4.2903086152514099E-2"/>
    <n v="0.65609611503531795"/>
  </r>
  <r>
    <s v="LN20230977"/>
    <d v="2023-11-28T00:00:00"/>
    <d v="2036-12-28T00:00:00"/>
    <x v="976"/>
    <x v="972"/>
    <x v="1"/>
    <x v="48"/>
    <s v="Adult"/>
    <n v="59643"/>
    <n v="1745742"/>
    <n v="157"/>
    <n v="20808.939999999999"/>
    <n v="689"/>
    <x v="0"/>
    <x v="0"/>
    <x v="1"/>
    <x v="2"/>
    <n v="3"/>
    <x v="1"/>
    <x v="1"/>
    <n v="23"/>
    <n v="159"/>
    <n v="3.4164842227545698E-2"/>
    <n v="0.34889157151719402"/>
  </r>
  <r>
    <s v="LN20230978"/>
    <d v="2024-12-23T00:00:00"/>
    <d v="2033-01-23T00:00:00"/>
    <x v="977"/>
    <x v="973"/>
    <x v="1"/>
    <x v="10"/>
    <s v="Adult"/>
    <n v="127210"/>
    <n v="2969541"/>
    <n v="97"/>
    <n v="46025.99"/>
    <n v="644"/>
    <x v="1"/>
    <x v="1"/>
    <x v="0"/>
    <x v="3"/>
    <n v="1"/>
    <x v="1"/>
    <x v="1"/>
    <n v="29"/>
    <n v="98"/>
    <n v="4.2838270291604003E-2"/>
    <n v="0.36181109975630799"/>
  </r>
  <r>
    <s v="LN20230979"/>
    <d v="2024-09-26T00:00:00"/>
    <d v="2038-05-26T00:00:00"/>
    <x v="978"/>
    <x v="974"/>
    <x v="1"/>
    <x v="17"/>
    <s v="Adult"/>
    <n v="132429"/>
    <n v="525319"/>
    <n v="164"/>
    <n v="6140.6"/>
    <n v="653"/>
    <x v="1"/>
    <x v="0"/>
    <x v="2"/>
    <x v="4"/>
    <n v="0"/>
    <x v="0"/>
    <x v="0"/>
    <n v="20"/>
    <n v="166"/>
    <n v="0.252092538057828"/>
    <n v="4.6368997727083999E-2"/>
  </r>
  <r>
    <s v="LN20230980"/>
    <d v="2024-03-04T00:00:00"/>
    <d v="2026-02-04T00:00:00"/>
    <x v="979"/>
    <x v="975"/>
    <x v="1"/>
    <x v="29"/>
    <s v="Senior"/>
    <n v="175166"/>
    <n v="2135837"/>
    <n v="23"/>
    <n v="103220.87"/>
    <n v="634"/>
    <x v="0"/>
    <x v="1"/>
    <x v="0"/>
    <x v="4"/>
    <n v="0"/>
    <x v="0"/>
    <x v="0"/>
    <n v="46"/>
    <n v="23"/>
    <n v="8.2012812775506802E-2"/>
    <n v="0.589274573832821"/>
  </r>
  <r>
    <s v="LN20230981"/>
    <d v="2025-03-09T00:00:00"/>
    <d v="2035-03-09T00:00:00"/>
    <x v="980"/>
    <x v="976"/>
    <x v="1"/>
    <x v="39"/>
    <s v="Senior"/>
    <n v="227258"/>
    <n v="422987"/>
    <n v="120"/>
    <n v="5778.86"/>
    <n v="811"/>
    <x v="1"/>
    <x v="0"/>
    <x v="0"/>
    <x v="0"/>
    <n v="0"/>
    <x v="0"/>
    <x v="0"/>
    <n v="35"/>
    <n v="122"/>
    <n v="0.53726946691033095"/>
    <n v="2.5428631775339001E-2"/>
  </r>
  <r>
    <s v="LN20230982"/>
    <d v="2024-08-01T00:00:00"/>
    <d v="2041-06-01T00:00:00"/>
    <x v="981"/>
    <x v="977"/>
    <x v="0"/>
    <x v="39"/>
    <s v="Senior"/>
    <n v="191717"/>
    <n v="3961425"/>
    <n v="202"/>
    <n v="42630.39"/>
    <n v="636"/>
    <x v="0"/>
    <x v="1"/>
    <x v="1"/>
    <x v="4"/>
    <n v="1"/>
    <x v="1"/>
    <x v="1"/>
    <n v="37"/>
    <n v="205"/>
    <n v="4.8395968622402301E-2"/>
    <n v="0.22236103214634101"/>
  </r>
  <r>
    <s v="LN20230983"/>
    <d v="2023-09-09T00:00:00"/>
    <d v="2031-01-09T00:00:00"/>
    <x v="982"/>
    <x v="978"/>
    <x v="0"/>
    <x v="1"/>
    <s v="Senior"/>
    <n v="175542"/>
    <n v="1100337"/>
    <n v="88"/>
    <n v="18155.560000000001"/>
    <n v="346"/>
    <x v="0"/>
    <x v="1"/>
    <x v="1"/>
    <x v="4"/>
    <n v="0"/>
    <x v="1"/>
    <x v="1"/>
    <n v="33"/>
    <n v="89"/>
    <n v="0.15953476071421799"/>
    <n v="0.103425732873045"/>
  </r>
  <r>
    <s v="LN20230984"/>
    <d v="2025-01-15T00:00:00"/>
    <d v="2036-01-15T00:00:00"/>
    <x v="983"/>
    <x v="979"/>
    <x v="1"/>
    <x v="38"/>
    <s v="Senior"/>
    <n v="140313"/>
    <n v="2344788"/>
    <n v="132"/>
    <n v="30427.84"/>
    <n v="566"/>
    <x v="0"/>
    <x v="0"/>
    <x v="2"/>
    <x v="0"/>
    <n v="0"/>
    <x v="0"/>
    <x v="0"/>
    <n v="39"/>
    <n v="134"/>
    <n v="5.9840377893438601E-2"/>
    <n v="0.21685688425163699"/>
  </r>
  <r>
    <s v="LN20230985"/>
    <d v="2024-03-05T00:00:00"/>
    <d v="2025-05-05T00:00:00"/>
    <x v="984"/>
    <x v="980"/>
    <x v="1"/>
    <x v="24"/>
    <s v="Adult"/>
    <n v="180746"/>
    <n v="519933"/>
    <n v="14"/>
    <n v="39693.54"/>
    <n v="739"/>
    <x v="1"/>
    <x v="0"/>
    <x v="2"/>
    <x v="5"/>
    <n v="2"/>
    <x v="1"/>
    <x v="1"/>
    <n v="18"/>
    <n v="14"/>
    <n v="0.34763325274602702"/>
    <n v="0.21960950726433801"/>
  </r>
  <r>
    <s v="LN20230986"/>
    <d v="2024-10-27T00:00:00"/>
    <d v="2043-09-27T00:00:00"/>
    <x v="985"/>
    <x v="981"/>
    <x v="0"/>
    <x v="29"/>
    <s v="Senior"/>
    <n v="113682"/>
    <n v="2001207"/>
    <n v="227"/>
    <n v="20721.900000000001"/>
    <n v="583"/>
    <x v="0"/>
    <x v="0"/>
    <x v="0"/>
    <x v="1"/>
    <n v="0"/>
    <x v="0"/>
    <x v="0"/>
    <n v="44"/>
    <n v="230"/>
    <n v="5.68067171462023E-2"/>
    <n v="0.18227951654615501"/>
  </r>
  <r>
    <s v="LN20230987"/>
    <d v="2024-03-06T00:00:00"/>
    <d v="2031-05-06T00:00:00"/>
    <x v="986"/>
    <x v="982"/>
    <x v="0"/>
    <x v="42"/>
    <s v="Senior"/>
    <n v="139154"/>
    <n v="1669217"/>
    <n v="86"/>
    <n v="27963.42"/>
    <n v="331"/>
    <x v="0"/>
    <x v="1"/>
    <x v="1"/>
    <x v="5"/>
    <n v="1"/>
    <x v="1"/>
    <x v="1"/>
    <n v="30"/>
    <n v="87"/>
    <n v="8.3364835129285206E-2"/>
    <n v="0.200953044828032"/>
  </r>
  <r>
    <s v="LN20230988"/>
    <d v="2025-07-20T00:00:00"/>
    <d v="2030-10-20T00:00:00"/>
    <x v="987"/>
    <x v="983"/>
    <x v="1"/>
    <x v="36"/>
    <s v="Senior"/>
    <n v="84365"/>
    <n v="349672"/>
    <n v="63"/>
    <n v="7296.07"/>
    <n v="786"/>
    <x v="1"/>
    <x v="1"/>
    <x v="1"/>
    <x v="5"/>
    <n v="0"/>
    <x v="0"/>
    <x v="0"/>
    <n v="43"/>
    <n v="64"/>
    <n v="0.24126896062595801"/>
    <n v="8.6482190481834906E-2"/>
  </r>
  <r>
    <s v="LN20230989"/>
    <d v="2024-06-19T00:00:00"/>
    <d v="2031-05-19T00:00:00"/>
    <x v="988"/>
    <x v="984"/>
    <x v="1"/>
    <x v="15"/>
    <s v="Adult"/>
    <n v="93532"/>
    <n v="783416"/>
    <n v="83"/>
    <n v="13439.5"/>
    <n v="367"/>
    <x v="1"/>
    <x v="0"/>
    <x v="0"/>
    <x v="0"/>
    <n v="0"/>
    <x v="1"/>
    <x v="1"/>
    <n v="15"/>
    <n v="84"/>
    <n v="0.119389953741052"/>
    <n v="0.14368879100201001"/>
  </r>
  <r>
    <s v="LN20230990"/>
    <d v="2024-10-14T00:00:00"/>
    <d v="2029-04-14T00:00:00"/>
    <x v="989"/>
    <x v="985"/>
    <x v="0"/>
    <x v="35"/>
    <s v="Teenager"/>
    <n v="181834"/>
    <n v="4473912"/>
    <n v="54"/>
    <n v="104972.24"/>
    <n v="382"/>
    <x v="0"/>
    <x v="1"/>
    <x v="0"/>
    <x v="0"/>
    <n v="0"/>
    <x v="1"/>
    <x v="1"/>
    <n v="7"/>
    <n v="55"/>
    <n v="4.0643177603850902E-2"/>
    <n v="0.57729709515272198"/>
  </r>
  <r>
    <s v="LN20230991"/>
    <d v="2023-12-18T00:00:00"/>
    <d v="2043-08-18T00:00:00"/>
    <x v="990"/>
    <x v="298"/>
    <x v="0"/>
    <x v="22"/>
    <s v="Teenager"/>
    <n v="217863"/>
    <n v="2926824"/>
    <n v="236"/>
    <n v="29957.040000000001"/>
    <n v="809"/>
    <x v="0"/>
    <x v="0"/>
    <x v="2"/>
    <x v="2"/>
    <n v="0"/>
    <x v="0"/>
    <x v="0"/>
    <n v="0"/>
    <n v="239"/>
    <n v="7.4436658985986198E-2"/>
    <n v="0.137504027760565"/>
  </r>
  <r>
    <s v="LN20230992"/>
    <d v="2023-12-19T00:00:00"/>
    <d v="2025-09-19T00:00:00"/>
    <x v="991"/>
    <x v="986"/>
    <x v="1"/>
    <x v="45"/>
    <s v="Teenager"/>
    <n v="246178"/>
    <n v="127768"/>
    <n v="21"/>
    <n v="6704.5"/>
    <n v="364"/>
    <x v="1"/>
    <x v="1"/>
    <x v="2"/>
    <x v="5"/>
    <n v="0"/>
    <x v="1"/>
    <x v="1"/>
    <n v="0"/>
    <n v="21"/>
    <n v="1.9267578736459801"/>
    <n v="2.7234358878534998E-2"/>
  </r>
  <r>
    <s v="LN20230993"/>
    <d v="2024-07-17T00:00:00"/>
    <d v="2042-05-17T00:00:00"/>
    <x v="992"/>
    <x v="987"/>
    <x v="1"/>
    <x v="32"/>
    <s v="Adult"/>
    <n v="111880"/>
    <n v="115783"/>
    <n v="214"/>
    <n v="1221.6099999999999"/>
    <n v="692"/>
    <x v="0"/>
    <x v="0"/>
    <x v="1"/>
    <x v="4"/>
    <n v="0"/>
    <x v="0"/>
    <x v="0"/>
    <n v="10"/>
    <n v="217"/>
    <n v="0.96629038805351397"/>
    <n v="1.09189309974973E-2"/>
  </r>
  <r>
    <s v="LN20230994"/>
    <d v="2024-05-14T00:00:00"/>
    <d v="2028-10-14T00:00:00"/>
    <x v="993"/>
    <x v="988"/>
    <x v="1"/>
    <x v="51"/>
    <s v="Teenager"/>
    <n v="223910"/>
    <n v="2632679"/>
    <n v="53"/>
    <n v="62677.56"/>
    <n v="551"/>
    <x v="1"/>
    <x v="1"/>
    <x v="1"/>
    <x v="5"/>
    <n v="0"/>
    <x v="0"/>
    <x v="0"/>
    <n v="1"/>
    <n v="54"/>
    <n v="8.5050247295625506E-2"/>
    <n v="0.27992300477870602"/>
  </r>
  <r>
    <s v="LN20230995"/>
    <d v="2023-09-24T00:00:00"/>
    <d v="2033-03-24T00:00:00"/>
    <x v="994"/>
    <x v="989"/>
    <x v="0"/>
    <x v="36"/>
    <s v="Senior"/>
    <n v="88579"/>
    <n v="2979093"/>
    <n v="114"/>
    <n v="41899.17"/>
    <n v="616"/>
    <x v="0"/>
    <x v="0"/>
    <x v="1"/>
    <x v="1"/>
    <n v="0"/>
    <x v="0"/>
    <x v="0"/>
    <n v="41"/>
    <n v="116"/>
    <n v="2.9733546418322598E-2"/>
    <n v="0.473014710032852"/>
  </r>
  <r>
    <s v="LN20230996"/>
    <d v="2025-02-24T00:00:00"/>
    <d v="2043-03-24T00:00:00"/>
    <x v="995"/>
    <x v="990"/>
    <x v="1"/>
    <x v="18"/>
    <s v="Senior"/>
    <n v="235149"/>
    <n v="2512504"/>
    <n v="217"/>
    <n v="26388.54"/>
    <n v="450"/>
    <x v="0"/>
    <x v="0"/>
    <x v="2"/>
    <x v="0"/>
    <n v="0"/>
    <x v="1"/>
    <x v="1"/>
    <n v="33"/>
    <n v="220"/>
    <n v="9.3591492789663194E-2"/>
    <n v="0.112220506997691"/>
  </r>
  <r>
    <s v="LN20230997"/>
    <d v="2023-12-08T00:00:00"/>
    <d v="2041-08-08T00:00:00"/>
    <x v="996"/>
    <x v="991"/>
    <x v="1"/>
    <x v="39"/>
    <s v="Senior"/>
    <n v="183546"/>
    <n v="2790925"/>
    <n v="212"/>
    <n v="29538.76"/>
    <n v="433"/>
    <x v="1"/>
    <x v="1"/>
    <x v="0"/>
    <x v="1"/>
    <n v="1"/>
    <x v="1"/>
    <x v="1"/>
    <n v="37"/>
    <n v="215"/>
    <n v="6.5765292868851702E-2"/>
    <n v="0.16093382585291999"/>
  </r>
  <r>
    <s v="LN20230998"/>
    <d v="2025-05-15T00:00:00"/>
    <d v="2034-02-15T00:00:00"/>
    <x v="997"/>
    <x v="992"/>
    <x v="1"/>
    <x v="8"/>
    <s v="Senior"/>
    <n v="71673"/>
    <n v="687580"/>
    <n v="105"/>
    <n v="10150.049999999999"/>
    <n v="730"/>
    <x v="1"/>
    <x v="0"/>
    <x v="1"/>
    <x v="3"/>
    <n v="0"/>
    <x v="0"/>
    <x v="0"/>
    <n v="32"/>
    <n v="107"/>
    <n v="0.104239506675587"/>
    <n v="0.141616089740907"/>
  </r>
  <r>
    <s v="LN20230999"/>
    <d v="2025-01-18T00:00:00"/>
    <d v="2032-07-18T00:00:00"/>
    <x v="998"/>
    <x v="993"/>
    <x v="1"/>
    <x v="37"/>
    <s v="Adult"/>
    <n v="199038"/>
    <n v="4079999"/>
    <n v="90"/>
    <n v="66338.19"/>
    <n v="618"/>
    <x v="1"/>
    <x v="1"/>
    <x v="0"/>
    <x v="4"/>
    <n v="0"/>
    <x v="0"/>
    <x v="0"/>
    <n v="26"/>
    <n v="91"/>
    <n v="4.8783835486234203E-2"/>
    <n v="0.33329409459500198"/>
  </r>
  <r>
    <s v="LN20231000"/>
    <d v="2024-10-25T00:00:00"/>
    <d v="2032-04-25T00:00:00"/>
    <x v="999"/>
    <x v="994"/>
    <x v="0"/>
    <x v="48"/>
    <s v="Adult"/>
    <n v="227780"/>
    <n v="4366640"/>
    <n v="90"/>
    <n v="70998.789999999994"/>
    <n v="829"/>
    <x v="0"/>
    <x v="1"/>
    <x v="1"/>
    <x v="0"/>
    <n v="0"/>
    <x v="0"/>
    <x v="0"/>
    <n v="25"/>
    <n v="91"/>
    <n v="5.2163677335434103E-2"/>
    <n v="0.31169896391254698"/>
  </r>
  <r>
    <s v="LN20231001"/>
    <d v="2024-01-04T00:00:00"/>
    <d v="2039-06-04T00:00:00"/>
    <x v="1000"/>
    <x v="995"/>
    <x v="1"/>
    <x v="23"/>
    <s v="Senior"/>
    <n v="40655"/>
    <n v="1085575"/>
    <n v="185"/>
    <n v="12070.96"/>
    <n v="629"/>
    <x v="0"/>
    <x v="0"/>
    <x v="1"/>
    <x v="2"/>
    <n v="0"/>
    <x v="0"/>
    <x v="0"/>
    <n v="42"/>
    <n v="188"/>
    <n v="3.7450199203187297E-2"/>
    <n v="0.296912064936662"/>
  </r>
  <r>
    <s v="LN20231002"/>
    <d v="2024-01-13T00:00:00"/>
    <d v="2039-04-13T00:00:00"/>
    <x v="1001"/>
    <x v="996"/>
    <x v="0"/>
    <x v="43"/>
    <s v="Senior"/>
    <n v="31780"/>
    <n v="591578"/>
    <n v="183"/>
    <n v="6606.13"/>
    <n v="419"/>
    <x v="0"/>
    <x v="1"/>
    <x v="1"/>
    <x v="5"/>
    <n v="0"/>
    <x v="1"/>
    <x v="1"/>
    <n v="47"/>
    <n v="186"/>
    <n v="5.37207265990284E-2"/>
    <n v="0.20787067337948401"/>
  </r>
  <r>
    <s v="LN20231003"/>
    <d v="2024-11-16T00:00:00"/>
    <d v="2026-02-16T00:00:00"/>
    <x v="1002"/>
    <x v="997"/>
    <x v="1"/>
    <x v="46"/>
    <s v="Adult"/>
    <n v="167897"/>
    <n v="3868938"/>
    <n v="15"/>
    <n v="276888.23"/>
    <n v="312"/>
    <x v="0"/>
    <x v="0"/>
    <x v="2"/>
    <x v="0"/>
    <n v="0"/>
    <x v="1"/>
    <x v="1"/>
    <n v="21"/>
    <n v="15"/>
    <n v="4.3396146436050401E-2"/>
    <n v="1.6491553154612699"/>
  </r>
  <r>
    <s v="LN20231004"/>
    <d v="2025-05-27T00:00:00"/>
    <d v="2038-10-27T00:00:00"/>
    <x v="1003"/>
    <x v="998"/>
    <x v="1"/>
    <x v="20"/>
    <s v="Adult"/>
    <n v="200021"/>
    <n v="2852661"/>
    <n v="161"/>
    <n v="33619.25"/>
    <n v="392"/>
    <x v="1"/>
    <x v="0"/>
    <x v="1"/>
    <x v="0"/>
    <n v="0"/>
    <x v="1"/>
    <x v="1"/>
    <n v="17"/>
    <n v="163"/>
    <n v="7.0117339564708198E-2"/>
    <n v="0.16807860174681699"/>
  </r>
  <r>
    <s v="LN20231005"/>
    <d v="2024-04-05T00:00:00"/>
    <d v="2036-04-05T00:00:00"/>
    <x v="1004"/>
    <x v="999"/>
    <x v="1"/>
    <x v="14"/>
    <s v="Teenager"/>
    <n v="214717"/>
    <n v="4425674"/>
    <n v="144"/>
    <n v="54955.7"/>
    <n v="515"/>
    <x v="0"/>
    <x v="1"/>
    <x v="0"/>
    <x v="1"/>
    <n v="0"/>
    <x v="1"/>
    <x v="1"/>
    <n v="5"/>
    <n v="146"/>
    <n v="4.8516226003090197E-2"/>
    <n v="0.25594480176231998"/>
  </r>
  <r>
    <s v="LN20231006"/>
    <d v="2024-02-25T00:00:00"/>
    <d v="2039-03-25T00:00:00"/>
    <x v="1005"/>
    <x v="1000"/>
    <x v="0"/>
    <x v="40"/>
    <s v="Adult"/>
    <n v="191972"/>
    <n v="774576"/>
    <n v="181"/>
    <n v="8687.48"/>
    <n v="678"/>
    <x v="0"/>
    <x v="0"/>
    <x v="0"/>
    <x v="4"/>
    <n v="0"/>
    <x v="0"/>
    <x v="0"/>
    <n v="9"/>
    <n v="184"/>
    <n v="0.24784139968189101"/>
    <n v="4.5253891192465603E-2"/>
  </r>
  <r>
    <s v="LN20231007"/>
    <d v="2024-03-10T00:00:00"/>
    <d v="2025-06-10T00:00:00"/>
    <x v="1006"/>
    <x v="1001"/>
    <x v="0"/>
    <x v="34"/>
    <s v="Adult"/>
    <n v="77128"/>
    <n v="1936563"/>
    <n v="15"/>
    <n v="138593.98000000001"/>
    <n v="607"/>
    <x v="1"/>
    <x v="0"/>
    <x v="1"/>
    <x v="1"/>
    <n v="0"/>
    <x v="0"/>
    <x v="0"/>
    <n v="19"/>
    <n v="15"/>
    <n v="3.98272609773088E-2"/>
    <n v="1.79693470594337"/>
  </r>
  <r>
    <s v="LN20231008"/>
    <d v="2024-01-06T00:00:00"/>
    <d v="2025-01-06T00:00:00"/>
    <x v="1007"/>
    <x v="1002"/>
    <x v="0"/>
    <x v="43"/>
    <s v="Senior"/>
    <n v="153483"/>
    <n v="2355126"/>
    <n v="12"/>
    <n v="207930.3"/>
    <n v="862"/>
    <x v="1"/>
    <x v="1"/>
    <x v="1"/>
    <x v="0"/>
    <n v="0"/>
    <x v="0"/>
    <x v="0"/>
    <n v="47"/>
    <n v="12"/>
    <n v="6.5169761617849806E-2"/>
    <n v="1.35474482515979"/>
  </r>
  <r>
    <s v="LN20231009"/>
    <d v="2024-04-23T00:00:00"/>
    <d v="2043-07-23T00:00:00"/>
    <x v="1008"/>
    <x v="1003"/>
    <x v="1"/>
    <x v="29"/>
    <s v="Senior"/>
    <n v="167552"/>
    <n v="2622016"/>
    <n v="231"/>
    <n v="27007.07"/>
    <n v="893"/>
    <x v="0"/>
    <x v="0"/>
    <x v="2"/>
    <x v="4"/>
    <n v="0"/>
    <x v="0"/>
    <x v="0"/>
    <n v="44"/>
    <n v="234"/>
    <n v="6.3901974663770206E-2"/>
    <n v="0.161186198911383"/>
  </r>
  <r>
    <s v="LN20231010"/>
    <d v="2025-05-17T00:00:00"/>
    <d v="2028-10-17T00:00:00"/>
    <x v="1009"/>
    <x v="1004"/>
    <x v="0"/>
    <x v="25"/>
    <s v="Teenager"/>
    <n v="187262"/>
    <n v="2892964"/>
    <n v="41"/>
    <n v="84690.74"/>
    <n v="854"/>
    <x v="1"/>
    <x v="0"/>
    <x v="1"/>
    <x v="2"/>
    <n v="2"/>
    <x v="1"/>
    <x v="1"/>
    <n v="4"/>
    <n v="42"/>
    <n v="6.4730152189933901E-2"/>
    <n v="0.45225801283762901"/>
  </r>
  <r>
    <s v="LN20231011"/>
    <d v="2025-06-09T00:00:00"/>
    <d v="2028-02-09T00:00:00"/>
    <x v="1010"/>
    <x v="1005"/>
    <x v="0"/>
    <x v="15"/>
    <s v="Adult"/>
    <n v="229175"/>
    <n v="4969236"/>
    <n v="32"/>
    <n v="179415.03"/>
    <n v="334"/>
    <x v="1"/>
    <x v="1"/>
    <x v="2"/>
    <x v="1"/>
    <n v="0"/>
    <x v="1"/>
    <x v="1"/>
    <n v="17"/>
    <n v="32"/>
    <n v="4.6118759503473002E-2"/>
    <n v="0.78287348096432896"/>
  </r>
  <r>
    <s v="LN20231012"/>
    <d v="2025-04-14T00:00:00"/>
    <d v="2032-07-14T00:00:00"/>
    <x v="1011"/>
    <x v="1006"/>
    <x v="0"/>
    <x v="18"/>
    <s v="Senior"/>
    <n v="72442"/>
    <n v="1594154"/>
    <n v="87"/>
    <n v="26502.31"/>
    <n v="564"/>
    <x v="0"/>
    <x v="0"/>
    <x v="0"/>
    <x v="3"/>
    <n v="0"/>
    <x v="0"/>
    <x v="0"/>
    <n v="33"/>
    <n v="88"/>
    <n v="4.5442284747897597E-2"/>
    <n v="0.36584177686977198"/>
  </r>
  <r>
    <s v="LN20231013"/>
    <d v="2024-09-24T00:00:00"/>
    <d v="2037-04-24T00:00:00"/>
    <x v="1012"/>
    <x v="1007"/>
    <x v="0"/>
    <x v="34"/>
    <s v="Adult"/>
    <n v="64955"/>
    <n v="2287056"/>
    <n v="151"/>
    <n v="27758.68"/>
    <n v="474"/>
    <x v="1"/>
    <x v="0"/>
    <x v="1"/>
    <x v="3"/>
    <n v="0"/>
    <x v="1"/>
    <x v="1"/>
    <n v="19"/>
    <n v="153"/>
    <n v="2.84011410302153E-2"/>
    <n v="0.42735247479023902"/>
  </r>
  <r>
    <s v="LN20231014"/>
    <d v="2025-02-28T00:00:00"/>
    <d v="2042-08-28T00:00:00"/>
    <x v="1013"/>
    <x v="1008"/>
    <x v="1"/>
    <x v="14"/>
    <s v="Teenager"/>
    <n v="131891"/>
    <n v="330308"/>
    <n v="210"/>
    <n v="3507.09"/>
    <n v="814"/>
    <x v="0"/>
    <x v="1"/>
    <x v="0"/>
    <x v="5"/>
    <n v="1"/>
    <x v="1"/>
    <x v="1"/>
    <n v="5"/>
    <n v="213"/>
    <n v="0.39929701975126303"/>
    <n v="2.65908212084221E-2"/>
  </r>
  <r>
    <s v="LN20231015"/>
    <d v="2023-09-15T00:00:00"/>
    <d v="2036-08-15T00:00:00"/>
    <x v="1014"/>
    <x v="1009"/>
    <x v="1"/>
    <x v="10"/>
    <s v="Adult"/>
    <n v="153624"/>
    <n v="1307380"/>
    <n v="155"/>
    <n v="15675.69"/>
    <n v="462"/>
    <x v="0"/>
    <x v="1"/>
    <x v="1"/>
    <x v="2"/>
    <n v="3"/>
    <x v="1"/>
    <x v="1"/>
    <n v="29"/>
    <n v="157"/>
    <n v="0.117505239486607"/>
    <n v="0.10203932979222"/>
  </r>
  <r>
    <s v="LN20231016"/>
    <d v="2024-12-06T00:00:00"/>
    <d v="2035-11-06T00:00:00"/>
    <x v="1015"/>
    <x v="1010"/>
    <x v="0"/>
    <x v="31"/>
    <s v="Senior"/>
    <n v="245320"/>
    <n v="419056"/>
    <n v="131"/>
    <n v="5459.72"/>
    <n v="888"/>
    <x v="1"/>
    <x v="0"/>
    <x v="0"/>
    <x v="2"/>
    <n v="0"/>
    <x v="0"/>
    <x v="0"/>
    <n v="29"/>
    <n v="133"/>
    <n v="0.58541101905234605"/>
    <n v="2.2255503016468298E-2"/>
  </r>
  <r>
    <s v="LN20231017"/>
    <d v="2024-04-11T00:00:00"/>
    <d v="2042-08-11T00:00:00"/>
    <x v="1016"/>
    <x v="1011"/>
    <x v="1"/>
    <x v="5"/>
    <s v="Adult"/>
    <n v="194535"/>
    <n v="4935507"/>
    <n v="220"/>
    <n v="51608.5"/>
    <n v="461"/>
    <x v="1"/>
    <x v="0"/>
    <x v="1"/>
    <x v="4"/>
    <n v="0"/>
    <x v="1"/>
    <x v="1"/>
    <n v="22"/>
    <n v="223"/>
    <n v="3.9415403523893298E-2"/>
    <n v="0.26529159277250902"/>
  </r>
  <r>
    <s v="LN20231018"/>
    <d v="2023-11-25T00:00:00"/>
    <d v="2028-06-25T00:00:00"/>
    <x v="1017"/>
    <x v="1012"/>
    <x v="1"/>
    <x v="24"/>
    <s v="Adult"/>
    <n v="147204"/>
    <n v="4122104"/>
    <n v="55"/>
    <n v="95350.93"/>
    <n v="529"/>
    <x v="0"/>
    <x v="0"/>
    <x v="1"/>
    <x v="3"/>
    <n v="0"/>
    <x v="1"/>
    <x v="1"/>
    <n v="18"/>
    <n v="56"/>
    <n v="3.5710889390466599E-2"/>
    <n v="0.64774686829162198"/>
  </r>
  <r>
    <s v="LN20231019"/>
    <d v="2024-06-30T00:00:00"/>
    <d v="2037-01-30T00:00:00"/>
    <x v="1018"/>
    <x v="1013"/>
    <x v="0"/>
    <x v="39"/>
    <s v="Senior"/>
    <n v="155367"/>
    <n v="4979227"/>
    <n v="151"/>
    <n v="60434.37"/>
    <n v="375"/>
    <x v="1"/>
    <x v="1"/>
    <x v="0"/>
    <x v="0"/>
    <n v="0"/>
    <x v="1"/>
    <x v="1"/>
    <n v="37"/>
    <n v="153"/>
    <n v="3.1203036133921998E-2"/>
    <n v="0.38897816138562302"/>
  </r>
  <r>
    <s v="LN20231020"/>
    <d v="2023-10-05T00:00:00"/>
    <d v="2036-05-05T00:00:00"/>
    <x v="1019"/>
    <x v="1014"/>
    <x v="0"/>
    <x v="16"/>
    <s v="Senior"/>
    <n v="246775"/>
    <n v="3477996"/>
    <n v="151"/>
    <n v="42213.48"/>
    <n v="838"/>
    <x v="1"/>
    <x v="1"/>
    <x v="2"/>
    <x v="1"/>
    <n v="0"/>
    <x v="0"/>
    <x v="0"/>
    <n v="32"/>
    <n v="153"/>
    <n v="7.0953215587367002E-2"/>
    <n v="0.17106060176273899"/>
  </r>
  <r>
    <s v="LN20231021"/>
    <d v="2023-08-15T00:00:00"/>
    <d v="2028-05-15T00:00:00"/>
    <x v="1020"/>
    <x v="1015"/>
    <x v="0"/>
    <x v="27"/>
    <s v="Teenager"/>
    <n v="47314"/>
    <n v="1448134"/>
    <n v="57"/>
    <n v="32588.9"/>
    <n v="600"/>
    <x v="0"/>
    <x v="0"/>
    <x v="1"/>
    <x v="3"/>
    <n v="0"/>
    <x v="0"/>
    <x v="0"/>
    <n v="2"/>
    <n v="58"/>
    <n v="3.2672390814662201E-2"/>
    <n v="0.68877921968127798"/>
  </r>
  <r>
    <s v="LN20231022"/>
    <d v="2024-09-23T00:00:00"/>
    <d v="2041-11-23T00:00:00"/>
    <x v="1021"/>
    <x v="1016"/>
    <x v="1"/>
    <x v="29"/>
    <s v="Senior"/>
    <n v="90113"/>
    <n v="252795"/>
    <n v="206"/>
    <n v="2701.81"/>
    <n v="503"/>
    <x v="1"/>
    <x v="0"/>
    <x v="2"/>
    <x v="4"/>
    <n v="0"/>
    <x v="1"/>
    <x v="1"/>
    <n v="44"/>
    <n v="209"/>
    <n v="0.35646670226863703"/>
    <n v="2.99824664587795E-2"/>
  </r>
  <r>
    <s v="LN20231023"/>
    <d v="2025-02-22T00:00:00"/>
    <d v="2035-12-22T00:00:00"/>
    <x v="1022"/>
    <x v="1017"/>
    <x v="1"/>
    <x v="18"/>
    <s v="Senior"/>
    <n v="165087"/>
    <n v="871767"/>
    <n v="130"/>
    <n v="11403.85"/>
    <n v="476"/>
    <x v="0"/>
    <x v="0"/>
    <x v="2"/>
    <x v="0"/>
    <n v="0"/>
    <x v="1"/>
    <x v="1"/>
    <n v="33"/>
    <n v="132"/>
    <n v="0.189370554288015"/>
    <n v="6.9077819573921603E-2"/>
  </r>
  <r>
    <s v="LN20231024"/>
    <d v="2025-02-10T00:00:00"/>
    <d v="2031-03-10T00:00:00"/>
    <x v="1023"/>
    <x v="1018"/>
    <x v="0"/>
    <x v="10"/>
    <s v="Adult"/>
    <n v="245145"/>
    <n v="4283157"/>
    <n v="73"/>
    <n v="80297.48"/>
    <n v="734"/>
    <x v="1"/>
    <x v="0"/>
    <x v="2"/>
    <x v="5"/>
    <n v="0"/>
    <x v="0"/>
    <x v="0"/>
    <n v="27"/>
    <n v="74"/>
    <n v="5.7234651916798801E-2"/>
    <n v="0.32755095963613401"/>
  </r>
  <r>
    <s v="LN20231025"/>
    <d v="2025-03-22T00:00:00"/>
    <d v="2041-10-22T00:00:00"/>
    <x v="1024"/>
    <x v="1019"/>
    <x v="0"/>
    <x v="29"/>
    <s v="Senior"/>
    <n v="176721"/>
    <n v="3059816"/>
    <n v="199"/>
    <n v="33104.339999999997"/>
    <n v="857"/>
    <x v="1"/>
    <x v="0"/>
    <x v="0"/>
    <x v="0"/>
    <n v="0"/>
    <x v="0"/>
    <x v="0"/>
    <n v="44"/>
    <n v="202"/>
    <n v="5.77554336600632E-2"/>
    <n v="0.18732544519327099"/>
  </r>
  <r>
    <s v="LN20231026"/>
    <d v="2025-06-04T00:00:00"/>
    <d v="2027-01-04T00:00:00"/>
    <x v="1025"/>
    <x v="1020"/>
    <x v="1"/>
    <x v="11"/>
    <s v="Senior"/>
    <n v="58908"/>
    <n v="2019604"/>
    <n v="19"/>
    <n v="116118.51"/>
    <n v="385"/>
    <x v="1"/>
    <x v="0"/>
    <x v="1"/>
    <x v="2"/>
    <n v="0"/>
    <x v="1"/>
    <x v="1"/>
    <n v="43"/>
    <n v="19"/>
    <n v="2.9168094339286299E-2"/>
    <n v="1.97118404970462"/>
  </r>
  <r>
    <s v="LN20231027"/>
    <d v="2023-12-13T00:00:00"/>
    <d v="2030-02-13T00:00:00"/>
    <x v="1026"/>
    <x v="1021"/>
    <x v="1"/>
    <x v="49"/>
    <s v="Senior"/>
    <n v="114364"/>
    <n v="4590936"/>
    <n v="74"/>
    <n v="85244.01"/>
    <n v="712"/>
    <x v="1"/>
    <x v="1"/>
    <x v="1"/>
    <x v="4"/>
    <n v="0"/>
    <x v="0"/>
    <x v="0"/>
    <n v="36"/>
    <n v="75"/>
    <n v="2.4910824285069501E-2"/>
    <n v="0.74537450596341503"/>
  </r>
  <r>
    <s v="LN20231028"/>
    <d v="2024-03-15T00:00:00"/>
    <d v="2031-04-15T00:00:00"/>
    <x v="1027"/>
    <x v="1022"/>
    <x v="0"/>
    <x v="16"/>
    <s v="Senior"/>
    <n v="144220"/>
    <n v="4964552"/>
    <n v="85"/>
    <n v="83818.05"/>
    <n v="548"/>
    <x v="1"/>
    <x v="1"/>
    <x v="2"/>
    <x v="3"/>
    <n v="0"/>
    <x v="1"/>
    <x v="1"/>
    <n v="32"/>
    <n v="86"/>
    <n v="2.90499525435528E-2"/>
    <n v="0.58118187491332696"/>
  </r>
  <r>
    <s v="LN20231029"/>
    <d v="2024-01-23T00:00:00"/>
    <d v="2030-12-23T00:00:00"/>
    <x v="1028"/>
    <x v="1023"/>
    <x v="1"/>
    <x v="22"/>
    <s v="Teenager"/>
    <n v="121931"/>
    <n v="1524081"/>
    <n v="83"/>
    <n v="26145.61"/>
    <n v="866"/>
    <x v="1"/>
    <x v="1"/>
    <x v="2"/>
    <x v="1"/>
    <n v="1"/>
    <x v="1"/>
    <x v="1"/>
    <n v="0"/>
    <n v="84"/>
    <n v="8.0002965721638203E-2"/>
    <n v="0.21442955442012299"/>
  </r>
  <r>
    <s v="LN20231030"/>
    <d v="2024-02-25T00:00:00"/>
    <d v="2039-07-25T00:00:00"/>
    <x v="1029"/>
    <x v="1024"/>
    <x v="0"/>
    <x v="20"/>
    <s v="Adult"/>
    <n v="234499"/>
    <n v="4328024"/>
    <n v="185"/>
    <n v="48125.1"/>
    <n v="672"/>
    <x v="0"/>
    <x v="0"/>
    <x v="2"/>
    <x v="1"/>
    <n v="0"/>
    <x v="0"/>
    <x v="0"/>
    <n v="17"/>
    <n v="188"/>
    <n v="5.4181538734535697E-2"/>
    <n v="0.205225182196939"/>
  </r>
  <r>
    <s v="LN20231031"/>
    <d v="2025-01-16T00:00:00"/>
    <d v="2028-12-16T00:00:00"/>
    <x v="1030"/>
    <x v="1025"/>
    <x v="0"/>
    <x v="34"/>
    <s v="Adult"/>
    <n v="144416"/>
    <n v="2479571"/>
    <n v="47"/>
    <n v="64932.77"/>
    <n v="353"/>
    <x v="0"/>
    <x v="0"/>
    <x v="2"/>
    <x v="0"/>
    <n v="0"/>
    <x v="1"/>
    <x v="1"/>
    <n v="19"/>
    <n v="48"/>
    <n v="5.8242333048741102E-2"/>
    <n v="0.44962310270330202"/>
  </r>
  <r>
    <s v="LN20231032"/>
    <d v="2024-08-03T00:00:00"/>
    <d v="2040-09-03T00:00:00"/>
    <x v="1031"/>
    <x v="1026"/>
    <x v="1"/>
    <x v="45"/>
    <s v="Teenager"/>
    <n v="161598"/>
    <n v="1818354"/>
    <n v="193"/>
    <n v="19894.97"/>
    <n v="591"/>
    <x v="0"/>
    <x v="0"/>
    <x v="2"/>
    <x v="3"/>
    <n v="1"/>
    <x v="1"/>
    <x v="1"/>
    <n v="0"/>
    <n v="196"/>
    <n v="8.8870483965168501E-2"/>
    <n v="0.12311396180645801"/>
  </r>
  <r>
    <s v="LN20231033"/>
    <d v="2023-12-26T00:00:00"/>
    <d v="2028-09-26T00:00:00"/>
    <x v="1032"/>
    <x v="1027"/>
    <x v="0"/>
    <x v="34"/>
    <s v="Adult"/>
    <n v="18241"/>
    <n v="687633"/>
    <n v="57"/>
    <n v="15474.54"/>
    <n v="693"/>
    <x v="1"/>
    <x v="1"/>
    <x v="1"/>
    <x v="1"/>
    <n v="1"/>
    <x v="1"/>
    <x v="1"/>
    <n v="21"/>
    <n v="58"/>
    <n v="2.65272318227892E-2"/>
    <n v="0.84833835864261797"/>
  </r>
  <r>
    <s v="LN20231034"/>
    <d v="2023-10-22T00:00:00"/>
    <d v="2026-07-22T00:00:00"/>
    <x v="1033"/>
    <x v="1028"/>
    <x v="1"/>
    <x v="47"/>
    <s v="Teenager"/>
    <n v="138657"/>
    <n v="3166433"/>
    <n v="33"/>
    <n v="111333.75"/>
    <n v="675"/>
    <x v="0"/>
    <x v="0"/>
    <x v="1"/>
    <x v="2"/>
    <n v="1"/>
    <x v="1"/>
    <x v="1"/>
    <n v="0"/>
    <n v="33"/>
    <n v="4.3789652268025302E-2"/>
    <n v="0.80294359462558695"/>
  </r>
  <r>
    <s v="LN20231035"/>
    <d v="2024-10-24T00:00:00"/>
    <d v="2026-06-24T00:00:00"/>
    <x v="1034"/>
    <x v="26"/>
    <x v="1"/>
    <x v="26"/>
    <s v="Adult"/>
    <n v="212976"/>
    <n v="3837898"/>
    <n v="20"/>
    <n v="210543.2"/>
    <n v="356"/>
    <x v="1"/>
    <x v="0"/>
    <x v="2"/>
    <x v="0"/>
    <n v="0"/>
    <x v="1"/>
    <x v="1"/>
    <n v="14"/>
    <n v="20"/>
    <n v="5.5492876569413797E-2"/>
    <n v="0.98857711667042303"/>
  </r>
  <r>
    <s v="LN20231036"/>
    <d v="2024-07-22T00:00:00"/>
    <d v="2042-03-22T00:00:00"/>
    <x v="1035"/>
    <x v="1029"/>
    <x v="1"/>
    <x v="49"/>
    <s v="Senior"/>
    <n v="166669"/>
    <n v="4815199"/>
    <n v="212"/>
    <n v="50963.39"/>
    <n v="474"/>
    <x v="1"/>
    <x v="0"/>
    <x v="2"/>
    <x v="1"/>
    <n v="0"/>
    <x v="1"/>
    <x v="1"/>
    <n v="34"/>
    <n v="215"/>
    <n v="3.4613107371055697E-2"/>
    <n v="0.30577605913517197"/>
  </r>
  <r>
    <s v="LN20231037"/>
    <d v="2023-11-07T00:00:00"/>
    <d v="2031-11-07T00:00:00"/>
    <x v="1036"/>
    <x v="1030"/>
    <x v="0"/>
    <x v="17"/>
    <s v="Adult"/>
    <n v="248923"/>
    <n v="2479195"/>
    <n v="96"/>
    <n v="38677.32"/>
    <n v="397"/>
    <x v="1"/>
    <x v="0"/>
    <x v="0"/>
    <x v="0"/>
    <n v="0"/>
    <x v="1"/>
    <x v="1"/>
    <n v="20"/>
    <n v="97"/>
    <n v="0.100404768483318"/>
    <n v="0.15537865122949701"/>
  </r>
  <r>
    <s v="LN20231038"/>
    <d v="2024-10-20T00:00:00"/>
    <d v="2025-11-20T00:00:00"/>
    <x v="1037"/>
    <x v="1031"/>
    <x v="1"/>
    <x v="16"/>
    <s v="Senior"/>
    <n v="124828"/>
    <n v="3651197"/>
    <n v="13"/>
    <n v="298872.57"/>
    <n v="757"/>
    <x v="0"/>
    <x v="1"/>
    <x v="0"/>
    <x v="2"/>
    <n v="0"/>
    <x v="0"/>
    <x v="0"/>
    <n v="32"/>
    <n v="13"/>
    <n v="3.4188240185342E-2"/>
    <n v="2.3942750825135399"/>
  </r>
  <r>
    <s v="LN20231039"/>
    <d v="2024-07-02T00:00:00"/>
    <d v="2035-12-02T00:00:00"/>
    <x v="1038"/>
    <x v="1032"/>
    <x v="1"/>
    <x v="8"/>
    <s v="Senior"/>
    <n v="89853"/>
    <n v="4191710"/>
    <n v="137"/>
    <n v="53361.99"/>
    <n v="405"/>
    <x v="1"/>
    <x v="1"/>
    <x v="1"/>
    <x v="4"/>
    <n v="0"/>
    <x v="1"/>
    <x v="1"/>
    <n v="34"/>
    <n v="139"/>
    <n v="2.1435881776172502E-2"/>
    <n v="0.59388100564254898"/>
  </r>
  <r>
    <s v="LN20231040"/>
    <d v="2024-06-20T00:00:00"/>
    <d v="2029-02-20T00:00:00"/>
    <x v="1039"/>
    <x v="1033"/>
    <x v="1"/>
    <x v="24"/>
    <s v="Adult"/>
    <n v="144688"/>
    <n v="788431"/>
    <n v="56"/>
    <n v="17985.78"/>
    <n v="860"/>
    <x v="0"/>
    <x v="0"/>
    <x v="2"/>
    <x v="0"/>
    <n v="0"/>
    <x v="0"/>
    <x v="0"/>
    <n v="18"/>
    <n v="57"/>
    <n v="0.18351383951163799"/>
    <n v="0.12430733716686899"/>
  </r>
  <r>
    <s v="LN20231041"/>
    <d v="2023-09-04T00:00:00"/>
    <d v="2030-05-04T00:00:00"/>
    <x v="1040"/>
    <x v="1034"/>
    <x v="0"/>
    <x v="19"/>
    <s v="Senior"/>
    <n v="80721"/>
    <n v="1506135"/>
    <n v="80"/>
    <n v="26491.71"/>
    <n v="430"/>
    <x v="1"/>
    <x v="0"/>
    <x v="2"/>
    <x v="0"/>
    <n v="0"/>
    <x v="1"/>
    <x v="1"/>
    <n v="46"/>
    <n v="81"/>
    <n v="5.3594797279128401E-2"/>
    <n v="0.328188575463634"/>
  </r>
  <r>
    <s v="LN20231042"/>
    <d v="2023-09-10T00:00:00"/>
    <d v="2030-06-10T00:00:00"/>
    <x v="1041"/>
    <x v="1035"/>
    <x v="0"/>
    <x v="24"/>
    <s v="Adult"/>
    <n v="218956"/>
    <n v="3825186"/>
    <n v="81"/>
    <n v="66714.06"/>
    <n v="825"/>
    <x v="0"/>
    <x v="1"/>
    <x v="0"/>
    <x v="1"/>
    <n v="0"/>
    <x v="0"/>
    <x v="0"/>
    <n v="20"/>
    <n v="82"/>
    <n v="5.7240615227599399E-2"/>
    <n v="0.304691627541607"/>
  </r>
  <r>
    <s v="LN20231043"/>
    <d v="2024-09-14T00:00:00"/>
    <d v="2026-03-14T00:00:00"/>
    <x v="1042"/>
    <x v="1036"/>
    <x v="0"/>
    <x v="36"/>
    <s v="Senior"/>
    <n v="100313"/>
    <n v="2919748"/>
    <n v="18"/>
    <n v="176428.94"/>
    <n v="671"/>
    <x v="0"/>
    <x v="1"/>
    <x v="1"/>
    <x v="2"/>
    <n v="0"/>
    <x v="0"/>
    <x v="0"/>
    <n v="43"/>
    <n v="18"/>
    <n v="3.4356732156336799E-2"/>
    <n v="1.75878440481294"/>
  </r>
  <r>
    <s v="LN20231044"/>
    <d v="2024-03-24T00:00:00"/>
    <d v="2031-01-24T00:00:00"/>
    <x v="1043"/>
    <x v="1037"/>
    <x v="0"/>
    <x v="7"/>
    <s v="Adult"/>
    <n v="48535"/>
    <n v="1460287"/>
    <n v="82"/>
    <n v="25257.19"/>
    <n v="813"/>
    <x v="1"/>
    <x v="1"/>
    <x v="1"/>
    <x v="1"/>
    <n v="0"/>
    <x v="0"/>
    <x v="0"/>
    <n v="14"/>
    <n v="83"/>
    <n v="3.3236617185525903E-2"/>
    <n v="0.52039126403626301"/>
  </r>
  <r>
    <s v="LN20231045"/>
    <d v="2024-04-03T00:00:00"/>
    <d v="2031-10-03T00:00:00"/>
    <x v="1044"/>
    <x v="1038"/>
    <x v="0"/>
    <x v="33"/>
    <s v="Teenager"/>
    <n v="100798"/>
    <n v="3072923"/>
    <n v="90"/>
    <n v="49963.78"/>
    <n v="884"/>
    <x v="0"/>
    <x v="1"/>
    <x v="1"/>
    <x v="0"/>
    <n v="0"/>
    <x v="0"/>
    <x v="0"/>
    <n v="9"/>
    <n v="91"/>
    <n v="3.2801993411484799E-2"/>
    <n v="0.49568225560030998"/>
  </r>
  <r>
    <s v="LN20231046"/>
    <d v="2024-01-19T00:00:00"/>
    <d v="2043-04-19T00:00:00"/>
    <x v="1045"/>
    <x v="1039"/>
    <x v="0"/>
    <x v="14"/>
    <s v="Teenager"/>
    <n v="157636"/>
    <n v="3599120"/>
    <n v="231"/>
    <n v="37071.360000000001"/>
    <n v="679"/>
    <x v="1"/>
    <x v="1"/>
    <x v="2"/>
    <x v="0"/>
    <n v="0"/>
    <x v="0"/>
    <x v="0"/>
    <n v="5"/>
    <n v="234"/>
    <n v="4.3798484073884703E-2"/>
    <n v="0.235170646299069"/>
  </r>
  <r>
    <s v="LN20231047"/>
    <d v="2024-06-10T00:00:00"/>
    <d v="2025-11-10T00:00:00"/>
    <x v="1046"/>
    <x v="1040"/>
    <x v="1"/>
    <x v="29"/>
    <s v="Senior"/>
    <n v="146360"/>
    <n v="4760983"/>
    <n v="17"/>
    <n v="303284.28999999998"/>
    <n v="533"/>
    <x v="1"/>
    <x v="1"/>
    <x v="2"/>
    <x v="1"/>
    <n v="0"/>
    <x v="1"/>
    <x v="1"/>
    <n v="46"/>
    <n v="17"/>
    <n v="3.0741550641957799E-2"/>
    <n v="2.0721801721781898"/>
  </r>
  <r>
    <s v="LN20231048"/>
    <d v="2025-04-07T00:00:00"/>
    <d v="2026-10-07T00:00:00"/>
    <x v="1047"/>
    <x v="1041"/>
    <x v="0"/>
    <x v="6"/>
    <s v="Senior"/>
    <n v="155859"/>
    <n v="4754955"/>
    <n v="18"/>
    <n v="287323.32"/>
    <n v="630"/>
    <x v="0"/>
    <x v="1"/>
    <x v="1"/>
    <x v="0"/>
    <n v="0"/>
    <x v="0"/>
    <x v="0"/>
    <n v="49"/>
    <n v="18"/>
    <n v="3.2778228185124797E-2"/>
    <n v="1.8434823783034699"/>
  </r>
  <r>
    <s v="LN20231049"/>
    <d v="2024-09-24T00:00:00"/>
    <d v="2029-02-24T00:00:00"/>
    <x v="1048"/>
    <x v="1042"/>
    <x v="0"/>
    <x v="15"/>
    <s v="Adult"/>
    <n v="134286"/>
    <n v="2940832"/>
    <n v="53"/>
    <n v="70013.919999999998"/>
    <n v="336"/>
    <x v="1"/>
    <x v="1"/>
    <x v="0"/>
    <x v="0"/>
    <n v="1"/>
    <x v="1"/>
    <x v="1"/>
    <n v="17"/>
    <n v="54"/>
    <n v="4.5662588002306798E-2"/>
    <n v="0.52137914600181701"/>
  </r>
  <r>
    <s v="LN20231050"/>
    <d v="2023-10-09T00:00:00"/>
    <d v="2042-08-09T00:00:00"/>
    <x v="1049"/>
    <x v="1043"/>
    <x v="1"/>
    <x v="19"/>
    <s v="Senior"/>
    <n v="237055"/>
    <n v="3798192"/>
    <n v="226"/>
    <n v="39382.49"/>
    <n v="743"/>
    <x v="1"/>
    <x v="0"/>
    <x v="2"/>
    <x v="4"/>
    <n v="0"/>
    <x v="0"/>
    <x v="0"/>
    <n v="46"/>
    <n v="229"/>
    <n v="6.24125899901848E-2"/>
    <n v="0.16613228997490001"/>
  </r>
  <r>
    <s v="LN20231051"/>
    <d v="2024-06-04T00:00:00"/>
    <d v="2030-08-04T00:00:00"/>
    <x v="1050"/>
    <x v="1044"/>
    <x v="0"/>
    <x v="23"/>
    <s v="Senior"/>
    <n v="231497"/>
    <n v="2933928"/>
    <n v="74"/>
    <n v="54476.86"/>
    <n v="673"/>
    <x v="1"/>
    <x v="1"/>
    <x v="0"/>
    <x v="2"/>
    <n v="0"/>
    <x v="0"/>
    <x v="0"/>
    <n v="44"/>
    <n v="75"/>
    <n v="7.8903435939804895E-2"/>
    <n v="0.23532425906167301"/>
  </r>
  <r>
    <s v="LN20231052"/>
    <d v="2023-11-03T00:00:00"/>
    <d v="2030-06-03T00:00:00"/>
    <x v="1051"/>
    <x v="1045"/>
    <x v="1"/>
    <x v="1"/>
    <s v="Senior"/>
    <n v="121480"/>
    <n v="725169"/>
    <n v="79"/>
    <n v="12865.65"/>
    <n v="832"/>
    <x v="0"/>
    <x v="0"/>
    <x v="1"/>
    <x v="0"/>
    <n v="0"/>
    <x v="0"/>
    <x v="0"/>
    <n v="31"/>
    <n v="80"/>
    <n v="0.167519571299932"/>
    <n v="0.105907556799473"/>
  </r>
  <r>
    <s v="LN20231053"/>
    <d v="2025-05-07T00:00:00"/>
    <d v="2028-07-07T00:00:00"/>
    <x v="1052"/>
    <x v="1046"/>
    <x v="0"/>
    <x v="14"/>
    <s v="Teenager"/>
    <n v="190487"/>
    <n v="2942393"/>
    <n v="38"/>
    <n v="91769.98"/>
    <n v="329"/>
    <x v="1"/>
    <x v="1"/>
    <x v="0"/>
    <x v="3"/>
    <n v="0"/>
    <x v="1"/>
    <x v="1"/>
    <n v="5"/>
    <n v="39"/>
    <n v="6.4738802736412193E-2"/>
    <n v="0.48176505483313797"/>
  </r>
  <r>
    <s v="LN20231054"/>
    <d v="2024-09-23T00:00:00"/>
    <d v="2031-03-23T00:00:00"/>
    <x v="1053"/>
    <x v="1047"/>
    <x v="1"/>
    <x v="39"/>
    <s v="Senior"/>
    <n v="221782"/>
    <n v="104675"/>
    <n v="78"/>
    <n v="1873.48"/>
    <n v="855"/>
    <x v="1"/>
    <x v="0"/>
    <x v="2"/>
    <x v="4"/>
    <n v="0"/>
    <x v="0"/>
    <x v="0"/>
    <n v="35"/>
    <n v="79"/>
    <n v="2.1187676140434699"/>
    <n v="8.4473942880847006E-3"/>
  </r>
  <r>
    <s v="LN20231055"/>
    <d v="2024-06-22T00:00:00"/>
    <d v="2025-09-22T00:00:00"/>
    <x v="1054"/>
    <x v="1048"/>
    <x v="1"/>
    <x v="0"/>
    <s v="Senior"/>
    <n v="87782"/>
    <n v="3661895"/>
    <n v="15"/>
    <n v="262070.79"/>
    <n v="342"/>
    <x v="1"/>
    <x v="0"/>
    <x v="2"/>
    <x v="2"/>
    <n v="0"/>
    <x v="1"/>
    <x v="1"/>
    <n v="40"/>
    <n v="15"/>
    <n v="2.3971741407113001E-2"/>
    <n v="2.9854729899068202"/>
  </r>
  <r>
    <s v="LN20231056"/>
    <d v="2025-02-05T00:00:00"/>
    <d v="2026-08-05T00:00:00"/>
    <x v="1055"/>
    <x v="1049"/>
    <x v="0"/>
    <x v="12"/>
    <s v="Senior"/>
    <n v="46581"/>
    <n v="323177"/>
    <n v="18"/>
    <n v="19528.32"/>
    <n v="821"/>
    <x v="0"/>
    <x v="1"/>
    <x v="0"/>
    <x v="1"/>
    <n v="0"/>
    <x v="0"/>
    <x v="0"/>
    <n v="38"/>
    <n v="18"/>
    <n v="0.14413463829418599"/>
    <n v="0.41923359309589803"/>
  </r>
  <r>
    <s v="LN20231057"/>
    <d v="2023-12-12T00:00:00"/>
    <d v="2042-09-12T00:00:00"/>
    <x v="1056"/>
    <x v="1050"/>
    <x v="1"/>
    <x v="38"/>
    <s v="Senior"/>
    <n v="221153"/>
    <n v="1931337"/>
    <n v="225"/>
    <n v="20052.990000000002"/>
    <n v="830"/>
    <x v="1"/>
    <x v="0"/>
    <x v="0"/>
    <x v="5"/>
    <n v="0"/>
    <x v="0"/>
    <x v="0"/>
    <n v="39"/>
    <n v="228"/>
    <n v="0.114507721852789"/>
    <n v="9.0674736494643998E-2"/>
  </r>
  <r>
    <s v="LN20231058"/>
    <d v="2023-08-20T00:00:00"/>
    <d v="2033-01-20T00:00:00"/>
    <x v="1057"/>
    <x v="1051"/>
    <x v="0"/>
    <x v="46"/>
    <s v="Adult"/>
    <n v="116224"/>
    <n v="4937045"/>
    <n v="113"/>
    <n v="69790.039999999994"/>
    <n v="582"/>
    <x v="0"/>
    <x v="1"/>
    <x v="2"/>
    <x v="2"/>
    <n v="0"/>
    <x v="0"/>
    <x v="0"/>
    <n v="23"/>
    <n v="115"/>
    <n v="2.3541207341638601E-2"/>
    <n v="0.60047873072687197"/>
  </r>
  <r>
    <s v="LN20231059"/>
    <d v="2023-09-06T00:00:00"/>
    <d v="2028-04-06T00:00:00"/>
    <x v="1058"/>
    <x v="1052"/>
    <x v="1"/>
    <x v="32"/>
    <s v="Adult"/>
    <n v="158543"/>
    <n v="2734821"/>
    <n v="55"/>
    <n v="63260.83"/>
    <n v="887"/>
    <x v="0"/>
    <x v="0"/>
    <x v="0"/>
    <x v="4"/>
    <n v="0"/>
    <x v="0"/>
    <x v="0"/>
    <n v="10"/>
    <n v="56"/>
    <n v="5.7971984272462397E-2"/>
    <n v="0.39901370606081599"/>
  </r>
  <r>
    <s v="LN20231060"/>
    <d v="2025-06-04T00:00:00"/>
    <d v="2042-10-04T00:00:00"/>
    <x v="1059"/>
    <x v="1053"/>
    <x v="1"/>
    <x v="28"/>
    <s v="Adult"/>
    <n v="191572"/>
    <n v="876043"/>
    <n v="208"/>
    <n v="9331.84"/>
    <n v="371"/>
    <x v="1"/>
    <x v="1"/>
    <x v="0"/>
    <x v="3"/>
    <n v="0"/>
    <x v="1"/>
    <x v="1"/>
    <n v="10"/>
    <n v="211"/>
    <n v="0.21867876348535401"/>
    <n v="4.8711920322385298E-2"/>
  </r>
  <r>
    <s v="LN20231061"/>
    <d v="2024-04-11T00:00:00"/>
    <d v="2034-01-11T00:00:00"/>
    <x v="1060"/>
    <x v="1054"/>
    <x v="1"/>
    <x v="11"/>
    <s v="Senior"/>
    <n v="80722"/>
    <n v="3128850"/>
    <n v="117"/>
    <n v="43358.34"/>
    <n v="407"/>
    <x v="0"/>
    <x v="0"/>
    <x v="0"/>
    <x v="4"/>
    <n v="0"/>
    <x v="1"/>
    <x v="1"/>
    <n v="43"/>
    <n v="119"/>
    <n v="2.5799255317448901E-2"/>
    <n v="0.53713163697628896"/>
  </r>
  <r>
    <s v="LN20231062"/>
    <d v="2025-07-06T00:00:00"/>
    <d v="2029-11-06T00:00:00"/>
    <x v="1061"/>
    <x v="1055"/>
    <x v="0"/>
    <x v="18"/>
    <s v="Senior"/>
    <n v="205111"/>
    <n v="3755145"/>
    <n v="52"/>
    <n v="90744.4"/>
    <n v="416"/>
    <x v="0"/>
    <x v="1"/>
    <x v="0"/>
    <x v="4"/>
    <n v="0"/>
    <x v="1"/>
    <x v="1"/>
    <n v="35"/>
    <n v="53"/>
    <n v="5.46213262071105E-2"/>
    <n v="0.442416057646835"/>
  </r>
  <r>
    <s v="LN20231063"/>
    <d v="2025-02-20T00:00:00"/>
    <d v="2033-05-20T00:00:00"/>
    <x v="1062"/>
    <x v="1056"/>
    <x v="1"/>
    <x v="33"/>
    <s v="Teenager"/>
    <n v="99000"/>
    <n v="4779295"/>
    <n v="99"/>
    <n v="73138"/>
    <n v="500"/>
    <x v="0"/>
    <x v="1"/>
    <x v="0"/>
    <x v="2"/>
    <n v="0"/>
    <x v="1"/>
    <x v="1"/>
    <n v="9"/>
    <n v="100"/>
    <n v="2.0714352221405E-2"/>
    <n v="0.73876767676767696"/>
  </r>
  <r>
    <s v="LN20231064"/>
    <d v="2025-03-29T00:00:00"/>
    <d v="2036-11-29T00:00:00"/>
    <x v="1063"/>
    <x v="1057"/>
    <x v="0"/>
    <x v="16"/>
    <s v="Senior"/>
    <n v="210881"/>
    <n v="310329"/>
    <n v="140"/>
    <n v="3907.65"/>
    <n v="499"/>
    <x v="0"/>
    <x v="0"/>
    <x v="0"/>
    <x v="1"/>
    <n v="0"/>
    <x v="1"/>
    <x v="1"/>
    <n v="30"/>
    <n v="142"/>
    <n v="0.67954010098959505"/>
    <n v="1.85301188822132E-2"/>
  </r>
  <r>
    <s v="LN20231065"/>
    <d v="2024-06-07T00:00:00"/>
    <d v="2029-09-07T00:00:00"/>
    <x v="1064"/>
    <x v="1058"/>
    <x v="0"/>
    <x v="42"/>
    <s v="Senior"/>
    <n v="220242"/>
    <n v="4765204"/>
    <n v="63"/>
    <n v="99428.15"/>
    <n v="808"/>
    <x v="0"/>
    <x v="0"/>
    <x v="2"/>
    <x v="4"/>
    <n v="0"/>
    <x v="0"/>
    <x v="0"/>
    <n v="28"/>
    <n v="64"/>
    <n v="4.6218797768154303E-2"/>
    <n v="0.45144954186758202"/>
  </r>
  <r>
    <s v="LN20231066"/>
    <d v="2024-03-26T00:00:00"/>
    <d v="2025-10-26T00:00:00"/>
    <x v="1065"/>
    <x v="1059"/>
    <x v="1"/>
    <x v="35"/>
    <s v="Teenager"/>
    <n v="124328"/>
    <n v="4220761"/>
    <n v="19"/>
    <n v="242675.53"/>
    <n v="544"/>
    <x v="0"/>
    <x v="1"/>
    <x v="1"/>
    <x v="0"/>
    <n v="0"/>
    <x v="1"/>
    <x v="1"/>
    <n v="7"/>
    <n v="19"/>
    <n v="2.9456299468271201E-2"/>
    <n v="1.9518976417219001"/>
  </r>
  <r>
    <s v="LN20231067"/>
    <d v="2025-02-18T00:00:00"/>
    <d v="2033-10-18T00:00:00"/>
    <x v="1066"/>
    <x v="1060"/>
    <x v="0"/>
    <x v="47"/>
    <s v="Teenager"/>
    <n v="209403"/>
    <n v="412366"/>
    <n v="104"/>
    <n v="6122.62"/>
    <n v="443"/>
    <x v="0"/>
    <x v="0"/>
    <x v="2"/>
    <x v="2"/>
    <n v="0"/>
    <x v="1"/>
    <x v="1"/>
    <n v="0"/>
    <n v="105"/>
    <n v="0.50780859721703497"/>
    <n v="2.92384540813646E-2"/>
  </r>
  <r>
    <s v="LN20231068"/>
    <d v="2025-05-23T00:00:00"/>
    <d v="2032-11-23T00:00:00"/>
    <x v="1067"/>
    <x v="1061"/>
    <x v="0"/>
    <x v="15"/>
    <s v="Adult"/>
    <n v="66468"/>
    <n v="1411188"/>
    <n v="90"/>
    <n v="22945.02"/>
    <n v="783"/>
    <x v="0"/>
    <x v="0"/>
    <x v="2"/>
    <x v="3"/>
    <n v="0"/>
    <x v="0"/>
    <x v="0"/>
    <n v="15"/>
    <n v="91"/>
    <n v="4.7100740652556601E-2"/>
    <n v="0.34520400794367201"/>
  </r>
  <r>
    <s v="LN20231069"/>
    <d v="2024-02-05T00:00:00"/>
    <d v="2036-06-05T00:00:00"/>
    <x v="1068"/>
    <x v="1062"/>
    <x v="0"/>
    <x v="14"/>
    <s v="Teenager"/>
    <n v="208500"/>
    <n v="2539477"/>
    <n v="148"/>
    <n v="31117.919999999998"/>
    <n v="694"/>
    <x v="1"/>
    <x v="1"/>
    <x v="1"/>
    <x v="0"/>
    <n v="1"/>
    <x v="1"/>
    <x v="1"/>
    <n v="5"/>
    <n v="150"/>
    <n v="8.2103519740481995E-2"/>
    <n v="0.149246618705036"/>
  </r>
  <r>
    <s v="LN20231070"/>
    <d v="2023-11-12T00:00:00"/>
    <d v="2040-12-12T00:00:00"/>
    <x v="1069"/>
    <x v="1063"/>
    <x v="1"/>
    <x v="10"/>
    <s v="Adult"/>
    <n v="203504"/>
    <n v="4680270"/>
    <n v="205"/>
    <n v="50106.080000000002"/>
    <n v="572"/>
    <x v="0"/>
    <x v="0"/>
    <x v="1"/>
    <x v="5"/>
    <n v="0"/>
    <x v="0"/>
    <x v="0"/>
    <n v="27"/>
    <n v="208"/>
    <n v="4.3481252149982802E-2"/>
    <n v="0.24621668370154901"/>
  </r>
  <r>
    <s v="LN20231071"/>
    <d v="2023-11-09T00:00:00"/>
    <d v="2030-11-09T00:00:00"/>
    <x v="1070"/>
    <x v="1064"/>
    <x v="0"/>
    <x v="8"/>
    <s v="Senior"/>
    <n v="183361"/>
    <n v="728055"/>
    <n v="84"/>
    <n v="12389.65"/>
    <n v="608"/>
    <x v="0"/>
    <x v="1"/>
    <x v="2"/>
    <x v="3"/>
    <n v="1"/>
    <x v="1"/>
    <x v="1"/>
    <n v="34"/>
    <n v="85"/>
    <n v="0.25185047832924701"/>
    <n v="6.7569712207066895E-2"/>
  </r>
  <r>
    <s v="LN20231072"/>
    <d v="2024-03-30T00:00:00"/>
    <d v="2028-05-30T00:00:00"/>
    <x v="1071"/>
    <x v="1065"/>
    <x v="1"/>
    <x v="36"/>
    <s v="Senior"/>
    <n v="66365"/>
    <n v="567936"/>
    <n v="50"/>
    <n v="14155.66"/>
    <n v="569"/>
    <x v="1"/>
    <x v="1"/>
    <x v="2"/>
    <x v="1"/>
    <n v="0"/>
    <x v="0"/>
    <x v="0"/>
    <n v="43"/>
    <n v="51"/>
    <n v="0.11685295526256501"/>
    <n v="0.21330008287500901"/>
  </r>
  <r>
    <s v="LN20231073"/>
    <d v="2023-12-16T00:00:00"/>
    <d v="2027-02-16T00:00:00"/>
    <x v="1072"/>
    <x v="1066"/>
    <x v="1"/>
    <x v="37"/>
    <s v="Adult"/>
    <n v="212485"/>
    <n v="4783652"/>
    <n v="38"/>
    <n v="149196.82"/>
    <n v="668"/>
    <x v="0"/>
    <x v="1"/>
    <x v="0"/>
    <x v="0"/>
    <n v="0"/>
    <x v="0"/>
    <x v="0"/>
    <n v="26"/>
    <n v="39"/>
    <n v="4.4418992016977799E-2"/>
    <n v="0.70215224604089699"/>
  </r>
  <r>
    <s v="LN20231074"/>
    <d v="2024-05-14T00:00:00"/>
    <d v="2025-10-14T00:00:00"/>
    <x v="1073"/>
    <x v="1067"/>
    <x v="1"/>
    <x v="40"/>
    <s v="Adult"/>
    <n v="135266"/>
    <n v="1597602"/>
    <n v="17"/>
    <n v="101770.49"/>
    <n v="564"/>
    <x v="1"/>
    <x v="1"/>
    <x v="1"/>
    <x v="2"/>
    <n v="0"/>
    <x v="0"/>
    <x v="0"/>
    <n v="11"/>
    <n v="17"/>
    <n v="8.46681463843936E-2"/>
    <n v="0.75237302795972405"/>
  </r>
  <r>
    <s v="LN20231075"/>
    <d v="2023-10-08T00:00:00"/>
    <d v="2030-06-08T00:00:00"/>
    <x v="1074"/>
    <x v="1068"/>
    <x v="1"/>
    <x v="0"/>
    <s v="Senior"/>
    <n v="84938"/>
    <n v="1457796"/>
    <n v="80"/>
    <n v="25641.47"/>
    <n v="422"/>
    <x v="0"/>
    <x v="0"/>
    <x v="0"/>
    <x v="5"/>
    <n v="0"/>
    <x v="1"/>
    <x v="1"/>
    <n v="40"/>
    <n v="81"/>
    <n v="5.8264668033112997E-2"/>
    <n v="0.30188455108432"/>
  </r>
  <r>
    <s v="LN20231076"/>
    <d v="2025-03-05T00:00:00"/>
    <d v="2036-09-05T00:00:00"/>
    <x v="1075"/>
    <x v="1069"/>
    <x v="1"/>
    <x v="10"/>
    <s v="Adult"/>
    <n v="85207"/>
    <n v="3359751"/>
    <n v="138"/>
    <n v="42613.3"/>
    <n v="313"/>
    <x v="0"/>
    <x v="1"/>
    <x v="2"/>
    <x v="4"/>
    <n v="0"/>
    <x v="1"/>
    <x v="1"/>
    <n v="29"/>
    <n v="140"/>
    <n v="2.5361105629554102E-2"/>
    <n v="0.50011501402466896"/>
  </r>
  <r>
    <s v="LN20231077"/>
    <d v="2024-03-20T00:00:00"/>
    <d v="2038-08-20T00:00:00"/>
    <x v="1076"/>
    <x v="1070"/>
    <x v="1"/>
    <x v="40"/>
    <s v="Adult"/>
    <n v="232112"/>
    <n v="1858463"/>
    <n v="173"/>
    <n v="21232.58"/>
    <n v="353"/>
    <x v="1"/>
    <x v="0"/>
    <x v="0"/>
    <x v="5"/>
    <n v="0"/>
    <x v="1"/>
    <x v="1"/>
    <n v="9"/>
    <n v="176"/>
    <n v="0.12489460376666101"/>
    <n v="9.1475580754118699E-2"/>
  </r>
  <r>
    <s v="LN20231078"/>
    <d v="2023-10-12T00:00:00"/>
    <d v="2042-10-12T00:00:00"/>
    <x v="1077"/>
    <x v="1071"/>
    <x v="0"/>
    <x v="1"/>
    <s v="Senior"/>
    <n v="249075"/>
    <n v="1544956"/>
    <n v="228"/>
    <n v="15976.1"/>
    <n v="624"/>
    <x v="0"/>
    <x v="0"/>
    <x v="2"/>
    <x v="1"/>
    <n v="0"/>
    <x v="0"/>
    <x v="0"/>
    <n v="31"/>
    <n v="231"/>
    <n v="0.16121818355991999"/>
    <n v="6.4141724380206794E-2"/>
  </r>
  <r>
    <s v="LN20231079"/>
    <d v="2023-12-08T00:00:00"/>
    <d v="2036-06-08T00:00:00"/>
    <x v="1078"/>
    <x v="1072"/>
    <x v="0"/>
    <x v="49"/>
    <s v="Senior"/>
    <n v="121372"/>
    <n v="611208"/>
    <n v="150"/>
    <n v="7441.76"/>
    <n v="471"/>
    <x v="0"/>
    <x v="1"/>
    <x v="2"/>
    <x v="0"/>
    <n v="0"/>
    <x v="1"/>
    <x v="1"/>
    <n v="36"/>
    <n v="152"/>
    <n v="0.198577243753354"/>
    <n v="6.13136472992123E-2"/>
  </r>
  <r>
    <s v="LN20231080"/>
    <d v="2024-05-15T00:00:00"/>
    <d v="2035-07-15T00:00:00"/>
    <x v="1079"/>
    <x v="1073"/>
    <x v="0"/>
    <x v="32"/>
    <s v="Adult"/>
    <n v="204633"/>
    <n v="1081751"/>
    <n v="134"/>
    <n v="13928.36"/>
    <n v="636"/>
    <x v="1"/>
    <x v="1"/>
    <x v="2"/>
    <x v="2"/>
    <n v="0"/>
    <x v="0"/>
    <x v="0"/>
    <n v="12"/>
    <n v="136"/>
    <n v="0.18916830213237601"/>
    <n v="6.8065072593374507E-2"/>
  </r>
  <r>
    <s v="LN20231081"/>
    <d v="2023-11-25T00:00:00"/>
    <d v="2033-03-25T00:00:00"/>
    <x v="1080"/>
    <x v="1074"/>
    <x v="0"/>
    <x v="36"/>
    <s v="Senior"/>
    <n v="91245"/>
    <n v="1900609"/>
    <n v="112"/>
    <n v="27005.7"/>
    <n v="419"/>
    <x v="0"/>
    <x v="0"/>
    <x v="1"/>
    <x v="0"/>
    <n v="0"/>
    <x v="1"/>
    <x v="1"/>
    <n v="41"/>
    <n v="114"/>
    <n v="4.80082962881897E-2"/>
    <n v="0.29596909419694201"/>
  </r>
  <r>
    <s v="LN20231082"/>
    <d v="2024-02-08T00:00:00"/>
    <d v="2039-01-08T00:00:00"/>
    <x v="1081"/>
    <x v="1075"/>
    <x v="1"/>
    <x v="6"/>
    <s v="Senior"/>
    <n v="168339"/>
    <n v="4371675"/>
    <n v="179"/>
    <n v="49251.040000000001"/>
    <n v="492"/>
    <x v="1"/>
    <x v="1"/>
    <x v="1"/>
    <x v="1"/>
    <n v="0"/>
    <x v="1"/>
    <x v="1"/>
    <n v="49"/>
    <n v="182"/>
    <n v="3.8506750844927898E-2"/>
    <n v="0.29257058673272401"/>
  </r>
  <r>
    <s v="LN20231083"/>
    <d v="2024-03-02T00:00:00"/>
    <d v="2029-08-02T00:00:00"/>
    <x v="1082"/>
    <x v="1076"/>
    <x v="0"/>
    <x v="27"/>
    <s v="Teenager"/>
    <n v="139769"/>
    <n v="4645712"/>
    <n v="65"/>
    <n v="94717.15"/>
    <n v="310"/>
    <x v="1"/>
    <x v="0"/>
    <x v="2"/>
    <x v="2"/>
    <n v="0"/>
    <x v="1"/>
    <x v="1"/>
    <n v="2"/>
    <n v="66"/>
    <n v="3.00855929080408E-2"/>
    <n v="0.67766922565089505"/>
  </r>
  <r>
    <s v="LN20231084"/>
    <d v="2024-03-18T00:00:00"/>
    <d v="2036-12-18T00:00:00"/>
    <x v="1083"/>
    <x v="1077"/>
    <x v="0"/>
    <x v="7"/>
    <s v="Adult"/>
    <n v="36370"/>
    <n v="724471"/>
    <n v="153"/>
    <n v="8739.02"/>
    <n v="713"/>
    <x v="0"/>
    <x v="1"/>
    <x v="1"/>
    <x v="3"/>
    <n v="0"/>
    <x v="0"/>
    <x v="0"/>
    <n v="14"/>
    <n v="155"/>
    <n v="5.0202147497967503E-2"/>
    <n v="0.24028100082485601"/>
  </r>
  <r>
    <s v="LN20231085"/>
    <d v="2024-03-13T00:00:00"/>
    <d v="2039-10-13T00:00:00"/>
    <x v="1084"/>
    <x v="1078"/>
    <x v="0"/>
    <x v="2"/>
    <s v="Senior"/>
    <n v="155556"/>
    <n v="1801644"/>
    <n v="187"/>
    <n v="19949.79"/>
    <n v="496"/>
    <x v="1"/>
    <x v="0"/>
    <x v="1"/>
    <x v="3"/>
    <n v="0"/>
    <x v="1"/>
    <x v="1"/>
    <n v="37"/>
    <n v="190"/>
    <n v="8.6341141757195095E-2"/>
    <n v="0.128248283576333"/>
  </r>
  <r>
    <s v="LN20231086"/>
    <d v="2024-06-22T00:00:00"/>
    <d v="2042-10-22T00:00:00"/>
    <x v="1085"/>
    <x v="1079"/>
    <x v="1"/>
    <x v="48"/>
    <s v="Adult"/>
    <n v="208995"/>
    <n v="2060005"/>
    <n v="220"/>
    <n v="21540.6"/>
    <n v="458"/>
    <x v="1"/>
    <x v="0"/>
    <x v="1"/>
    <x v="4"/>
    <n v="0"/>
    <x v="1"/>
    <x v="1"/>
    <n v="23"/>
    <n v="223"/>
    <n v="0.10145363724845299"/>
    <n v="0.10306753750089701"/>
  </r>
  <r>
    <s v="LN20231087"/>
    <d v="2024-10-21T00:00:00"/>
    <d v="2036-06-21T00:00:00"/>
    <x v="1086"/>
    <x v="1080"/>
    <x v="1"/>
    <x v="10"/>
    <s v="Adult"/>
    <n v="128447"/>
    <n v="1241511"/>
    <n v="140"/>
    <n v="15633.04"/>
    <n v="780"/>
    <x v="0"/>
    <x v="1"/>
    <x v="2"/>
    <x v="0"/>
    <n v="2"/>
    <x v="1"/>
    <x v="1"/>
    <n v="29"/>
    <n v="142"/>
    <n v="0.103460219039541"/>
    <n v="0.12170809750325"/>
  </r>
  <r>
    <s v="LN20231088"/>
    <d v="2024-02-18T00:00:00"/>
    <d v="2026-05-18T00:00:00"/>
    <x v="1087"/>
    <x v="1081"/>
    <x v="1"/>
    <x v="0"/>
    <s v="Senior"/>
    <n v="212423"/>
    <n v="1130305"/>
    <n v="27"/>
    <n v="47342.5"/>
    <n v="601"/>
    <x v="1"/>
    <x v="1"/>
    <x v="2"/>
    <x v="4"/>
    <n v="0"/>
    <x v="0"/>
    <x v="0"/>
    <n v="42"/>
    <n v="27"/>
    <n v="0.18793423014142199"/>
    <n v="0.22286899252905801"/>
  </r>
  <r>
    <s v="LN20231089"/>
    <d v="2025-02-11T00:00:00"/>
    <d v="2040-09-11T00:00:00"/>
    <x v="1088"/>
    <x v="1082"/>
    <x v="1"/>
    <x v="33"/>
    <s v="Teenager"/>
    <n v="161024"/>
    <n v="4657993"/>
    <n v="187"/>
    <n v="51578.45"/>
    <n v="678"/>
    <x v="0"/>
    <x v="0"/>
    <x v="2"/>
    <x v="2"/>
    <n v="0"/>
    <x v="0"/>
    <x v="0"/>
    <n v="7"/>
    <n v="190"/>
    <n v="3.4569395016265603E-2"/>
    <n v="0.32031529461446701"/>
  </r>
  <r>
    <s v="LN20231090"/>
    <d v="2025-02-27T00:00:00"/>
    <d v="2033-07-27T00:00:00"/>
    <x v="1089"/>
    <x v="1083"/>
    <x v="0"/>
    <x v="27"/>
    <s v="Teenager"/>
    <n v="164222"/>
    <n v="3537058"/>
    <n v="101"/>
    <n v="53462.96"/>
    <n v="463"/>
    <x v="0"/>
    <x v="0"/>
    <x v="1"/>
    <x v="2"/>
    <n v="0"/>
    <x v="1"/>
    <x v="1"/>
    <n v="2"/>
    <n v="102"/>
    <n v="4.6428981373785802E-2"/>
    <n v="0.32555297097830999"/>
  </r>
  <r>
    <s v="LN20231091"/>
    <d v="2024-07-27T00:00:00"/>
    <d v="2042-05-27T00:00:00"/>
    <x v="1090"/>
    <x v="1084"/>
    <x v="0"/>
    <x v="39"/>
    <s v="Senior"/>
    <n v="152753"/>
    <n v="439061"/>
    <n v="214"/>
    <n v="4632.4799999999996"/>
    <n v="509"/>
    <x v="1"/>
    <x v="1"/>
    <x v="1"/>
    <x v="2"/>
    <n v="0"/>
    <x v="1"/>
    <x v="1"/>
    <n v="37"/>
    <n v="217"/>
    <n v="0.34790837719587903"/>
    <n v="3.0326605696778499E-2"/>
  </r>
  <r>
    <s v="LN20231092"/>
    <d v="2024-10-12T00:00:00"/>
    <d v="2041-12-12T00:00:00"/>
    <x v="1091"/>
    <x v="1085"/>
    <x v="1"/>
    <x v="11"/>
    <s v="Senior"/>
    <n v="207002"/>
    <n v="4790992"/>
    <n v="206"/>
    <n v="51204.88"/>
    <n v="716"/>
    <x v="0"/>
    <x v="1"/>
    <x v="2"/>
    <x v="5"/>
    <n v="0"/>
    <x v="0"/>
    <x v="0"/>
    <n v="45"/>
    <n v="209"/>
    <n v="4.3206500866626397E-2"/>
    <n v="0.24736418005623101"/>
  </r>
  <r>
    <s v="LN20231093"/>
    <d v="2024-07-26T00:00:00"/>
    <d v="2043-05-26T00:00:00"/>
    <x v="1092"/>
    <x v="1086"/>
    <x v="1"/>
    <x v="30"/>
    <s v="Adult"/>
    <n v="88867"/>
    <n v="614149"/>
    <n v="226"/>
    <n v="6367.95"/>
    <n v="462"/>
    <x v="1"/>
    <x v="0"/>
    <x v="1"/>
    <x v="1"/>
    <n v="0"/>
    <x v="1"/>
    <x v="1"/>
    <n v="25"/>
    <n v="229"/>
    <n v="0.144699413334549"/>
    <n v="7.1657083056702695E-2"/>
  </r>
  <r>
    <s v="LN20231094"/>
    <d v="2025-05-04T00:00:00"/>
    <d v="2027-04-04T00:00:00"/>
    <x v="1093"/>
    <x v="1087"/>
    <x v="0"/>
    <x v="40"/>
    <s v="Adult"/>
    <n v="212089"/>
    <n v="2892854"/>
    <n v="23"/>
    <n v="139806.04"/>
    <n v="846"/>
    <x v="1"/>
    <x v="0"/>
    <x v="1"/>
    <x v="2"/>
    <n v="1"/>
    <x v="1"/>
    <x v="1"/>
    <n v="9"/>
    <n v="23"/>
    <n v="7.3314795700024998E-2"/>
    <n v="0.65918571920278801"/>
  </r>
  <r>
    <s v="LN20231095"/>
    <d v="2023-12-10T00:00:00"/>
    <d v="2025-05-10T00:00:00"/>
    <x v="1094"/>
    <x v="1088"/>
    <x v="0"/>
    <x v="3"/>
    <s v="Senior"/>
    <n v="192036"/>
    <n v="1900280"/>
    <n v="17"/>
    <n v="121051.7"/>
    <n v="397"/>
    <x v="1"/>
    <x v="1"/>
    <x v="1"/>
    <x v="2"/>
    <n v="0"/>
    <x v="1"/>
    <x v="1"/>
    <n v="40"/>
    <n v="17"/>
    <n v="0.10105668638305899"/>
    <n v="0.63035941177695798"/>
  </r>
  <r>
    <s v="LN20231096"/>
    <d v="2025-04-18T00:00:00"/>
    <d v="2032-03-18T00:00:00"/>
    <x v="1095"/>
    <x v="1089"/>
    <x v="0"/>
    <x v="42"/>
    <s v="Senior"/>
    <n v="154079"/>
    <n v="1531713"/>
    <n v="83"/>
    <n v="26276.53"/>
    <n v="401"/>
    <x v="1"/>
    <x v="0"/>
    <x v="0"/>
    <x v="3"/>
    <n v="0"/>
    <x v="1"/>
    <x v="1"/>
    <n v="28"/>
    <n v="84"/>
    <n v="0.100592604489222"/>
    <n v="0.17053933371841701"/>
  </r>
  <r>
    <s v="LN20231097"/>
    <d v="2023-09-15T00:00:00"/>
    <d v="2026-12-15T00:00:00"/>
    <x v="1096"/>
    <x v="1090"/>
    <x v="1"/>
    <x v="18"/>
    <s v="Senior"/>
    <n v="96533"/>
    <n v="204841"/>
    <n v="39"/>
    <n v="6251.29"/>
    <n v="577"/>
    <x v="0"/>
    <x v="0"/>
    <x v="1"/>
    <x v="4"/>
    <n v="0"/>
    <x v="0"/>
    <x v="0"/>
    <n v="33"/>
    <n v="40"/>
    <n v="0.47125819538080799"/>
    <n v="6.47580620098826E-2"/>
  </r>
  <r>
    <s v="LN20231098"/>
    <d v="2025-06-21T00:00:00"/>
    <d v="2027-06-21T00:00:00"/>
    <x v="1097"/>
    <x v="1091"/>
    <x v="1"/>
    <x v="33"/>
    <s v="Teenager"/>
    <n v="245388"/>
    <n v="1502437"/>
    <n v="24"/>
    <n v="69885.91"/>
    <n v="828"/>
    <x v="0"/>
    <x v="0"/>
    <x v="1"/>
    <x v="2"/>
    <n v="0"/>
    <x v="0"/>
    <x v="0"/>
    <n v="7"/>
    <n v="24"/>
    <n v="0.163326648638179"/>
    <n v="0.28479758586401899"/>
  </r>
  <r>
    <s v="LN20231099"/>
    <d v="2025-03-28T00:00:00"/>
    <d v="2044-02-28T00:00:00"/>
    <x v="1098"/>
    <x v="1092"/>
    <x v="1"/>
    <x v="19"/>
    <s v="Senior"/>
    <n v="34614"/>
    <n v="1022573"/>
    <n v="227"/>
    <n v="10588.44"/>
    <n v="590"/>
    <x v="0"/>
    <x v="0"/>
    <x v="2"/>
    <x v="3"/>
    <n v="0"/>
    <x v="0"/>
    <x v="0"/>
    <n v="46"/>
    <n v="230"/>
    <n v="3.3849906070275701E-2"/>
    <n v="0.30590050268677399"/>
  </r>
  <r>
    <s v="LN20231100"/>
    <d v="2023-09-11T00:00:00"/>
    <d v="2033-05-11T00:00:00"/>
    <x v="1099"/>
    <x v="1093"/>
    <x v="0"/>
    <x v="5"/>
    <s v="Adult"/>
    <n v="140987"/>
    <n v="2102055"/>
    <n v="116"/>
    <n v="29271.62"/>
    <n v="581"/>
    <x v="1"/>
    <x v="1"/>
    <x v="2"/>
    <x v="5"/>
    <n v="0"/>
    <x v="0"/>
    <x v="0"/>
    <n v="24"/>
    <n v="118"/>
    <n v="6.7071032870215097E-2"/>
    <n v="0.20761928404746499"/>
  </r>
  <r>
    <s v="LN20231101"/>
    <d v="2023-10-15T00:00:00"/>
    <d v="2041-02-15T00:00:00"/>
    <x v="1100"/>
    <x v="1094"/>
    <x v="1"/>
    <x v="24"/>
    <s v="Adult"/>
    <n v="169294"/>
    <n v="4418036"/>
    <n v="208"/>
    <n v="47062.080000000002"/>
    <n v="487"/>
    <x v="1"/>
    <x v="0"/>
    <x v="1"/>
    <x v="1"/>
    <n v="0"/>
    <x v="1"/>
    <x v="1"/>
    <n v="18"/>
    <n v="211"/>
    <n v="3.8318836695762602E-2"/>
    <n v="0.277990241827826"/>
  </r>
  <r>
    <s v="LN20231102"/>
    <d v="2024-05-07T00:00:00"/>
    <d v="2033-03-07T00:00:00"/>
    <x v="1101"/>
    <x v="762"/>
    <x v="1"/>
    <x v="36"/>
    <s v="Senior"/>
    <n v="215288"/>
    <n v="3409707"/>
    <n v="106"/>
    <n v="50048.25"/>
    <n v="408"/>
    <x v="0"/>
    <x v="0"/>
    <x v="0"/>
    <x v="2"/>
    <n v="0"/>
    <x v="1"/>
    <x v="1"/>
    <n v="41"/>
    <n v="108"/>
    <n v="6.3139736053567097E-2"/>
    <n v="0.232471154918063"/>
  </r>
  <r>
    <s v="LN20231103"/>
    <d v="2025-05-15T00:00:00"/>
    <d v="2030-10-15T00:00:00"/>
    <x v="1102"/>
    <x v="1095"/>
    <x v="0"/>
    <x v="9"/>
    <s v="Adult"/>
    <n v="190852"/>
    <n v="2411145"/>
    <n v="65"/>
    <n v="49158.62"/>
    <n v="740"/>
    <x v="0"/>
    <x v="1"/>
    <x v="0"/>
    <x v="1"/>
    <n v="0"/>
    <x v="0"/>
    <x v="0"/>
    <n v="13"/>
    <n v="66"/>
    <n v="7.9154094838759195E-2"/>
    <n v="0.257574560392346"/>
  </r>
  <r>
    <s v="LN20231104"/>
    <d v="2025-06-07T00:00:00"/>
    <d v="2031-01-07T00:00:00"/>
    <x v="1103"/>
    <x v="1096"/>
    <x v="0"/>
    <x v="16"/>
    <s v="Senior"/>
    <n v="167982"/>
    <n v="115235"/>
    <n v="67"/>
    <n v="2297.7800000000002"/>
    <n v="546"/>
    <x v="0"/>
    <x v="0"/>
    <x v="0"/>
    <x v="0"/>
    <n v="0"/>
    <x v="1"/>
    <x v="1"/>
    <n v="30"/>
    <n v="68"/>
    <n v="1.4577341953399601"/>
    <n v="1.36787274827065E-2"/>
  </r>
  <r>
    <s v="LN20231105"/>
    <d v="2025-07-12T00:00:00"/>
    <d v="2036-01-12T00:00:00"/>
    <x v="1104"/>
    <x v="1097"/>
    <x v="1"/>
    <x v="40"/>
    <s v="Adult"/>
    <n v="164082"/>
    <n v="1177031"/>
    <n v="126"/>
    <n v="15656.17"/>
    <n v="715"/>
    <x v="0"/>
    <x v="0"/>
    <x v="1"/>
    <x v="0"/>
    <n v="0"/>
    <x v="0"/>
    <x v="0"/>
    <n v="9"/>
    <n v="128"/>
    <n v="0.139403295240312"/>
    <n v="9.5416742848088196E-2"/>
  </r>
  <r>
    <s v="LN20231106"/>
    <d v="2024-03-28T00:00:00"/>
    <d v="2043-11-28T00:00:00"/>
    <x v="1105"/>
    <x v="1098"/>
    <x v="1"/>
    <x v="45"/>
    <s v="Teenager"/>
    <n v="134155"/>
    <n v="3084479"/>
    <n v="236"/>
    <n v="31570.7"/>
    <n v="813"/>
    <x v="0"/>
    <x v="1"/>
    <x v="1"/>
    <x v="1"/>
    <n v="0"/>
    <x v="0"/>
    <x v="0"/>
    <n v="0"/>
    <n v="239"/>
    <n v="4.34935689301175E-2"/>
    <n v="0.23533002869814801"/>
  </r>
  <r>
    <s v="LN20231107"/>
    <d v="2024-10-03T00:00:00"/>
    <d v="2030-09-03T00:00:00"/>
    <x v="1106"/>
    <x v="168"/>
    <x v="1"/>
    <x v="23"/>
    <s v="Senior"/>
    <n v="248033"/>
    <n v="3526140"/>
    <n v="71"/>
    <n v="67425.83"/>
    <n v="435"/>
    <x v="1"/>
    <x v="0"/>
    <x v="1"/>
    <x v="0"/>
    <n v="0"/>
    <x v="1"/>
    <x v="1"/>
    <n v="42"/>
    <n v="72"/>
    <n v="7.0341222980369503E-2"/>
    <n v="0.271842174226817"/>
  </r>
  <r>
    <s v="LN20231108"/>
    <d v="2024-11-29T00:00:00"/>
    <d v="2039-09-29T00:00:00"/>
    <x v="1107"/>
    <x v="1099"/>
    <x v="0"/>
    <x v="49"/>
    <s v="Senior"/>
    <n v="178732"/>
    <n v="2026774"/>
    <n v="178"/>
    <n v="22885.37"/>
    <n v="561"/>
    <x v="1"/>
    <x v="0"/>
    <x v="1"/>
    <x v="0"/>
    <n v="0"/>
    <x v="0"/>
    <x v="0"/>
    <n v="34"/>
    <n v="181"/>
    <n v="8.8185461230507203E-2"/>
    <n v="0.12804293579213599"/>
  </r>
  <r>
    <s v="LN20231109"/>
    <d v="2023-11-22T00:00:00"/>
    <d v="2029-07-22T00:00:00"/>
    <x v="1108"/>
    <x v="1100"/>
    <x v="0"/>
    <x v="26"/>
    <s v="Adult"/>
    <n v="144147"/>
    <n v="3522333"/>
    <n v="68"/>
    <n v="69481.91"/>
    <n v="338"/>
    <x v="0"/>
    <x v="0"/>
    <x v="1"/>
    <x v="4"/>
    <n v="0"/>
    <x v="1"/>
    <x v="1"/>
    <n v="14"/>
    <n v="69"/>
    <n v="4.0923728676419899E-2"/>
    <n v="0.482021200579964"/>
  </r>
  <r>
    <s v="LN20231110"/>
    <d v="2025-07-02T00:00:00"/>
    <d v="2034-12-02T00:00:00"/>
    <x v="1109"/>
    <x v="1101"/>
    <x v="0"/>
    <x v="43"/>
    <s v="Senior"/>
    <n v="202424"/>
    <n v="567383"/>
    <n v="113"/>
    <n v="8020.52"/>
    <n v="422"/>
    <x v="0"/>
    <x v="0"/>
    <x v="1"/>
    <x v="0"/>
    <n v="0"/>
    <x v="1"/>
    <x v="1"/>
    <n v="45"/>
    <n v="115"/>
    <n v="0.35676782702336901"/>
    <n v="3.96223767932656E-2"/>
  </r>
  <r>
    <s v="LN20231111"/>
    <d v="2023-11-20T00:00:00"/>
    <d v="2038-10-20T00:00:00"/>
    <x v="1110"/>
    <x v="1102"/>
    <x v="0"/>
    <x v="33"/>
    <s v="Teenager"/>
    <n v="187864"/>
    <n v="3276217"/>
    <n v="179"/>
    <n v="36909.67"/>
    <n v="899"/>
    <x v="1"/>
    <x v="1"/>
    <x v="1"/>
    <x v="0"/>
    <n v="0"/>
    <x v="0"/>
    <x v="0"/>
    <n v="9"/>
    <n v="182"/>
    <n v="5.7341745067558098E-2"/>
    <n v="0.19647015926414901"/>
  </r>
  <r>
    <s v="LN20231112"/>
    <d v="2024-07-28T00:00:00"/>
    <d v="2031-02-28T00:00:00"/>
    <x v="1111"/>
    <x v="1103"/>
    <x v="0"/>
    <x v="17"/>
    <s v="Adult"/>
    <n v="142779"/>
    <n v="1431136"/>
    <n v="79"/>
    <n v="25390.63"/>
    <n v="431"/>
    <x v="0"/>
    <x v="1"/>
    <x v="2"/>
    <x v="3"/>
    <n v="0"/>
    <x v="1"/>
    <x v="1"/>
    <n v="22"/>
    <n v="80"/>
    <n v="9.9766199718265794E-2"/>
    <n v="0.17783168393111001"/>
  </r>
  <r>
    <s v="LN20231113"/>
    <d v="2024-07-15T00:00:00"/>
    <d v="2035-05-15T00:00:00"/>
    <x v="1112"/>
    <x v="1104"/>
    <x v="0"/>
    <x v="26"/>
    <s v="Adult"/>
    <n v="61742"/>
    <n v="2707696"/>
    <n v="130"/>
    <n v="35420.21"/>
    <n v="421"/>
    <x v="0"/>
    <x v="0"/>
    <x v="2"/>
    <x v="5"/>
    <n v="0"/>
    <x v="1"/>
    <x v="1"/>
    <n v="14"/>
    <n v="132"/>
    <n v="2.2802412087619899E-2"/>
    <n v="0.57368096271581703"/>
  </r>
  <r>
    <s v="LN20231114"/>
    <d v="2024-11-22T00:00:00"/>
    <d v="2034-10-22T00:00:00"/>
    <x v="1113"/>
    <x v="1105"/>
    <x v="0"/>
    <x v="6"/>
    <s v="Senior"/>
    <n v="95065"/>
    <n v="4723535"/>
    <n v="119"/>
    <n v="64835.360000000001"/>
    <n v="751"/>
    <x v="1"/>
    <x v="1"/>
    <x v="2"/>
    <x v="2"/>
    <n v="0"/>
    <x v="0"/>
    <x v="0"/>
    <n v="49"/>
    <n v="121"/>
    <n v="2.01258167876389E-2"/>
    <n v="0.68201083469205304"/>
  </r>
  <r>
    <s v="LN20231115"/>
    <d v="2024-01-07T00:00:00"/>
    <d v="2037-10-07T00:00:00"/>
    <x v="1114"/>
    <x v="1106"/>
    <x v="1"/>
    <x v="41"/>
    <s v="Teenager"/>
    <n v="135851"/>
    <n v="2690690"/>
    <n v="165"/>
    <n v="31368.63"/>
    <n v="311"/>
    <x v="0"/>
    <x v="0"/>
    <x v="2"/>
    <x v="2"/>
    <n v="1"/>
    <x v="1"/>
    <x v="1"/>
    <n v="1"/>
    <n v="167"/>
    <n v="5.0489279701489198E-2"/>
    <n v="0.230904667613783"/>
  </r>
  <r>
    <s v="LN20231116"/>
    <d v="2024-04-06T00:00:00"/>
    <d v="2037-02-06T00:00:00"/>
    <x v="1115"/>
    <x v="1107"/>
    <x v="0"/>
    <x v="12"/>
    <s v="Senior"/>
    <n v="225708"/>
    <n v="1485285"/>
    <n v="154"/>
    <n v="17862.21"/>
    <n v="413"/>
    <x v="0"/>
    <x v="0"/>
    <x v="2"/>
    <x v="4"/>
    <n v="0"/>
    <x v="1"/>
    <x v="1"/>
    <n v="36"/>
    <n v="156"/>
    <n v="0.15196275462285"/>
    <n v="7.9138577276835598E-2"/>
  </r>
  <r>
    <s v="LN20231117"/>
    <d v="2024-10-16T00:00:00"/>
    <d v="2043-11-16T00:00:00"/>
    <x v="1116"/>
    <x v="1108"/>
    <x v="1"/>
    <x v="7"/>
    <s v="Adult"/>
    <n v="91390"/>
    <n v="629574"/>
    <n v="229"/>
    <n v="6501.67"/>
    <n v="417"/>
    <x v="1"/>
    <x v="0"/>
    <x v="2"/>
    <x v="1"/>
    <n v="0"/>
    <x v="1"/>
    <x v="1"/>
    <n v="12"/>
    <n v="232"/>
    <n v="0.14516164898804601"/>
    <n v="7.1142028668344501E-2"/>
  </r>
  <r>
    <s v="LN20231118"/>
    <d v="2023-10-12T00:00:00"/>
    <d v="2025-04-12T00:00:00"/>
    <x v="1117"/>
    <x v="1109"/>
    <x v="1"/>
    <x v="25"/>
    <s v="Teenager"/>
    <n v="33721"/>
    <n v="912407"/>
    <n v="18"/>
    <n v="55133.18"/>
    <n v="887"/>
    <x v="1"/>
    <x v="0"/>
    <x v="1"/>
    <x v="5"/>
    <n v="1"/>
    <x v="1"/>
    <x v="1"/>
    <n v="4"/>
    <n v="18"/>
    <n v="3.6958287255577801E-2"/>
    <n v="1.63498057590226"/>
  </r>
  <r>
    <s v="LN20231119"/>
    <d v="2023-11-17T00:00:00"/>
    <d v="2028-07-17T00:00:00"/>
    <x v="1118"/>
    <x v="1110"/>
    <x v="1"/>
    <x v="50"/>
    <s v="Teenager"/>
    <n v="209369"/>
    <n v="4134983"/>
    <n v="56"/>
    <n v="94327.73"/>
    <n v="728"/>
    <x v="1"/>
    <x v="0"/>
    <x v="2"/>
    <x v="2"/>
    <n v="0"/>
    <x v="0"/>
    <x v="0"/>
    <n v="0"/>
    <n v="57"/>
    <n v="5.0633581806745001E-2"/>
    <n v="0.45053341230076999"/>
  </r>
  <r>
    <s v="LN20231120"/>
    <d v="2024-10-26T00:00:00"/>
    <d v="2043-01-26T00:00:00"/>
    <x v="1119"/>
    <x v="1111"/>
    <x v="1"/>
    <x v="4"/>
    <s v="Teenager"/>
    <n v="83191"/>
    <n v="691226"/>
    <n v="219"/>
    <n v="7238.4"/>
    <n v="508"/>
    <x v="1"/>
    <x v="1"/>
    <x v="2"/>
    <x v="0"/>
    <n v="0"/>
    <x v="1"/>
    <x v="1"/>
    <n v="8"/>
    <n v="222"/>
    <n v="0.120352822376473"/>
    <n v="8.7009412075825507E-2"/>
  </r>
  <r>
    <s v="LN20231121"/>
    <d v="2025-03-01T00:00:00"/>
    <d v="2028-12-01T00:00:00"/>
    <x v="1120"/>
    <x v="1112"/>
    <x v="0"/>
    <x v="35"/>
    <s v="Teenager"/>
    <n v="182024"/>
    <n v="1207219"/>
    <n v="45"/>
    <n v="32744.18"/>
    <n v="577"/>
    <x v="1"/>
    <x v="1"/>
    <x v="0"/>
    <x v="4"/>
    <n v="0"/>
    <x v="0"/>
    <x v="0"/>
    <n v="7"/>
    <n v="46"/>
    <n v="0.150779601712697"/>
    <n v="0.179889355249857"/>
  </r>
  <r>
    <s v="LN20231122"/>
    <d v="2024-04-26T00:00:00"/>
    <d v="2042-04-26T00:00:00"/>
    <x v="1121"/>
    <x v="1113"/>
    <x v="0"/>
    <x v="25"/>
    <s v="Teenager"/>
    <n v="185119"/>
    <n v="2305289"/>
    <n v="216"/>
    <n v="24248.63"/>
    <n v="824"/>
    <x v="1"/>
    <x v="1"/>
    <x v="0"/>
    <x v="4"/>
    <n v="0"/>
    <x v="0"/>
    <x v="0"/>
    <n v="6"/>
    <n v="219"/>
    <n v="8.0301862369533697E-2"/>
    <n v="0.13098941761785701"/>
  </r>
  <r>
    <s v="LN20231123"/>
    <d v="2023-09-28T00:00:00"/>
    <d v="2043-02-28T00:00:00"/>
    <x v="1122"/>
    <x v="1114"/>
    <x v="1"/>
    <x v="21"/>
    <s v="Adult"/>
    <n v="235164"/>
    <n v="180938"/>
    <n v="233"/>
    <n v="1858.91"/>
    <n v="479"/>
    <x v="0"/>
    <x v="1"/>
    <x v="1"/>
    <x v="0"/>
    <n v="0"/>
    <x v="1"/>
    <x v="1"/>
    <n v="15"/>
    <n v="236"/>
    <n v="1.29969381777183"/>
    <n v="7.9047388205677801E-3"/>
  </r>
  <r>
    <s v="LN20231124"/>
    <d v="2025-03-24T00:00:00"/>
    <d v="2030-02-24T00:00:00"/>
    <x v="1123"/>
    <x v="1115"/>
    <x v="1"/>
    <x v="13"/>
    <s v="Adult"/>
    <n v="27283"/>
    <n v="1220188"/>
    <n v="59"/>
    <n v="26746.45"/>
    <n v="316"/>
    <x v="1"/>
    <x v="1"/>
    <x v="1"/>
    <x v="3"/>
    <n v="1"/>
    <x v="1"/>
    <x v="1"/>
    <n v="18"/>
    <n v="60"/>
    <n v="2.2359669165735101E-2"/>
    <n v="0.98033390756148497"/>
  </r>
  <r>
    <s v="LN20231125"/>
    <d v="2023-10-02T00:00:00"/>
    <d v="2037-12-02T00:00:00"/>
    <x v="1124"/>
    <x v="1116"/>
    <x v="1"/>
    <x v="1"/>
    <s v="Senior"/>
    <n v="58285"/>
    <n v="2903360"/>
    <n v="170"/>
    <n v="33415.599999999999"/>
    <n v="802"/>
    <x v="1"/>
    <x v="1"/>
    <x v="2"/>
    <x v="2"/>
    <n v="0"/>
    <x v="0"/>
    <x v="0"/>
    <n v="33"/>
    <n v="172"/>
    <n v="2.0075016532569202E-2"/>
    <n v="0.57331388865059596"/>
  </r>
  <r>
    <s v="LN20231126"/>
    <d v="2024-08-15T00:00:00"/>
    <d v="2030-05-15T00:00:00"/>
    <x v="1125"/>
    <x v="1117"/>
    <x v="1"/>
    <x v="49"/>
    <s v="Senior"/>
    <n v="155911"/>
    <n v="2703441"/>
    <n v="69"/>
    <n v="52767.42"/>
    <n v="754"/>
    <x v="0"/>
    <x v="0"/>
    <x v="2"/>
    <x v="0"/>
    <n v="0"/>
    <x v="0"/>
    <x v="0"/>
    <n v="34"/>
    <n v="70"/>
    <n v="5.7671315926628303E-2"/>
    <n v="0.33844577996420999"/>
  </r>
  <r>
    <s v="LN20231127"/>
    <d v="2024-05-15T00:00:00"/>
    <d v="2043-08-15T00:00:00"/>
    <x v="1126"/>
    <x v="1118"/>
    <x v="0"/>
    <x v="21"/>
    <s v="Adult"/>
    <n v="212500"/>
    <n v="352745"/>
    <n v="231"/>
    <n v="3633.32"/>
    <n v="849"/>
    <x v="0"/>
    <x v="1"/>
    <x v="0"/>
    <x v="5"/>
    <n v="0"/>
    <x v="0"/>
    <x v="0"/>
    <n v="15"/>
    <n v="234"/>
    <n v="0.60241817743695902"/>
    <n v="1.7097976470588201E-2"/>
  </r>
  <r>
    <s v="LN20231128"/>
    <d v="2023-12-01T00:00:00"/>
    <d v="2027-06-01T00:00:00"/>
    <x v="1127"/>
    <x v="1119"/>
    <x v="1"/>
    <x v="19"/>
    <s v="Senior"/>
    <n v="101971"/>
    <n v="1950741"/>
    <n v="42"/>
    <n v="55982.51"/>
    <n v="449"/>
    <x v="0"/>
    <x v="0"/>
    <x v="1"/>
    <x v="2"/>
    <n v="1"/>
    <x v="1"/>
    <x v="1"/>
    <n v="46"/>
    <n v="43"/>
    <n v="5.2272956789240599E-2"/>
    <n v="0.54900422669190296"/>
  </r>
  <r>
    <s v="LN20231129"/>
    <d v="2024-09-14T00:00:00"/>
    <d v="2039-02-14T00:00:00"/>
    <x v="1128"/>
    <x v="1120"/>
    <x v="1"/>
    <x v="49"/>
    <s v="Senior"/>
    <n v="27974"/>
    <n v="868696"/>
    <n v="173"/>
    <n v="9924.68"/>
    <n v="623"/>
    <x v="0"/>
    <x v="1"/>
    <x v="0"/>
    <x v="2"/>
    <n v="0"/>
    <x v="0"/>
    <x v="0"/>
    <n v="36"/>
    <n v="176"/>
    <n v="3.22022894084927E-2"/>
    <n v="0.35478229784800203"/>
  </r>
  <r>
    <s v="LN20231130"/>
    <d v="2025-06-27T00:00:00"/>
    <d v="2045-03-27T00:00:00"/>
    <x v="1129"/>
    <x v="1121"/>
    <x v="0"/>
    <x v="14"/>
    <s v="Teenager"/>
    <n v="71955"/>
    <n v="3571203"/>
    <n v="237"/>
    <n v="36507.79"/>
    <n v="438"/>
    <x v="1"/>
    <x v="1"/>
    <x v="0"/>
    <x v="3"/>
    <n v="1"/>
    <x v="1"/>
    <x v="1"/>
    <n v="5"/>
    <n v="240"/>
    <n v="2.0148672590160802E-2"/>
    <n v="0.50736974497950105"/>
  </r>
  <r>
    <s v="LN20231131"/>
    <d v="2023-11-11T00:00:00"/>
    <d v="2028-09-11T00:00:00"/>
    <x v="1130"/>
    <x v="1122"/>
    <x v="1"/>
    <x v="33"/>
    <s v="Teenager"/>
    <n v="234119"/>
    <n v="3135441"/>
    <n v="58"/>
    <n v="69628.28"/>
    <n v="528"/>
    <x v="1"/>
    <x v="0"/>
    <x v="1"/>
    <x v="2"/>
    <n v="0"/>
    <x v="1"/>
    <x v="1"/>
    <n v="7"/>
    <n v="59"/>
    <n v="7.4668603236355005E-2"/>
    <n v="0.29740550745561001"/>
  </r>
  <r>
    <s v="LN20231132"/>
    <d v="2024-10-13T00:00:00"/>
    <d v="2038-11-13T00:00:00"/>
    <x v="1131"/>
    <x v="1123"/>
    <x v="1"/>
    <x v="15"/>
    <s v="Adult"/>
    <n v="246745"/>
    <n v="2246396"/>
    <n v="169"/>
    <n v="25919.45"/>
    <n v="606"/>
    <x v="0"/>
    <x v="0"/>
    <x v="2"/>
    <x v="0"/>
    <n v="0"/>
    <x v="0"/>
    <x v="0"/>
    <n v="15"/>
    <n v="171"/>
    <n v="0.10984038433116899"/>
    <n v="0.105045492309875"/>
  </r>
  <r>
    <s v="LN20231133"/>
    <d v="2023-10-29T00:00:00"/>
    <d v="2032-04-29T00:00:00"/>
    <x v="1132"/>
    <x v="1124"/>
    <x v="1"/>
    <x v="35"/>
    <s v="Teenager"/>
    <n v="186979"/>
    <n v="547911"/>
    <n v="102"/>
    <n v="8231.84"/>
    <n v="470"/>
    <x v="0"/>
    <x v="1"/>
    <x v="2"/>
    <x v="3"/>
    <n v="0"/>
    <x v="1"/>
    <x v="1"/>
    <n v="7"/>
    <n v="104"/>
    <n v="0.34125797802927899"/>
    <n v="4.4025478797084197E-2"/>
  </r>
  <r>
    <s v="LN20231134"/>
    <d v="2023-12-25T00:00:00"/>
    <d v="2030-03-25T00:00:00"/>
    <x v="1133"/>
    <x v="1125"/>
    <x v="1"/>
    <x v="1"/>
    <s v="Senior"/>
    <n v="179261"/>
    <n v="1003590"/>
    <n v="75"/>
    <n v="18459.509999999998"/>
    <n v="423"/>
    <x v="0"/>
    <x v="1"/>
    <x v="2"/>
    <x v="0"/>
    <n v="0"/>
    <x v="1"/>
    <x v="1"/>
    <n v="33"/>
    <n v="76"/>
    <n v="0.178619755079265"/>
    <n v="0.102975605402179"/>
  </r>
  <r>
    <s v="LN20231135"/>
    <d v="2024-07-03T00:00:00"/>
    <d v="2042-10-03T00:00:00"/>
    <x v="1134"/>
    <x v="1126"/>
    <x v="0"/>
    <x v="36"/>
    <s v="Senior"/>
    <n v="25975"/>
    <n v="100747"/>
    <n v="219"/>
    <n v="1055.01"/>
    <n v="475"/>
    <x v="1"/>
    <x v="0"/>
    <x v="1"/>
    <x v="3"/>
    <n v="0"/>
    <x v="1"/>
    <x v="1"/>
    <n v="41"/>
    <n v="222"/>
    <n v="0.25782405431427202"/>
    <n v="4.0616361886429302E-2"/>
  </r>
  <r>
    <s v="LN20231136"/>
    <d v="2024-12-06T00:00:00"/>
    <d v="2038-05-06T00:00:00"/>
    <x v="1135"/>
    <x v="1127"/>
    <x v="0"/>
    <x v="1"/>
    <s v="Senior"/>
    <n v="161010"/>
    <n v="3561150"/>
    <n v="161"/>
    <n v="41968.95"/>
    <n v="668"/>
    <x v="1"/>
    <x v="0"/>
    <x v="0"/>
    <x v="2"/>
    <n v="0"/>
    <x v="0"/>
    <x v="0"/>
    <n v="31"/>
    <n v="163"/>
    <n v="4.5212922791794799E-2"/>
    <n v="0.26066051798024997"/>
  </r>
  <r>
    <s v="LN20231137"/>
    <d v="2024-10-17T00:00:00"/>
    <d v="2036-01-17T00:00:00"/>
    <x v="1136"/>
    <x v="1128"/>
    <x v="1"/>
    <x v="10"/>
    <s v="Adult"/>
    <n v="22521"/>
    <n v="385125"/>
    <n v="135"/>
    <n v="4939.8"/>
    <n v="495"/>
    <x v="1"/>
    <x v="0"/>
    <x v="1"/>
    <x v="3"/>
    <n v="1"/>
    <x v="1"/>
    <x v="1"/>
    <n v="27"/>
    <n v="137"/>
    <n v="5.847711781889E-2"/>
    <n v="0.219341947515652"/>
  </r>
  <r>
    <s v="LN20231138"/>
    <d v="2025-01-21T00:00:00"/>
    <d v="2038-07-21T00:00:00"/>
    <x v="1137"/>
    <x v="1129"/>
    <x v="1"/>
    <x v="14"/>
    <s v="Teenager"/>
    <n v="89894"/>
    <n v="1877876"/>
    <n v="162"/>
    <n v="22070.27"/>
    <n v="312"/>
    <x v="1"/>
    <x v="0"/>
    <x v="2"/>
    <x v="4"/>
    <n v="0"/>
    <x v="1"/>
    <x v="1"/>
    <n v="3"/>
    <n v="164"/>
    <n v="4.7870040407353799E-2"/>
    <n v="0.24551438360736"/>
  </r>
  <r>
    <s v="LN20231139"/>
    <d v="2024-06-04T00:00:00"/>
    <d v="2044-04-04T00:00:00"/>
    <x v="1138"/>
    <x v="1130"/>
    <x v="1"/>
    <x v="33"/>
    <s v="Teenager"/>
    <n v="229597"/>
    <n v="4740003"/>
    <n v="238"/>
    <n v="48397.57"/>
    <n v="472"/>
    <x v="1"/>
    <x v="0"/>
    <x v="2"/>
    <x v="5"/>
    <n v="1"/>
    <x v="1"/>
    <x v="1"/>
    <n v="7"/>
    <n v="241"/>
    <n v="4.8438154996948299E-2"/>
    <n v="0.21079356437584101"/>
  </r>
  <r>
    <s v="LN20231140"/>
    <d v="2023-10-18T00:00:00"/>
    <d v="2043-10-18T00:00:00"/>
    <x v="1139"/>
    <x v="1131"/>
    <x v="0"/>
    <x v="27"/>
    <s v="Teenager"/>
    <n v="102621"/>
    <n v="1010877"/>
    <n v="240"/>
    <n v="10296.92"/>
    <n v="597"/>
    <x v="1"/>
    <x v="1"/>
    <x v="1"/>
    <x v="5"/>
    <n v="0"/>
    <x v="0"/>
    <x v="0"/>
    <n v="4"/>
    <n v="244"/>
    <n v="0.101516801747394"/>
    <n v="0.10033930676956999"/>
  </r>
  <r>
    <s v="LN20231141"/>
    <d v="2025-07-17T00:00:00"/>
    <d v="2043-07-17T00:00:00"/>
    <x v="1140"/>
    <x v="646"/>
    <x v="1"/>
    <x v="34"/>
    <s v="Adult"/>
    <n v="89830"/>
    <n v="513352"/>
    <n v="216"/>
    <n v="5399.79"/>
    <n v="380"/>
    <x v="0"/>
    <x v="0"/>
    <x v="1"/>
    <x v="2"/>
    <n v="0"/>
    <x v="1"/>
    <x v="1"/>
    <n v="19"/>
    <n v="219"/>
    <n v="0.17498714332465801"/>
    <n v="6.0111210063453199E-2"/>
  </r>
  <r>
    <s v="LN20231142"/>
    <d v="2024-05-28T00:00:00"/>
    <d v="2033-03-28T00:00:00"/>
    <x v="1141"/>
    <x v="1132"/>
    <x v="1"/>
    <x v="24"/>
    <s v="Adult"/>
    <n v="192183"/>
    <n v="3125094"/>
    <n v="106"/>
    <n v="45870.65"/>
    <n v="527"/>
    <x v="0"/>
    <x v="0"/>
    <x v="1"/>
    <x v="5"/>
    <n v="0"/>
    <x v="1"/>
    <x v="1"/>
    <n v="18"/>
    <n v="108"/>
    <n v="6.1496710178957803E-2"/>
    <n v="0.23868214150054901"/>
  </r>
  <r>
    <s v="LN20231143"/>
    <d v="2024-12-23T00:00:00"/>
    <d v="2029-08-23T00:00:00"/>
    <x v="1142"/>
    <x v="1133"/>
    <x v="1"/>
    <x v="3"/>
    <s v="Senior"/>
    <n v="94323"/>
    <n v="1383177"/>
    <n v="56"/>
    <n v="31553.200000000001"/>
    <n v="352"/>
    <x v="0"/>
    <x v="0"/>
    <x v="2"/>
    <x v="3"/>
    <n v="0"/>
    <x v="1"/>
    <x v="1"/>
    <n v="38"/>
    <n v="57"/>
    <n v="6.8193007836307301E-2"/>
    <n v="0.33452286292844802"/>
  </r>
  <r>
    <s v="LN20231144"/>
    <d v="2023-12-13T00:00:00"/>
    <d v="2036-03-13T00:00:00"/>
    <x v="1143"/>
    <x v="1134"/>
    <x v="1"/>
    <x v="47"/>
    <s v="Teenager"/>
    <n v="197598"/>
    <n v="3194356"/>
    <n v="147"/>
    <n v="39270.36"/>
    <n v="793"/>
    <x v="0"/>
    <x v="1"/>
    <x v="0"/>
    <x v="2"/>
    <n v="0"/>
    <x v="0"/>
    <x v="0"/>
    <n v="2"/>
    <n v="149"/>
    <n v="6.1858477890379203E-2"/>
    <n v="0.19873865120092299"/>
  </r>
  <r>
    <s v="LN20231145"/>
    <d v="2025-02-03T00:00:00"/>
    <d v="2029-04-03T00:00:00"/>
    <x v="1144"/>
    <x v="1135"/>
    <x v="0"/>
    <x v="33"/>
    <s v="Teenager"/>
    <n v="84622"/>
    <n v="3590471"/>
    <n v="50"/>
    <n v="89491.55"/>
    <n v="598"/>
    <x v="0"/>
    <x v="1"/>
    <x v="2"/>
    <x v="1"/>
    <n v="0"/>
    <x v="0"/>
    <x v="0"/>
    <n v="9"/>
    <n v="51"/>
    <n v="2.3568495609628901E-2"/>
    <n v="1.05754472832124"/>
  </r>
  <r>
    <s v="LN20231146"/>
    <d v="2023-10-02T00:00:00"/>
    <d v="2028-01-02T00:00:00"/>
    <x v="1145"/>
    <x v="1136"/>
    <x v="1"/>
    <x v="7"/>
    <s v="Adult"/>
    <n v="148869"/>
    <n v="2289098"/>
    <n v="51"/>
    <n v="56168.67"/>
    <n v="488"/>
    <x v="1"/>
    <x v="0"/>
    <x v="2"/>
    <x v="5"/>
    <n v="0"/>
    <x v="1"/>
    <x v="1"/>
    <n v="12"/>
    <n v="52"/>
    <n v="6.5033912921159301E-2"/>
    <n v="0.37730266207202301"/>
  </r>
  <r>
    <s v="LN20231147"/>
    <d v="2023-08-14T00:00:00"/>
    <d v="2026-01-14T00:00:00"/>
    <x v="1146"/>
    <x v="1137"/>
    <x v="0"/>
    <x v="19"/>
    <s v="Senior"/>
    <n v="40673"/>
    <n v="133379"/>
    <n v="29"/>
    <n v="5246.11"/>
    <n v="744"/>
    <x v="1"/>
    <x v="1"/>
    <x v="1"/>
    <x v="1"/>
    <n v="0"/>
    <x v="0"/>
    <x v="0"/>
    <n v="48"/>
    <n v="29"/>
    <n v="0.30494305700297702"/>
    <n v="0.128982617461215"/>
  </r>
  <r>
    <s v="LN20231148"/>
    <d v="2024-09-25T00:00:00"/>
    <d v="2041-01-25T00:00:00"/>
    <x v="1147"/>
    <x v="1138"/>
    <x v="0"/>
    <x v="2"/>
    <s v="Senior"/>
    <n v="26791"/>
    <n v="583614"/>
    <n v="196"/>
    <n v="6349.12"/>
    <n v="550"/>
    <x v="1"/>
    <x v="0"/>
    <x v="0"/>
    <x v="2"/>
    <n v="0"/>
    <x v="0"/>
    <x v="0"/>
    <n v="37"/>
    <n v="199"/>
    <n v="4.5905341544239898E-2"/>
    <n v="0.23698704788921701"/>
  </r>
  <r>
    <s v="LN20231149"/>
    <d v="2024-01-13T00:00:00"/>
    <d v="2032-11-13T00:00:00"/>
    <x v="1148"/>
    <x v="1139"/>
    <x v="1"/>
    <x v="45"/>
    <s v="Teenager"/>
    <n v="146993"/>
    <n v="161830"/>
    <n v="106"/>
    <n v="2375.37"/>
    <n v="573"/>
    <x v="1"/>
    <x v="0"/>
    <x v="2"/>
    <x v="3"/>
    <n v="0"/>
    <x v="0"/>
    <x v="0"/>
    <n v="0"/>
    <n v="108"/>
    <n v="0.90831737007971303"/>
    <n v="1.6159749103698801E-2"/>
  </r>
  <r>
    <s v="LN20231150"/>
    <d v="2024-05-23T00:00:00"/>
    <d v="2037-01-23T00:00:00"/>
    <x v="1149"/>
    <x v="1140"/>
    <x v="0"/>
    <x v="47"/>
    <s v="Teenager"/>
    <n v="108331"/>
    <n v="1064775"/>
    <n v="152"/>
    <n v="12883.43"/>
    <n v="425"/>
    <x v="1"/>
    <x v="1"/>
    <x v="2"/>
    <x v="3"/>
    <n v="0"/>
    <x v="1"/>
    <x v="1"/>
    <n v="2"/>
    <n v="154"/>
    <n v="0.10174074334953399"/>
    <n v="0.11892653072527699"/>
  </r>
  <r>
    <s v="LN20231151"/>
    <d v="2025-03-26T00:00:00"/>
    <d v="2035-08-26T00:00:00"/>
    <x v="1150"/>
    <x v="1141"/>
    <x v="1"/>
    <x v="41"/>
    <s v="Teenager"/>
    <n v="187521"/>
    <n v="2393363"/>
    <n v="125"/>
    <n v="31972.63"/>
    <n v="546"/>
    <x v="1"/>
    <x v="1"/>
    <x v="2"/>
    <x v="3"/>
    <n v="0"/>
    <x v="1"/>
    <x v="1"/>
    <n v="3"/>
    <n v="127"/>
    <n v="7.8350421561626901E-2"/>
    <n v="0.17050159715445201"/>
  </r>
  <r>
    <s v="LN20231152"/>
    <d v="2025-03-19T00:00:00"/>
    <d v="2029-05-19T00:00:00"/>
    <x v="1151"/>
    <x v="1142"/>
    <x v="1"/>
    <x v="30"/>
    <s v="Adult"/>
    <n v="167767"/>
    <n v="4198016"/>
    <n v="50"/>
    <n v="104634.45"/>
    <n v="865"/>
    <x v="0"/>
    <x v="1"/>
    <x v="1"/>
    <x v="0"/>
    <n v="0"/>
    <x v="0"/>
    <x v="0"/>
    <n v="27"/>
    <n v="51"/>
    <n v="3.99634017593073E-2"/>
    <n v="0.62368910453188098"/>
  </r>
  <r>
    <s v="LN20231153"/>
    <d v="2024-02-22T00:00:00"/>
    <d v="2027-10-22T00:00:00"/>
    <x v="1152"/>
    <x v="1143"/>
    <x v="1"/>
    <x v="29"/>
    <s v="Senior"/>
    <n v="41824"/>
    <n v="938756"/>
    <n v="44"/>
    <n v="25932.48"/>
    <n v="868"/>
    <x v="1"/>
    <x v="1"/>
    <x v="2"/>
    <x v="5"/>
    <n v="0"/>
    <x v="0"/>
    <x v="0"/>
    <n v="46"/>
    <n v="45"/>
    <n v="4.4552578092709898E-2"/>
    <n v="0.62003825554705405"/>
  </r>
  <r>
    <s v="LN20231154"/>
    <d v="2023-09-27T00:00:00"/>
    <d v="2038-03-27T00:00:00"/>
    <x v="1153"/>
    <x v="1144"/>
    <x v="1"/>
    <x v="35"/>
    <s v="Teenager"/>
    <n v="83257"/>
    <n v="1031222"/>
    <n v="174"/>
    <n v="11753.27"/>
    <n v="598"/>
    <x v="1"/>
    <x v="0"/>
    <x v="0"/>
    <x v="2"/>
    <n v="3"/>
    <x v="1"/>
    <x v="1"/>
    <n v="5"/>
    <n v="176"/>
    <n v="8.0736252717649601E-2"/>
    <n v="0.141168550392159"/>
  </r>
  <r>
    <s v="LN20231155"/>
    <d v="2024-02-22T00:00:00"/>
    <d v="2029-12-22T00:00:00"/>
    <x v="1154"/>
    <x v="1145"/>
    <x v="1"/>
    <x v="38"/>
    <s v="Senior"/>
    <n v="163784"/>
    <n v="4788691"/>
    <n v="70"/>
    <n v="92504.27"/>
    <n v="455"/>
    <x v="0"/>
    <x v="1"/>
    <x v="0"/>
    <x v="0"/>
    <n v="0"/>
    <x v="1"/>
    <x v="1"/>
    <n v="41"/>
    <n v="71"/>
    <n v="3.4202248589437101E-2"/>
    <n v="0.56479430225174598"/>
  </r>
  <r>
    <s v="LN20231156"/>
    <d v="2025-07-07T00:00:00"/>
    <d v="2043-02-07T00:00:00"/>
    <x v="1155"/>
    <x v="1146"/>
    <x v="1"/>
    <x v="23"/>
    <s v="Senior"/>
    <n v="98843"/>
    <n v="2298527"/>
    <n v="211"/>
    <n v="24365.88"/>
    <n v="695"/>
    <x v="1"/>
    <x v="0"/>
    <x v="2"/>
    <x v="3"/>
    <n v="0"/>
    <x v="0"/>
    <x v="0"/>
    <n v="42"/>
    <n v="214"/>
    <n v="4.3002757853181597E-2"/>
    <n v="0.246510931477191"/>
  </r>
  <r>
    <s v="LN20231157"/>
    <d v="2025-04-07T00:00:00"/>
    <d v="2035-05-07T00:00:00"/>
    <x v="1156"/>
    <x v="1147"/>
    <x v="0"/>
    <x v="14"/>
    <s v="Teenager"/>
    <n v="182427"/>
    <n v="1216084"/>
    <n v="121"/>
    <n v="16537.77"/>
    <n v="866"/>
    <x v="0"/>
    <x v="0"/>
    <x v="2"/>
    <x v="4"/>
    <n v="0"/>
    <x v="0"/>
    <x v="0"/>
    <n v="3"/>
    <n v="123"/>
    <n v="0.15001184128728001"/>
    <n v="9.0654179480011199E-2"/>
  </r>
  <r>
    <s v="LN20231158"/>
    <d v="2024-09-12T00:00:00"/>
    <d v="2039-04-12T00:00:00"/>
    <x v="1157"/>
    <x v="1148"/>
    <x v="0"/>
    <x v="44"/>
    <s v="Adult"/>
    <n v="124773"/>
    <n v="368776"/>
    <n v="175"/>
    <n v="4193.13"/>
    <n v="800"/>
    <x v="0"/>
    <x v="1"/>
    <x v="1"/>
    <x v="3"/>
    <n v="1"/>
    <x v="1"/>
    <x v="1"/>
    <n v="28"/>
    <n v="178"/>
    <n v="0.33834360153589199"/>
    <n v="3.3606068620615E-2"/>
  </r>
  <r>
    <s v="LN20231159"/>
    <d v="2025-04-27T00:00:00"/>
    <d v="2030-06-27T00:00:00"/>
    <x v="1158"/>
    <x v="1149"/>
    <x v="0"/>
    <x v="26"/>
    <s v="Adult"/>
    <n v="72203"/>
    <n v="1021310"/>
    <n v="62"/>
    <n v="21565.99"/>
    <n v="865"/>
    <x v="0"/>
    <x v="0"/>
    <x v="0"/>
    <x v="2"/>
    <n v="0"/>
    <x v="0"/>
    <x v="0"/>
    <n v="14"/>
    <n v="63"/>
    <n v="7.0696458470004206E-2"/>
    <n v="0.29868551168233998"/>
  </r>
  <r>
    <s v="LN20231160"/>
    <d v="2023-09-12T00:00:00"/>
    <d v="2039-06-12T00:00:00"/>
    <x v="1159"/>
    <x v="1150"/>
    <x v="1"/>
    <x v="8"/>
    <s v="Senior"/>
    <n v="186955"/>
    <n v="3392177"/>
    <n v="189"/>
    <n v="37408.9"/>
    <n v="465"/>
    <x v="0"/>
    <x v="0"/>
    <x v="0"/>
    <x v="3"/>
    <n v="3"/>
    <x v="1"/>
    <x v="1"/>
    <n v="32"/>
    <n v="192"/>
    <n v="5.5113574556988003E-2"/>
    <n v="0.200095744965366"/>
  </r>
  <r>
    <s v="LN20231161"/>
    <d v="2024-11-03T00:00:00"/>
    <d v="2040-11-03T00:00:00"/>
    <x v="1160"/>
    <x v="1151"/>
    <x v="0"/>
    <x v="22"/>
    <s v="Teenager"/>
    <n v="243909"/>
    <n v="2125277"/>
    <n v="192"/>
    <n v="23298.3"/>
    <n v="415"/>
    <x v="0"/>
    <x v="0"/>
    <x v="1"/>
    <x v="5"/>
    <n v="0"/>
    <x v="1"/>
    <x v="1"/>
    <n v="0"/>
    <n v="195"/>
    <n v="0.11476574582983801"/>
    <n v="9.5520460499612603E-2"/>
  </r>
  <r>
    <s v="LN20231162"/>
    <d v="2024-02-05T00:00:00"/>
    <d v="2032-09-05T00:00:00"/>
    <x v="1161"/>
    <x v="1152"/>
    <x v="1"/>
    <x v="15"/>
    <s v="Adult"/>
    <n v="99350"/>
    <n v="1829196"/>
    <n v="103"/>
    <n v="27318.81"/>
    <n v="432"/>
    <x v="1"/>
    <x v="1"/>
    <x v="1"/>
    <x v="4"/>
    <n v="0"/>
    <x v="1"/>
    <x v="1"/>
    <n v="17"/>
    <n v="104"/>
    <n v="5.4313479802055101E-2"/>
    <n v="0.27497544036235499"/>
  </r>
  <r>
    <s v="LN20231163"/>
    <d v="2023-08-03T00:00:00"/>
    <d v="2029-08-03T00:00:00"/>
    <x v="1162"/>
    <x v="1153"/>
    <x v="0"/>
    <x v="47"/>
    <s v="Teenager"/>
    <n v="132980"/>
    <n v="2293631"/>
    <n v="72"/>
    <n v="43422.559999999998"/>
    <n v="365"/>
    <x v="1"/>
    <x v="1"/>
    <x v="2"/>
    <x v="3"/>
    <n v="0"/>
    <x v="1"/>
    <x v="1"/>
    <n v="2"/>
    <n v="73"/>
    <n v="5.7977939781944002E-2"/>
    <n v="0.32653451646864201"/>
  </r>
  <r>
    <s v="LN20231164"/>
    <d v="2025-01-27T00:00:00"/>
    <d v="2033-10-27T00:00:00"/>
    <x v="1163"/>
    <x v="1154"/>
    <x v="0"/>
    <x v="24"/>
    <s v="Adult"/>
    <n v="107394"/>
    <n v="2554341"/>
    <n v="105"/>
    <n v="37707.15"/>
    <n v="762"/>
    <x v="1"/>
    <x v="1"/>
    <x v="1"/>
    <x v="0"/>
    <n v="0"/>
    <x v="0"/>
    <x v="0"/>
    <n v="20"/>
    <n v="106"/>
    <n v="4.2043720865773203E-2"/>
    <n v="0.35111039722889598"/>
  </r>
  <r>
    <s v="LN20231165"/>
    <d v="2023-08-31T00:00:00"/>
    <d v="2040-04-30T00:00:00"/>
    <x v="1164"/>
    <x v="1155"/>
    <x v="1"/>
    <x v="42"/>
    <s v="Senior"/>
    <n v="187509"/>
    <n v="3609257"/>
    <n v="200"/>
    <n v="38978.5"/>
    <n v="702"/>
    <x v="1"/>
    <x v="0"/>
    <x v="1"/>
    <x v="3"/>
    <n v="0"/>
    <x v="0"/>
    <x v="0"/>
    <n v="28"/>
    <n v="203"/>
    <n v="5.1952243910588801E-2"/>
    <n v="0.20787535531627799"/>
  </r>
  <r>
    <s v="LN20231166"/>
    <d v="2025-07-11T00:00:00"/>
    <d v="2035-07-11T00:00:00"/>
    <x v="1165"/>
    <x v="1156"/>
    <x v="0"/>
    <x v="0"/>
    <s v="Senior"/>
    <n v="41954"/>
    <n v="303282"/>
    <n v="120"/>
    <n v="4143.45"/>
    <n v="300"/>
    <x v="1"/>
    <x v="0"/>
    <x v="0"/>
    <x v="2"/>
    <n v="0"/>
    <x v="1"/>
    <x v="1"/>
    <n v="40"/>
    <n v="122"/>
    <n v="0.13833330036072"/>
    <n v="9.8761739047528302E-2"/>
  </r>
  <r>
    <s v="LN20231167"/>
    <d v="2024-09-09T00:00:00"/>
    <d v="2034-04-09T00:00:00"/>
    <x v="1166"/>
    <x v="1157"/>
    <x v="0"/>
    <x v="24"/>
    <s v="Adult"/>
    <n v="94772"/>
    <n v="4627668"/>
    <n v="115"/>
    <n v="64760.35"/>
    <n v="420"/>
    <x v="0"/>
    <x v="0"/>
    <x v="1"/>
    <x v="1"/>
    <n v="0"/>
    <x v="1"/>
    <x v="1"/>
    <n v="18"/>
    <n v="117"/>
    <n v="2.0479429379981502E-2"/>
    <n v="0.683327881652809"/>
  </r>
  <r>
    <s v="LN20231168"/>
    <d v="2024-06-03T00:00:00"/>
    <d v="2025-10-03T00:00:00"/>
    <x v="1167"/>
    <x v="1158"/>
    <x v="1"/>
    <x v="4"/>
    <s v="Teenager"/>
    <n v="245927"/>
    <n v="4561583"/>
    <n v="16"/>
    <n v="307397.37"/>
    <n v="499"/>
    <x v="1"/>
    <x v="1"/>
    <x v="1"/>
    <x v="4"/>
    <n v="0"/>
    <x v="1"/>
    <x v="1"/>
    <n v="8"/>
    <n v="16"/>
    <n v="5.3912643922077098E-2"/>
    <n v="1.2499537261057101"/>
  </r>
  <r>
    <s v="LN20231169"/>
    <d v="2025-06-05T00:00:00"/>
    <d v="2036-04-05T00:00:00"/>
    <x v="1168"/>
    <x v="1159"/>
    <x v="0"/>
    <x v="41"/>
    <s v="Teenager"/>
    <n v="30892"/>
    <n v="719527"/>
    <n v="130"/>
    <n v="9412.36"/>
    <n v="850"/>
    <x v="0"/>
    <x v="0"/>
    <x v="2"/>
    <x v="2"/>
    <n v="0"/>
    <x v="0"/>
    <x v="0"/>
    <n v="1"/>
    <n v="132"/>
    <n v="4.2933760651094402E-2"/>
    <n v="0.30468600284863401"/>
  </r>
  <r>
    <s v="LN20231170"/>
    <d v="2023-11-15T00:00:00"/>
    <d v="2041-02-15T00:00:00"/>
    <x v="1169"/>
    <x v="1160"/>
    <x v="1"/>
    <x v="29"/>
    <s v="Senior"/>
    <n v="44083"/>
    <n v="420651"/>
    <n v="207"/>
    <n v="4488.3"/>
    <n v="899"/>
    <x v="0"/>
    <x v="0"/>
    <x v="1"/>
    <x v="1"/>
    <n v="0"/>
    <x v="0"/>
    <x v="0"/>
    <n v="44"/>
    <n v="210"/>
    <n v="0.10479708832262399"/>
    <n v="0.101814758523694"/>
  </r>
  <r>
    <s v="LN20231171"/>
    <d v="2024-02-11T00:00:00"/>
    <d v="2034-04-11T00:00:00"/>
    <x v="1170"/>
    <x v="1161"/>
    <x v="1"/>
    <x v="15"/>
    <s v="Adult"/>
    <n v="189781"/>
    <n v="3283133"/>
    <n v="122"/>
    <n v="44445.39"/>
    <n v="309"/>
    <x v="0"/>
    <x v="0"/>
    <x v="2"/>
    <x v="4"/>
    <n v="0"/>
    <x v="1"/>
    <x v="1"/>
    <n v="15"/>
    <n v="124"/>
    <n v="5.7804846772884298E-2"/>
    <n v="0.234193043560736"/>
  </r>
  <r>
    <s v="LN20231172"/>
    <d v="2024-02-13T00:00:00"/>
    <d v="2041-04-13T00:00:00"/>
    <x v="1171"/>
    <x v="1162"/>
    <x v="0"/>
    <x v="31"/>
    <s v="Senior"/>
    <n v="161154"/>
    <n v="596928"/>
    <n v="206"/>
    <n v="6379.81"/>
    <n v="659"/>
    <x v="0"/>
    <x v="1"/>
    <x v="0"/>
    <x v="5"/>
    <n v="2"/>
    <x v="1"/>
    <x v="1"/>
    <n v="31"/>
    <n v="209"/>
    <n v="0.26997225796075902"/>
    <n v="3.9588282015959902E-2"/>
  </r>
  <r>
    <s v="LN20231173"/>
    <d v="2024-03-29T00:00:00"/>
    <d v="2032-01-29T00:00:00"/>
    <x v="1172"/>
    <x v="1163"/>
    <x v="1"/>
    <x v="8"/>
    <s v="Senior"/>
    <n v="181431"/>
    <n v="2895512"/>
    <n v="94"/>
    <n v="45779.25"/>
    <n v="881"/>
    <x v="1"/>
    <x v="1"/>
    <x v="2"/>
    <x v="2"/>
    <n v="0"/>
    <x v="0"/>
    <x v="0"/>
    <n v="34"/>
    <n v="95"/>
    <n v="6.2659384592431297E-2"/>
    <n v="0.25232319724854102"/>
  </r>
  <r>
    <s v="LN20231174"/>
    <d v="2023-09-11T00:00:00"/>
    <d v="2038-11-11T00:00:00"/>
    <x v="1173"/>
    <x v="1164"/>
    <x v="0"/>
    <x v="44"/>
    <s v="Adult"/>
    <n v="196416"/>
    <n v="2680777"/>
    <n v="182"/>
    <n v="30001.15"/>
    <n v="360"/>
    <x v="1"/>
    <x v="0"/>
    <x v="0"/>
    <x v="1"/>
    <n v="0"/>
    <x v="1"/>
    <x v="1"/>
    <n v="26"/>
    <n v="185"/>
    <n v="7.3268309896720202E-2"/>
    <n v="0.152742902818508"/>
  </r>
  <r>
    <s v="LN20231175"/>
    <d v="2023-10-08T00:00:00"/>
    <d v="2030-03-08T00:00:00"/>
    <x v="1174"/>
    <x v="1165"/>
    <x v="1"/>
    <x v="28"/>
    <s v="Adult"/>
    <n v="248567"/>
    <n v="3331991"/>
    <n v="77"/>
    <n v="60171.54"/>
    <n v="585"/>
    <x v="1"/>
    <x v="0"/>
    <x v="0"/>
    <x v="3"/>
    <n v="0"/>
    <x v="0"/>
    <x v="0"/>
    <n v="8"/>
    <n v="78"/>
    <n v="7.4600141476972803E-2"/>
    <n v="0.242073726600876"/>
  </r>
  <r>
    <s v="LN20231176"/>
    <d v="2024-01-01T00:00:00"/>
    <d v="2031-07-01T00:00:00"/>
    <x v="1175"/>
    <x v="1166"/>
    <x v="1"/>
    <x v="24"/>
    <s v="Adult"/>
    <n v="81676"/>
    <n v="174246"/>
    <n v="90"/>
    <n v="2833.13"/>
    <n v="659"/>
    <x v="1"/>
    <x v="0"/>
    <x v="1"/>
    <x v="4"/>
    <n v="0"/>
    <x v="0"/>
    <x v="0"/>
    <n v="18"/>
    <n v="91"/>
    <n v="0.46873959803955301"/>
    <n v="3.4687423478133098E-2"/>
  </r>
  <r>
    <s v="LN20231177"/>
    <d v="2024-04-02T00:00:00"/>
    <d v="2036-03-02T00:00:00"/>
    <x v="1176"/>
    <x v="1167"/>
    <x v="1"/>
    <x v="50"/>
    <s v="Teenager"/>
    <n v="241691"/>
    <n v="3227102"/>
    <n v="143"/>
    <n v="40209.879999999997"/>
    <n v="847"/>
    <x v="1"/>
    <x v="0"/>
    <x v="2"/>
    <x v="3"/>
    <n v="0"/>
    <x v="0"/>
    <x v="0"/>
    <n v="0"/>
    <n v="145"/>
    <n v="7.4894131019100099E-2"/>
    <n v="0.16636895871174401"/>
  </r>
  <r>
    <s v="LN20231178"/>
    <d v="2025-01-21T00:00:00"/>
    <d v="2036-07-21T00:00:00"/>
    <x v="1177"/>
    <x v="1168"/>
    <x v="0"/>
    <x v="0"/>
    <s v="Senior"/>
    <n v="148376"/>
    <n v="3503582"/>
    <n v="138"/>
    <n v="44437.58"/>
    <n v="717"/>
    <x v="0"/>
    <x v="1"/>
    <x v="0"/>
    <x v="1"/>
    <n v="0"/>
    <x v="0"/>
    <x v="0"/>
    <n v="42"/>
    <n v="140"/>
    <n v="4.2349800860947501E-2"/>
    <n v="0.29949304469725602"/>
  </r>
  <r>
    <s v="LN20231179"/>
    <d v="2023-10-24T00:00:00"/>
    <d v="2041-01-24T00:00:00"/>
    <x v="1178"/>
    <x v="1169"/>
    <x v="1"/>
    <x v="36"/>
    <s v="Senior"/>
    <n v="97513"/>
    <n v="4101564"/>
    <n v="207"/>
    <n v="43763.25"/>
    <n v="352"/>
    <x v="0"/>
    <x v="0"/>
    <x v="2"/>
    <x v="4"/>
    <n v="0"/>
    <x v="1"/>
    <x v="1"/>
    <n v="41"/>
    <n v="210"/>
    <n v="2.37745894005311E-2"/>
    <n v="0.44879400695291899"/>
  </r>
  <r>
    <s v="LN20231180"/>
    <d v="2025-01-23T00:00:00"/>
    <d v="2042-04-23T00:00:00"/>
    <x v="1179"/>
    <x v="1170"/>
    <x v="0"/>
    <x v="18"/>
    <s v="Senior"/>
    <n v="95726"/>
    <n v="1110122"/>
    <n v="207"/>
    <n v="11844.88"/>
    <n v="722"/>
    <x v="1"/>
    <x v="0"/>
    <x v="2"/>
    <x v="5"/>
    <n v="0"/>
    <x v="0"/>
    <x v="0"/>
    <n v="33"/>
    <n v="210"/>
    <n v="8.62301620902928E-2"/>
    <n v="0.123737333639764"/>
  </r>
  <r>
    <s v="LN20231181"/>
    <d v="2024-03-22T00:00:00"/>
    <d v="2038-06-22T00:00:00"/>
    <x v="1180"/>
    <x v="1171"/>
    <x v="1"/>
    <x v="38"/>
    <s v="Senior"/>
    <n v="85648"/>
    <n v="1387948"/>
    <n v="171"/>
    <n v="15934.66"/>
    <n v="416"/>
    <x v="0"/>
    <x v="1"/>
    <x v="2"/>
    <x v="0"/>
    <n v="0"/>
    <x v="1"/>
    <x v="1"/>
    <n v="41"/>
    <n v="174"/>
    <n v="6.1708363713914402E-2"/>
    <n v="0.186048243975341"/>
  </r>
  <r>
    <s v="LN20231182"/>
    <d v="2025-06-28T00:00:00"/>
    <d v="2042-12-28T00:00:00"/>
    <x v="1181"/>
    <x v="1172"/>
    <x v="0"/>
    <x v="7"/>
    <s v="Adult"/>
    <n v="212877"/>
    <n v="2128045"/>
    <n v="210"/>
    <n v="22594.83"/>
    <n v="899"/>
    <x v="1"/>
    <x v="0"/>
    <x v="2"/>
    <x v="0"/>
    <n v="0"/>
    <x v="0"/>
    <x v="0"/>
    <n v="12"/>
    <n v="213"/>
    <n v="0.10003406882843199"/>
    <n v="0.106140306374103"/>
  </r>
  <r>
    <s v="LN20231183"/>
    <d v="2023-07-29T00:00:00"/>
    <d v="2026-04-29T00:00:00"/>
    <x v="1182"/>
    <x v="100"/>
    <x v="0"/>
    <x v="10"/>
    <s v="Adult"/>
    <n v="244069"/>
    <n v="161139"/>
    <n v="33"/>
    <n v="5665.75"/>
    <n v="490"/>
    <x v="0"/>
    <x v="1"/>
    <x v="2"/>
    <x v="5"/>
    <n v="0"/>
    <x v="1"/>
    <x v="1"/>
    <n v="29"/>
    <n v="34"/>
    <n v="1.5146488435450101"/>
    <n v="2.3213722349007902E-2"/>
  </r>
  <r>
    <s v="LN20231184"/>
    <d v="2025-04-09T00:00:00"/>
    <d v="2033-01-09T00:00:00"/>
    <x v="1183"/>
    <x v="1173"/>
    <x v="1"/>
    <x v="50"/>
    <s v="Teenager"/>
    <n v="198263"/>
    <n v="1242249"/>
    <n v="93"/>
    <n v="19775.150000000001"/>
    <n v="725"/>
    <x v="0"/>
    <x v="0"/>
    <x v="2"/>
    <x v="2"/>
    <n v="0"/>
    <x v="0"/>
    <x v="0"/>
    <n v="0"/>
    <n v="94"/>
    <n v="0.15960004797749899"/>
    <n v="9.9742009351215299E-2"/>
  </r>
  <r>
    <s v="LN20231185"/>
    <d v="2023-10-26T00:00:00"/>
    <d v="2040-04-26T00:00:00"/>
    <x v="1184"/>
    <x v="1174"/>
    <x v="1"/>
    <x v="27"/>
    <s v="Teenager"/>
    <n v="58023"/>
    <n v="1096756"/>
    <n v="198"/>
    <n v="11887.5"/>
    <n v="491"/>
    <x v="1"/>
    <x v="1"/>
    <x v="0"/>
    <x v="2"/>
    <n v="1"/>
    <x v="1"/>
    <x v="1"/>
    <n v="4"/>
    <n v="201"/>
    <n v="5.2904201116747901E-2"/>
    <n v="0.20487565275838901"/>
  </r>
  <r>
    <s v="LN20231186"/>
    <d v="2025-05-17T00:00:00"/>
    <d v="2034-05-17T00:00:00"/>
    <x v="1185"/>
    <x v="1175"/>
    <x v="1"/>
    <x v="28"/>
    <s v="Adult"/>
    <n v="88307"/>
    <n v="1973576"/>
    <n v="108"/>
    <n v="28647.49"/>
    <n v="822"/>
    <x v="0"/>
    <x v="0"/>
    <x v="0"/>
    <x v="5"/>
    <n v="0"/>
    <x v="0"/>
    <x v="0"/>
    <n v="8"/>
    <n v="110"/>
    <n v="4.47446665342505E-2"/>
    <n v="0.32440791783210898"/>
  </r>
  <r>
    <s v="LN20231187"/>
    <d v="2025-06-30T00:00:00"/>
    <d v="2044-10-30T00:00:00"/>
    <x v="1186"/>
    <x v="1176"/>
    <x v="1"/>
    <x v="42"/>
    <s v="Senior"/>
    <n v="187329"/>
    <n v="3171811"/>
    <n v="232"/>
    <n v="32627.99"/>
    <n v="706"/>
    <x v="1"/>
    <x v="0"/>
    <x v="1"/>
    <x v="4"/>
    <n v="0"/>
    <x v="0"/>
    <x v="0"/>
    <n v="28"/>
    <n v="235"/>
    <n v="5.90605808479761E-2"/>
    <n v="0.17417479407886699"/>
  </r>
  <r>
    <s v="LN20231188"/>
    <d v="2025-03-17T00:00:00"/>
    <d v="2032-12-17T00:00:00"/>
    <x v="1187"/>
    <x v="1177"/>
    <x v="1"/>
    <x v="42"/>
    <s v="Senior"/>
    <n v="191672"/>
    <n v="4084684"/>
    <n v="93"/>
    <n v="65023.39"/>
    <n v="639"/>
    <x v="0"/>
    <x v="1"/>
    <x v="0"/>
    <x v="1"/>
    <n v="1"/>
    <x v="1"/>
    <x v="1"/>
    <n v="30"/>
    <n v="94"/>
    <n v="4.6924560137332497E-2"/>
    <n v="0.33924302975917198"/>
  </r>
  <r>
    <s v="LN20231189"/>
    <d v="2025-05-15T00:00:00"/>
    <d v="2031-04-15T00:00:00"/>
    <x v="1188"/>
    <x v="1178"/>
    <x v="1"/>
    <x v="33"/>
    <s v="Teenager"/>
    <n v="160864"/>
    <n v="1145611"/>
    <n v="71"/>
    <n v="21906.04"/>
    <n v="497"/>
    <x v="0"/>
    <x v="1"/>
    <x v="2"/>
    <x v="3"/>
    <n v="0"/>
    <x v="1"/>
    <x v="1"/>
    <n v="9"/>
    <n v="72"/>
    <n v="0.14041764612944499"/>
    <n v="0.13617739208275301"/>
  </r>
  <r>
    <s v="LN20231190"/>
    <d v="2024-03-10T00:00:00"/>
    <d v="2035-07-10T00:00:00"/>
    <x v="1189"/>
    <x v="1179"/>
    <x v="0"/>
    <x v="41"/>
    <s v="Teenager"/>
    <n v="95725"/>
    <n v="1493507"/>
    <n v="136"/>
    <n v="19084.080000000002"/>
    <n v="436"/>
    <x v="1"/>
    <x v="1"/>
    <x v="2"/>
    <x v="2"/>
    <n v="0"/>
    <x v="1"/>
    <x v="1"/>
    <n v="3"/>
    <n v="138"/>
    <n v="6.4094108698519697E-2"/>
    <n v="0.19936359362757899"/>
  </r>
  <r>
    <s v="LN20231191"/>
    <d v="2023-09-19T00:00:00"/>
    <d v="2030-11-19T00:00:00"/>
    <x v="1190"/>
    <x v="1180"/>
    <x v="1"/>
    <x v="24"/>
    <s v="Adult"/>
    <n v="89741"/>
    <n v="871066"/>
    <n v="86"/>
    <n v="14592.46"/>
    <n v="882"/>
    <x v="1"/>
    <x v="1"/>
    <x v="2"/>
    <x v="5"/>
    <n v="0"/>
    <x v="0"/>
    <x v="0"/>
    <n v="20"/>
    <n v="87"/>
    <n v="0.103024340291092"/>
    <n v="0.16260638949866801"/>
  </r>
  <r>
    <s v="LN20231192"/>
    <d v="2023-09-25T00:00:00"/>
    <d v="2027-10-25T00:00:00"/>
    <x v="1191"/>
    <x v="1181"/>
    <x v="1"/>
    <x v="7"/>
    <s v="Adult"/>
    <n v="218420"/>
    <n v="2192233"/>
    <n v="49"/>
    <n v="55525.05"/>
    <n v="626"/>
    <x v="0"/>
    <x v="0"/>
    <x v="1"/>
    <x v="4"/>
    <n v="0"/>
    <x v="0"/>
    <x v="0"/>
    <n v="12"/>
    <n v="50"/>
    <n v="9.9633569971805003E-2"/>
    <n v="0.25421229740866202"/>
  </r>
  <r>
    <s v="LN20231193"/>
    <d v="2024-03-16T00:00:00"/>
    <d v="2041-01-16T00:00:00"/>
    <x v="1192"/>
    <x v="1182"/>
    <x v="1"/>
    <x v="43"/>
    <s v="Senior"/>
    <n v="50275"/>
    <n v="1738946"/>
    <n v="202"/>
    <n v="18713.45"/>
    <n v="845"/>
    <x v="0"/>
    <x v="0"/>
    <x v="0"/>
    <x v="1"/>
    <n v="0"/>
    <x v="0"/>
    <x v="0"/>
    <n v="45"/>
    <n v="205"/>
    <n v="2.8911191031808899E-2"/>
    <n v="0.37222178020885099"/>
  </r>
  <r>
    <s v="LN20231194"/>
    <d v="2023-10-28T00:00:00"/>
    <d v="2033-03-28T00:00:00"/>
    <x v="1193"/>
    <x v="1183"/>
    <x v="1"/>
    <x v="44"/>
    <s v="Adult"/>
    <n v="52405"/>
    <n v="2037919"/>
    <n v="113"/>
    <n v="28808.01"/>
    <n v="304"/>
    <x v="0"/>
    <x v="1"/>
    <x v="0"/>
    <x v="2"/>
    <n v="0"/>
    <x v="1"/>
    <x v="1"/>
    <n v="28"/>
    <n v="115"/>
    <n v="2.57149572676834E-2"/>
    <n v="0.54971872912889996"/>
  </r>
  <r>
    <s v="LN20231195"/>
    <d v="2024-12-05T00:00:00"/>
    <d v="2026-03-05T00:00:00"/>
    <x v="1194"/>
    <x v="1184"/>
    <x v="0"/>
    <x v="12"/>
    <s v="Senior"/>
    <n v="134081"/>
    <n v="952188"/>
    <n v="15"/>
    <n v="68145.22"/>
    <n v="521"/>
    <x v="0"/>
    <x v="1"/>
    <x v="0"/>
    <x v="0"/>
    <n v="0"/>
    <x v="1"/>
    <x v="1"/>
    <n v="38"/>
    <n v="15"/>
    <n v="0.14081357883107101"/>
    <n v="0.50823919869332701"/>
  </r>
  <r>
    <s v="LN20231196"/>
    <d v="2024-03-02T00:00:00"/>
    <d v="2043-01-02T00:00:00"/>
    <x v="1195"/>
    <x v="1185"/>
    <x v="1"/>
    <x v="1"/>
    <s v="Senior"/>
    <n v="153955"/>
    <n v="4260990"/>
    <n v="226"/>
    <n v="44181.120000000003"/>
    <n v="478"/>
    <x v="1"/>
    <x v="1"/>
    <x v="1"/>
    <x v="4"/>
    <n v="0"/>
    <x v="1"/>
    <x v="1"/>
    <n v="33"/>
    <n v="229"/>
    <n v="3.6131274656828603E-2"/>
    <n v="0.28697424572115199"/>
  </r>
  <r>
    <s v="LN20231197"/>
    <d v="2024-01-26T00:00:00"/>
    <d v="2036-01-26T00:00:00"/>
    <x v="1196"/>
    <x v="1186"/>
    <x v="1"/>
    <x v="30"/>
    <s v="Adult"/>
    <n v="149378"/>
    <n v="4253908"/>
    <n v="144"/>
    <n v="52822.8"/>
    <n v="300"/>
    <x v="1"/>
    <x v="0"/>
    <x v="2"/>
    <x v="1"/>
    <n v="0"/>
    <x v="1"/>
    <x v="1"/>
    <n v="25"/>
    <n v="146"/>
    <n v="3.5115474993817501E-2"/>
    <n v="0.35361833737230403"/>
  </r>
  <r>
    <s v="LN20231198"/>
    <d v="2024-04-08T00:00:00"/>
    <d v="2028-11-08T00:00:00"/>
    <x v="1197"/>
    <x v="1187"/>
    <x v="0"/>
    <x v="36"/>
    <s v="Senior"/>
    <n v="93354"/>
    <n v="3570857"/>
    <n v="55"/>
    <n v="82599.69"/>
    <n v="611"/>
    <x v="0"/>
    <x v="0"/>
    <x v="2"/>
    <x v="4"/>
    <n v="0"/>
    <x v="0"/>
    <x v="0"/>
    <n v="41"/>
    <n v="56"/>
    <n v="2.61433039743681E-2"/>
    <n v="0.88480075840349603"/>
  </r>
  <r>
    <s v="LN20231199"/>
    <d v="2024-12-22T00:00:00"/>
    <d v="2044-09-22T00:00:00"/>
    <x v="1198"/>
    <x v="1188"/>
    <x v="1"/>
    <x v="45"/>
    <s v="Teenager"/>
    <n v="125619"/>
    <n v="2879758"/>
    <n v="237"/>
    <n v="29439.26"/>
    <n v="798"/>
    <x v="1"/>
    <x v="0"/>
    <x v="1"/>
    <x v="1"/>
    <n v="0"/>
    <x v="0"/>
    <x v="0"/>
    <n v="0"/>
    <n v="240"/>
    <n v="4.3621373740432401E-2"/>
    <n v="0.23435356116511"/>
  </r>
  <r>
    <s v="LN20231200"/>
    <d v="2024-05-22T00:00:00"/>
    <d v="2036-02-22T00:00:00"/>
    <x v="1199"/>
    <x v="1189"/>
    <x v="1"/>
    <x v="3"/>
    <s v="Senior"/>
    <n v="244888"/>
    <n v="2471242"/>
    <n v="141"/>
    <n v="31007.360000000001"/>
    <n v="320"/>
    <x v="1"/>
    <x v="0"/>
    <x v="2"/>
    <x v="1"/>
    <n v="3"/>
    <x v="1"/>
    <x v="1"/>
    <n v="38"/>
    <n v="143"/>
    <n v="9.9095110879468706E-2"/>
    <n v="0.12661853582045701"/>
  </r>
  <r>
    <s v="LN20231201"/>
    <d v="2024-02-07T00:00:00"/>
    <d v="2030-08-07T00:00:00"/>
    <x v="1200"/>
    <x v="1190"/>
    <x v="1"/>
    <x v="8"/>
    <s v="Senior"/>
    <n v="92243"/>
    <n v="4205519"/>
    <n v="78"/>
    <n v="75270.570000000007"/>
    <n v="432"/>
    <x v="1"/>
    <x v="1"/>
    <x v="2"/>
    <x v="3"/>
    <n v="0"/>
    <x v="1"/>
    <x v="1"/>
    <n v="34"/>
    <n v="79"/>
    <n v="2.19337969939025E-2"/>
    <n v="0.81600305714254795"/>
  </r>
  <r>
    <s v="LN20231202"/>
    <d v="2024-04-02T00:00:00"/>
    <d v="2037-02-02T00:00:00"/>
    <x v="1201"/>
    <x v="1191"/>
    <x v="1"/>
    <x v="27"/>
    <s v="Teenager"/>
    <n v="161747"/>
    <n v="4978711"/>
    <n v="154"/>
    <n v="59874.57"/>
    <n v="331"/>
    <x v="0"/>
    <x v="1"/>
    <x v="0"/>
    <x v="2"/>
    <n v="0"/>
    <x v="1"/>
    <x v="1"/>
    <n v="4"/>
    <n v="156"/>
    <n v="3.2487726240788002E-2"/>
    <n v="0.370174222705831"/>
  </r>
  <r>
    <s v="LN20231203"/>
    <d v="2024-08-14T00:00:00"/>
    <d v="2033-03-14T00:00:00"/>
    <x v="1202"/>
    <x v="1192"/>
    <x v="1"/>
    <x v="8"/>
    <s v="Senior"/>
    <n v="126677"/>
    <n v="1361528"/>
    <n v="103"/>
    <n v="20334.25"/>
    <n v="875"/>
    <x v="0"/>
    <x v="1"/>
    <x v="1"/>
    <x v="1"/>
    <n v="2"/>
    <x v="1"/>
    <x v="1"/>
    <n v="34"/>
    <n v="104"/>
    <n v="9.3040319405843994E-2"/>
    <n v="0.160520457541622"/>
  </r>
  <r>
    <s v="LN20231204"/>
    <d v="2023-11-10T00:00:00"/>
    <d v="2043-04-10T00:00:00"/>
    <x v="1203"/>
    <x v="1193"/>
    <x v="0"/>
    <x v="7"/>
    <s v="Adult"/>
    <n v="110332"/>
    <n v="3992199"/>
    <n v="233"/>
    <n v="41014.9"/>
    <n v="737"/>
    <x v="0"/>
    <x v="0"/>
    <x v="0"/>
    <x v="0"/>
    <n v="0"/>
    <x v="0"/>
    <x v="0"/>
    <n v="12"/>
    <n v="236"/>
    <n v="2.7636898862005599E-2"/>
    <n v="0.37174074611173602"/>
  </r>
  <r>
    <s v="LN20231205"/>
    <d v="2025-02-04T00:00:00"/>
    <d v="2043-12-04T00:00:00"/>
    <x v="1204"/>
    <x v="1194"/>
    <x v="0"/>
    <x v="19"/>
    <s v="Senior"/>
    <n v="73262"/>
    <n v="3277847"/>
    <n v="226"/>
    <n v="33987.160000000003"/>
    <n v="388"/>
    <x v="0"/>
    <x v="1"/>
    <x v="2"/>
    <x v="3"/>
    <n v="0"/>
    <x v="1"/>
    <x v="1"/>
    <n v="48"/>
    <n v="229"/>
    <n v="2.2350646628717E-2"/>
    <n v="0.46391253310038"/>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847BD7-9C7F-4BB7-B110-564D9E83F493}" sourceName="Gender">
  <data>
    <tabular pivotCacheId="4369522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 xr10:uid="{D0D17283-F4CE-4789-BF85-9CDA8BE27E6F}" sourceName="Property_area">
  <data>
    <tabular pivotCacheId="43695223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purpose" xr10:uid="{8D82BEE6-045C-4A08-89BB-7D6B7190B501}" sourceName="Loan_purpose">
  <data>
    <tabular pivotCacheId="436952232">
      <items count="6">
        <i x="0" s="1"/>
        <i x="2" s="1"/>
        <i x="3" s="1"/>
        <i x="4"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3A53D87-8FFF-449A-8524-A333425C416B}" cache="Slicer_Gender" caption="Gender" rowHeight="241300"/>
  <slicer name="Property_area 2" xr10:uid="{FF75DB72-47CC-4A44-B8D6-380CCA8CB28E}" cache="Slicer_Property_area" caption="Property_area" rowHeight="241300"/>
  <slicer name="Loan_purpose 2" xr10:uid="{40016D71-F7F3-4172-8338-03232A078BB6}" cache="Slicer_Loan_purpose" caption="Loan_purpo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22491C-82CB-4049-B5AA-CF9ACE7F190D}" name="Table1" displayName="Table1" ref="A1:X1206" totalsRowShown="0" headerRowDxfId="25" dataDxfId="24">
  <autoFilter ref="A1:X1206" xr:uid="{CA22491C-82CB-4049-B5AA-CF9ACE7F190D}"/>
  <tableColumns count="24">
    <tableColumn id="1" xr3:uid="{2D065D63-D90A-4D89-8973-846DA261232B}" name="Loan_id" dataDxfId="23"/>
    <tableColumn id="2" xr3:uid="{1C5112DE-6B66-4220-BAC2-C8A8E27261D0}" name="Approved_date" dataDxfId="22"/>
    <tableColumn id="3" xr3:uid="{24C91D00-74F5-4ED5-88EE-AA45C9C33668}" name="End_date" dataDxfId="21"/>
    <tableColumn id="4" xr3:uid="{9584E12A-149E-43F0-ABC1-A0DDE479C82B}" name="Customer_id" dataDxfId="20"/>
    <tableColumn id="5" xr3:uid="{CB0E5A91-63CB-418E-902A-902219A2FF04}" name="Customer_name" dataDxfId="19"/>
    <tableColumn id="6" xr3:uid="{E34FE0DA-A636-4147-AE39-5AC76E23C0E1}" name="Gender" dataDxfId="18"/>
    <tableColumn id="7" xr3:uid="{91E533DD-5AE5-4733-9B90-6F28072240A8}" name="Age" dataDxfId="17"/>
    <tableColumn id="8" xr3:uid="{E358EF46-310B-4D7F-8C1B-8FDC47AC56CB}" name="Age Group" dataDxfId="16">
      <calculatedColumnFormula>IF(G2&gt;=50,"Senior",IF(G2&gt;=30,"Adult","Teenager"))</calculatedColumnFormula>
    </tableColumn>
    <tableColumn id="9" xr3:uid="{D21D0CBD-E157-45E1-ABDD-EF091A5E3D79}" name="Income" dataDxfId="15"/>
    <tableColumn id="10" xr3:uid="{86C05D4A-A430-4B98-AC05-9360E97A0BC3}" name="Loan_amount" dataDxfId="14"/>
    <tableColumn id="11" xr3:uid="{E97EB61C-7DA4-4B88-AC09-4DF647AB5E5D}" name="Loan_term" dataDxfId="13"/>
    <tableColumn id="12" xr3:uid="{62C186A7-1BDC-40B8-8F5E-5D6E9332C1A7}" name="Emi" dataDxfId="12"/>
    <tableColumn id="13" xr3:uid="{C9B69063-DF24-4C10-9AE4-CB3033181676}" name="Credit_score" dataDxfId="11"/>
    <tableColumn id="14" xr3:uid="{FC3F67E5-E75F-434E-B68D-738F712AA362}" name="Employment_type" dataDxfId="10"/>
    <tableColumn id="15" xr3:uid="{24EA1C0B-4A99-4D88-89EC-49CA866EC0AD}" name="Education" dataDxfId="9"/>
    <tableColumn id="16" xr3:uid="{8348A038-863F-4467-A9C2-F7172050EF57}" name="Property_area" dataDxfId="8"/>
    <tableColumn id="17" xr3:uid="{78B9EA1E-B1EE-4423-857E-3EE115451FB8}" name="Loan_purpose" dataDxfId="7"/>
    <tableColumn id="18" xr3:uid="{9E60262A-C89D-427A-B05C-30300B9C72BC}" name="Previous_defaults" dataDxfId="6"/>
    <tableColumn id="19" xr3:uid="{18C8B498-ED00-4513-A6D8-FBFCB2F3A976}" name="Default" dataDxfId="5"/>
    <tableColumn id="20" xr3:uid="{78C3D2CC-A321-458F-B1A8-0CB66A28ABD5}" name="Loan_status" dataDxfId="4"/>
    <tableColumn id="21" xr3:uid="{427DCD34-07D9-42CC-9F4C-5A66CC6A4773}" name="Employment_length" dataDxfId="3"/>
    <tableColumn id="22" xr3:uid="{1E30E675-8BBE-45D7-A742-89E684AEC90D}" name="Actual_loan_term" dataDxfId="2"/>
    <tableColumn id="23" xr3:uid="{3B63BC03-383B-458E-A3A4-EE0E819D026F}" name="Income_to_loan_ratio" dataDxfId="1"/>
    <tableColumn id="24" xr3:uid="{40F350BA-D65E-4B7D-95BB-76A34F5F83BB}" name="Emi_to_income_ratio" dataDxfId="0"/>
  </tableColumns>
  <tableStyleInfo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FE157-F641-4C3B-B662-EEED34828266}">
  <dimension ref="A1:X1206"/>
  <sheetViews>
    <sheetView tabSelected="1" zoomScale="80" zoomScaleNormal="80" workbookViewId="0"/>
  </sheetViews>
  <sheetFormatPr defaultRowHeight="14.5" x14ac:dyDescent="0.35"/>
  <cols>
    <col min="1" max="1" width="12.81640625" style="1" customWidth="1"/>
    <col min="2" max="2" width="15.81640625" style="1" customWidth="1"/>
    <col min="3" max="3" width="13.36328125" style="1" customWidth="1"/>
    <col min="4" max="4" width="16.08984375" style="1" customWidth="1"/>
    <col min="5" max="5" width="22.54296875" style="1" customWidth="1"/>
    <col min="6" max="6" width="9" style="1" customWidth="1"/>
    <col min="7" max="7" width="8.453125" style="1" customWidth="1"/>
    <col min="8" max="8" width="14.1796875" style="1" customWidth="1"/>
    <col min="9" max="9" width="9" style="1" customWidth="1"/>
    <col min="10" max="10" width="14.453125" style="1" customWidth="1"/>
    <col min="11" max="11" width="14.90625" style="1" customWidth="1"/>
    <col min="12" max="12" width="9.90625" style="1" customWidth="1"/>
    <col min="13" max="13" width="15.90625" style="1" customWidth="1"/>
    <col min="14" max="14" width="18.1796875" style="1" customWidth="1"/>
    <col min="15" max="15" width="12.08984375" style="1" customWidth="1"/>
    <col min="16" max="16" width="14.90625" style="1" customWidth="1"/>
    <col min="17" max="17" width="14.7265625" style="1" customWidth="1"/>
    <col min="18" max="18" width="17.81640625" style="1" customWidth="1"/>
    <col min="19" max="19" width="12.08984375" style="1" customWidth="1"/>
    <col min="20" max="20" width="13" style="1" customWidth="1"/>
    <col min="21" max="21" width="23" style="1" customWidth="1"/>
    <col min="22" max="22" width="21" style="1" customWidth="1"/>
    <col min="23" max="23" width="24.6328125" style="1" customWidth="1"/>
    <col min="24" max="24" width="24.08984375" style="1" customWidth="1"/>
  </cols>
  <sheetData>
    <row r="1" spans="1:24" s="4" customFormat="1" x14ac:dyDescent="0.35">
      <c r="A1" s="2" t="s">
        <v>3644</v>
      </c>
      <c r="B1" s="2" t="s">
        <v>3622</v>
      </c>
      <c r="C1" s="2" t="s">
        <v>3623</v>
      </c>
      <c r="D1" s="2" t="s">
        <v>3624</v>
      </c>
      <c r="E1" s="2" t="s">
        <v>3625</v>
      </c>
      <c r="F1" s="2" t="s">
        <v>3626</v>
      </c>
      <c r="G1" s="2" t="s">
        <v>3628</v>
      </c>
      <c r="H1" s="2" t="s">
        <v>3643</v>
      </c>
      <c r="I1" s="2" t="s">
        <v>3627</v>
      </c>
      <c r="J1" s="2" t="s">
        <v>3629</v>
      </c>
      <c r="K1" s="2" t="s">
        <v>3630</v>
      </c>
      <c r="L1" s="2" t="s">
        <v>3631</v>
      </c>
      <c r="M1" s="2" t="s">
        <v>3632</v>
      </c>
      <c r="N1" s="2" t="s">
        <v>3633</v>
      </c>
      <c r="O1" s="2" t="s">
        <v>1228</v>
      </c>
      <c r="P1" s="2" t="s">
        <v>3634</v>
      </c>
      <c r="Q1" s="2" t="s">
        <v>3635</v>
      </c>
      <c r="R1" s="2" t="s">
        <v>3636</v>
      </c>
      <c r="S1" s="2" t="s">
        <v>3637</v>
      </c>
      <c r="T1" s="2" t="s">
        <v>3638</v>
      </c>
      <c r="U1" s="2" t="s">
        <v>3639</v>
      </c>
      <c r="V1" s="2" t="s">
        <v>3640</v>
      </c>
      <c r="W1" s="2" t="s">
        <v>3641</v>
      </c>
      <c r="X1" s="2" t="s">
        <v>3642</v>
      </c>
    </row>
    <row r="2" spans="1:24" x14ac:dyDescent="0.35">
      <c r="A2" s="1" t="s">
        <v>0</v>
      </c>
      <c r="B2" s="3">
        <v>45267</v>
      </c>
      <c r="C2" s="3">
        <v>48920</v>
      </c>
      <c r="D2" s="1" t="s">
        <v>1205</v>
      </c>
      <c r="E2" s="1" t="s">
        <v>1206</v>
      </c>
      <c r="F2" s="1" t="s">
        <v>1207</v>
      </c>
      <c r="G2" s="1">
        <v>62</v>
      </c>
      <c r="H2" s="1" t="str">
        <f>IF(G2&gt;=50,"Senior",IF(G2&gt;=30,"Adult","Teenager"))</f>
        <v>Senior</v>
      </c>
      <c r="I2" s="1">
        <v>199575</v>
      </c>
      <c r="J2" s="1">
        <v>3221315</v>
      </c>
      <c r="K2" s="1">
        <v>120</v>
      </c>
      <c r="L2" s="1">
        <v>44009.71</v>
      </c>
      <c r="M2" s="1">
        <v>609</v>
      </c>
      <c r="N2" s="1" t="s">
        <v>1208</v>
      </c>
      <c r="O2" s="1" t="s">
        <v>1209</v>
      </c>
      <c r="P2" s="1" t="s">
        <v>1210</v>
      </c>
      <c r="Q2" s="1" t="s">
        <v>1211</v>
      </c>
      <c r="R2" s="1">
        <v>0</v>
      </c>
      <c r="S2" s="1">
        <v>0</v>
      </c>
      <c r="T2" s="1" t="s">
        <v>1212</v>
      </c>
      <c r="U2" s="1">
        <v>40</v>
      </c>
      <c r="V2" s="1">
        <v>122</v>
      </c>
      <c r="W2" s="1">
        <v>6.19545123652918E-2</v>
      </c>
      <c r="X2" s="1">
        <v>0.22051714894150101</v>
      </c>
    </row>
    <row r="3" spans="1:24" x14ac:dyDescent="0.35">
      <c r="A3" s="1" t="s">
        <v>1</v>
      </c>
      <c r="B3" s="3">
        <v>45464</v>
      </c>
      <c r="C3" s="3">
        <v>52372</v>
      </c>
      <c r="D3" s="1" t="s">
        <v>1213</v>
      </c>
      <c r="E3" s="1" t="s">
        <v>1214</v>
      </c>
      <c r="F3" s="1" t="s">
        <v>1215</v>
      </c>
      <c r="G3" s="1">
        <v>53</v>
      </c>
      <c r="H3" s="1" t="str">
        <f t="shared" ref="H3:H66" si="0">IF(G3&gt;=50,"Senior",IF(G3&gt;=30,"Adult","Teenager"))</f>
        <v>Senior</v>
      </c>
      <c r="I3" s="1">
        <v>56956</v>
      </c>
      <c r="J3" s="1">
        <v>2034466</v>
      </c>
      <c r="K3" s="1">
        <v>227</v>
      </c>
      <c r="L3" s="1">
        <v>21066.28</v>
      </c>
      <c r="M3" s="1">
        <v>765</v>
      </c>
      <c r="N3" s="1" t="s">
        <v>1208</v>
      </c>
      <c r="O3" s="1" t="s">
        <v>1216</v>
      </c>
      <c r="P3" s="1" t="s">
        <v>1217</v>
      </c>
      <c r="Q3" s="1" t="s">
        <v>1218</v>
      </c>
      <c r="R3" s="1">
        <v>2</v>
      </c>
      <c r="S3" s="1">
        <v>1</v>
      </c>
      <c r="T3" s="1" t="s">
        <v>1219</v>
      </c>
      <c r="U3" s="1">
        <v>33</v>
      </c>
      <c r="V3" s="1">
        <v>230</v>
      </c>
      <c r="W3" s="1">
        <v>2.7995552641331901E-2</v>
      </c>
      <c r="X3" s="1">
        <v>0.369869372849217</v>
      </c>
    </row>
    <row r="4" spans="1:24" x14ac:dyDescent="0.35">
      <c r="A4" s="1" t="s">
        <v>2</v>
      </c>
      <c r="B4" s="3">
        <v>45199</v>
      </c>
      <c r="C4" s="3">
        <v>51104</v>
      </c>
      <c r="D4" s="1" t="s">
        <v>1220</v>
      </c>
      <c r="E4" s="1" t="s">
        <v>1221</v>
      </c>
      <c r="F4" s="1" t="s">
        <v>1207</v>
      </c>
      <c r="G4" s="1">
        <v>59</v>
      </c>
      <c r="H4" s="1" t="str">
        <f t="shared" si="0"/>
        <v>Senior</v>
      </c>
      <c r="I4" s="1">
        <v>128044</v>
      </c>
      <c r="J4" s="1">
        <v>2835447</v>
      </c>
      <c r="K4" s="1">
        <v>194</v>
      </c>
      <c r="L4" s="1">
        <v>30963.62</v>
      </c>
      <c r="M4" s="1">
        <v>597</v>
      </c>
      <c r="N4" s="1" t="s">
        <v>1208</v>
      </c>
      <c r="O4" s="1" t="s">
        <v>1216</v>
      </c>
      <c r="P4" s="1" t="s">
        <v>1210</v>
      </c>
      <c r="Q4" s="1" t="s">
        <v>1211</v>
      </c>
      <c r="R4" s="1">
        <v>0</v>
      </c>
      <c r="S4" s="1">
        <v>0</v>
      </c>
      <c r="T4" s="1" t="s">
        <v>1212</v>
      </c>
      <c r="U4" s="1">
        <v>39</v>
      </c>
      <c r="V4" s="1">
        <v>197</v>
      </c>
      <c r="W4" s="1">
        <v>4.5158311899323102E-2</v>
      </c>
      <c r="X4" s="1">
        <v>0.24182015557152201</v>
      </c>
    </row>
    <row r="5" spans="1:24" x14ac:dyDescent="0.35">
      <c r="A5" s="1" t="s">
        <v>3</v>
      </c>
      <c r="B5" s="3">
        <v>45538</v>
      </c>
      <c r="C5" s="3">
        <v>46206</v>
      </c>
      <c r="D5" s="1" t="s">
        <v>1222</v>
      </c>
      <c r="E5" s="1" t="s">
        <v>1223</v>
      </c>
      <c r="F5" s="1" t="s">
        <v>1207</v>
      </c>
      <c r="G5" s="1">
        <v>60</v>
      </c>
      <c r="H5" s="1" t="str">
        <f t="shared" si="0"/>
        <v>Senior</v>
      </c>
      <c r="I5" s="1">
        <v>161405</v>
      </c>
      <c r="J5" s="1">
        <v>1487658</v>
      </c>
      <c r="K5" s="1">
        <v>22</v>
      </c>
      <c r="L5" s="1">
        <v>74838.91</v>
      </c>
      <c r="M5" s="1">
        <v>348</v>
      </c>
      <c r="N5" s="1" t="s">
        <v>1224</v>
      </c>
      <c r="O5" s="1" t="s">
        <v>1209</v>
      </c>
      <c r="P5" s="1" t="s">
        <v>1210</v>
      </c>
      <c r="Q5" s="1" t="s">
        <v>1225</v>
      </c>
      <c r="R5" s="1">
        <v>0</v>
      </c>
      <c r="S5" s="1">
        <v>1</v>
      </c>
      <c r="T5" s="1" t="s">
        <v>1219</v>
      </c>
      <c r="U5" s="1">
        <v>38</v>
      </c>
      <c r="V5" s="1">
        <v>22</v>
      </c>
      <c r="W5" s="1">
        <v>0.10849603874008699</v>
      </c>
      <c r="X5" s="1">
        <v>0.46367157151265498</v>
      </c>
    </row>
    <row r="6" spans="1:24" x14ac:dyDescent="0.35">
      <c r="A6" s="1" t="s">
        <v>4</v>
      </c>
      <c r="B6" s="3">
        <v>45156</v>
      </c>
      <c r="C6" s="3">
        <v>46099</v>
      </c>
      <c r="D6" s="1" t="s">
        <v>1226</v>
      </c>
      <c r="E6" s="1" t="s">
        <v>1227</v>
      </c>
      <c r="F6" s="1" t="s">
        <v>1215</v>
      </c>
      <c r="G6" s="1">
        <v>28</v>
      </c>
      <c r="H6" s="1" t="str">
        <f t="shared" si="0"/>
        <v>Teenager</v>
      </c>
      <c r="I6" s="1">
        <v>206237</v>
      </c>
      <c r="J6" s="1">
        <v>4430824</v>
      </c>
      <c r="K6" s="1">
        <v>31</v>
      </c>
      <c r="L6" s="1">
        <v>164432.56</v>
      </c>
      <c r="M6" s="1">
        <v>540</v>
      </c>
      <c r="N6" s="1" t="s">
        <v>1208</v>
      </c>
      <c r="O6" s="1" t="s">
        <v>1209</v>
      </c>
      <c r="P6" s="1" t="s">
        <v>1217</v>
      </c>
      <c r="Q6" s="1" t="s">
        <v>1228</v>
      </c>
      <c r="R6" s="1">
        <v>0</v>
      </c>
      <c r="S6" s="1">
        <v>1</v>
      </c>
      <c r="T6" s="1" t="s">
        <v>1219</v>
      </c>
      <c r="U6" s="1">
        <v>6</v>
      </c>
      <c r="V6" s="1">
        <v>31</v>
      </c>
      <c r="W6" s="1">
        <v>4.6545969778984703E-2</v>
      </c>
      <c r="X6" s="1">
        <v>0.79729902975702704</v>
      </c>
    </row>
    <row r="7" spans="1:24" x14ac:dyDescent="0.35">
      <c r="A7" s="1" t="s">
        <v>5</v>
      </c>
      <c r="B7" s="3">
        <v>45712</v>
      </c>
      <c r="C7" s="3">
        <v>47841</v>
      </c>
      <c r="D7" s="1" t="s">
        <v>1229</v>
      </c>
      <c r="E7" s="1" t="s">
        <v>1230</v>
      </c>
      <c r="F7" s="1" t="s">
        <v>1215</v>
      </c>
      <c r="G7" s="1">
        <v>44</v>
      </c>
      <c r="H7" s="1" t="str">
        <f t="shared" si="0"/>
        <v>Adult</v>
      </c>
      <c r="I7" s="1">
        <v>211020</v>
      </c>
      <c r="J7" s="1">
        <v>3125979</v>
      </c>
      <c r="K7" s="1">
        <v>70</v>
      </c>
      <c r="L7" s="1">
        <v>60385.27</v>
      </c>
      <c r="M7" s="1">
        <v>620</v>
      </c>
      <c r="N7" s="1" t="s">
        <v>1224</v>
      </c>
      <c r="O7" s="1" t="s">
        <v>1209</v>
      </c>
      <c r="P7" s="1" t="s">
        <v>1217</v>
      </c>
      <c r="Q7" s="1" t="s">
        <v>1228</v>
      </c>
      <c r="R7" s="1">
        <v>0</v>
      </c>
      <c r="S7" s="1">
        <v>0</v>
      </c>
      <c r="T7" s="1" t="s">
        <v>1212</v>
      </c>
      <c r="U7" s="1">
        <v>22</v>
      </c>
      <c r="V7" s="1">
        <v>71</v>
      </c>
      <c r="W7" s="1">
        <v>6.7505251954667597E-2</v>
      </c>
      <c r="X7" s="1">
        <v>0.28615898966922598</v>
      </c>
    </row>
    <row r="8" spans="1:24" x14ac:dyDescent="0.35">
      <c r="A8" s="1" t="s">
        <v>6</v>
      </c>
      <c r="B8" s="3">
        <v>45231</v>
      </c>
      <c r="C8" s="3">
        <v>46631</v>
      </c>
      <c r="D8" s="1" t="s">
        <v>1231</v>
      </c>
      <c r="E8" s="1" t="s">
        <v>1232</v>
      </c>
      <c r="F8" s="1" t="s">
        <v>1215</v>
      </c>
      <c r="G8" s="1">
        <v>69</v>
      </c>
      <c r="H8" s="1" t="str">
        <f t="shared" si="0"/>
        <v>Senior</v>
      </c>
      <c r="I8" s="1">
        <v>237532</v>
      </c>
      <c r="J8" s="1">
        <v>4036823</v>
      </c>
      <c r="K8" s="1">
        <v>46</v>
      </c>
      <c r="L8" s="1">
        <v>107561.35</v>
      </c>
      <c r="M8" s="1">
        <v>687</v>
      </c>
      <c r="N8" s="1" t="s">
        <v>1208</v>
      </c>
      <c r="O8" s="1" t="s">
        <v>1216</v>
      </c>
      <c r="P8" s="1" t="s">
        <v>1217</v>
      </c>
      <c r="Q8" s="1" t="s">
        <v>1228</v>
      </c>
      <c r="R8" s="1">
        <v>0</v>
      </c>
      <c r="S8" s="1">
        <v>0</v>
      </c>
      <c r="T8" s="1" t="s">
        <v>1212</v>
      </c>
      <c r="U8" s="1">
        <v>49</v>
      </c>
      <c r="V8" s="1">
        <v>47</v>
      </c>
      <c r="W8" s="1">
        <v>5.8841321504559403E-2</v>
      </c>
      <c r="X8" s="1">
        <v>0.45282888200326699</v>
      </c>
    </row>
    <row r="9" spans="1:24" x14ac:dyDescent="0.35">
      <c r="A9" s="1" t="s">
        <v>7</v>
      </c>
      <c r="B9" s="3">
        <v>45202</v>
      </c>
      <c r="C9" s="3">
        <v>45841</v>
      </c>
      <c r="D9" s="1" t="s">
        <v>1233</v>
      </c>
      <c r="E9" s="1" t="s">
        <v>1234</v>
      </c>
      <c r="F9" s="1" t="s">
        <v>1215</v>
      </c>
      <c r="G9" s="1">
        <v>34</v>
      </c>
      <c r="H9" s="1" t="str">
        <f t="shared" si="0"/>
        <v>Adult</v>
      </c>
      <c r="I9" s="1">
        <v>92834</v>
      </c>
      <c r="J9" s="1">
        <v>1663252</v>
      </c>
      <c r="K9" s="1">
        <v>21</v>
      </c>
      <c r="L9" s="1">
        <v>87277.56</v>
      </c>
      <c r="M9" s="1">
        <v>574</v>
      </c>
      <c r="N9" s="1" t="s">
        <v>1224</v>
      </c>
      <c r="O9" s="1" t="s">
        <v>1209</v>
      </c>
      <c r="P9" s="1" t="s">
        <v>1235</v>
      </c>
      <c r="Q9" s="1" t="s">
        <v>1236</v>
      </c>
      <c r="R9" s="1">
        <v>1</v>
      </c>
      <c r="S9" s="1">
        <v>1</v>
      </c>
      <c r="T9" s="1" t="s">
        <v>1219</v>
      </c>
      <c r="U9" s="1">
        <v>12</v>
      </c>
      <c r="V9" s="1">
        <v>21</v>
      </c>
      <c r="W9" s="1">
        <v>5.5814753266492399E-2</v>
      </c>
      <c r="X9" s="1">
        <v>0.94014649805028305</v>
      </c>
    </row>
    <row r="10" spans="1:24" x14ac:dyDescent="0.35">
      <c r="A10" s="1" t="s">
        <v>8</v>
      </c>
      <c r="B10" s="3">
        <v>45835</v>
      </c>
      <c r="C10" s="3">
        <v>51801</v>
      </c>
      <c r="D10" s="1" t="s">
        <v>1237</v>
      </c>
      <c r="E10" s="1" t="s">
        <v>1238</v>
      </c>
      <c r="F10" s="1" t="s">
        <v>1207</v>
      </c>
      <c r="G10" s="1">
        <v>54</v>
      </c>
      <c r="H10" s="1" t="str">
        <f t="shared" si="0"/>
        <v>Senior</v>
      </c>
      <c r="I10" s="1">
        <v>235190</v>
      </c>
      <c r="J10" s="1">
        <v>198833</v>
      </c>
      <c r="K10" s="1">
        <v>196</v>
      </c>
      <c r="L10" s="1">
        <v>2163.1</v>
      </c>
      <c r="M10" s="1">
        <v>328</v>
      </c>
      <c r="N10" s="1" t="s">
        <v>1224</v>
      </c>
      <c r="O10" s="1" t="s">
        <v>1209</v>
      </c>
      <c r="P10" s="1" t="s">
        <v>1235</v>
      </c>
      <c r="Q10" s="1" t="s">
        <v>1225</v>
      </c>
      <c r="R10" s="1">
        <v>0</v>
      </c>
      <c r="S10" s="1">
        <v>1</v>
      </c>
      <c r="T10" s="1" t="s">
        <v>1219</v>
      </c>
      <c r="U10" s="1">
        <v>32</v>
      </c>
      <c r="V10" s="1">
        <v>199</v>
      </c>
      <c r="W10" s="1">
        <v>1.18285194107618</v>
      </c>
      <c r="X10" s="1">
        <v>9.1972447808155097E-3</v>
      </c>
    </row>
    <row r="11" spans="1:24" x14ac:dyDescent="0.35">
      <c r="A11" s="1" t="s">
        <v>9</v>
      </c>
      <c r="B11" s="3">
        <v>45423</v>
      </c>
      <c r="C11" s="3">
        <v>48193</v>
      </c>
      <c r="D11" s="1" t="s">
        <v>1239</v>
      </c>
      <c r="E11" s="1" t="s">
        <v>1240</v>
      </c>
      <c r="F11" s="1" t="s">
        <v>1215</v>
      </c>
      <c r="G11" s="1">
        <v>33</v>
      </c>
      <c r="H11" s="1" t="str">
        <f t="shared" si="0"/>
        <v>Adult</v>
      </c>
      <c r="I11" s="1">
        <v>146758</v>
      </c>
      <c r="J11" s="1">
        <v>4607294</v>
      </c>
      <c r="K11" s="1">
        <v>91</v>
      </c>
      <c r="L11" s="1">
        <v>74376.56</v>
      </c>
      <c r="M11" s="1">
        <v>363</v>
      </c>
      <c r="N11" s="1" t="s">
        <v>1208</v>
      </c>
      <c r="O11" s="1" t="s">
        <v>1216</v>
      </c>
      <c r="P11" s="1" t="s">
        <v>1210</v>
      </c>
      <c r="Q11" s="1" t="s">
        <v>1218</v>
      </c>
      <c r="R11" s="1">
        <v>0</v>
      </c>
      <c r="S11" s="1">
        <v>1</v>
      </c>
      <c r="T11" s="1" t="s">
        <v>1219</v>
      </c>
      <c r="U11" s="1">
        <v>13</v>
      </c>
      <c r="V11" s="1">
        <v>92</v>
      </c>
      <c r="W11" s="1">
        <v>3.1853404623191001E-2</v>
      </c>
      <c r="X11" s="1">
        <v>0.50679731258261895</v>
      </c>
    </row>
    <row r="12" spans="1:24" x14ac:dyDescent="0.35">
      <c r="A12" s="1" t="s">
        <v>10</v>
      </c>
      <c r="B12" s="3">
        <v>45466</v>
      </c>
      <c r="C12" s="3">
        <v>46226</v>
      </c>
      <c r="D12" s="1" t="s">
        <v>1241</v>
      </c>
      <c r="E12" s="1" t="s">
        <v>1242</v>
      </c>
      <c r="F12" s="1" t="s">
        <v>1207</v>
      </c>
      <c r="G12" s="1">
        <v>49</v>
      </c>
      <c r="H12" s="1" t="str">
        <f t="shared" si="0"/>
        <v>Adult</v>
      </c>
      <c r="I12" s="1">
        <v>47176</v>
      </c>
      <c r="J12" s="1">
        <v>567715</v>
      </c>
      <c r="K12" s="1">
        <v>25</v>
      </c>
      <c r="L12" s="1">
        <v>25460.65</v>
      </c>
      <c r="M12" s="1">
        <v>693</v>
      </c>
      <c r="N12" s="1" t="s">
        <v>1224</v>
      </c>
      <c r="O12" s="1" t="s">
        <v>1209</v>
      </c>
      <c r="P12" s="1" t="s">
        <v>1217</v>
      </c>
      <c r="Q12" s="1" t="s">
        <v>1218</v>
      </c>
      <c r="R12" s="1">
        <v>0</v>
      </c>
      <c r="S12" s="1">
        <v>0</v>
      </c>
      <c r="T12" s="1" t="s">
        <v>1212</v>
      </c>
      <c r="U12" s="1">
        <v>27</v>
      </c>
      <c r="V12" s="1">
        <v>25</v>
      </c>
      <c r="W12" s="1">
        <v>8.3098033344195604E-2</v>
      </c>
      <c r="X12" s="1">
        <v>0.53969497201967098</v>
      </c>
    </row>
    <row r="13" spans="1:24" x14ac:dyDescent="0.35">
      <c r="A13" s="1" t="s">
        <v>11</v>
      </c>
      <c r="B13" s="3">
        <v>45307</v>
      </c>
      <c r="C13" s="3">
        <v>49019</v>
      </c>
      <c r="D13" s="1" t="s">
        <v>1243</v>
      </c>
      <c r="E13" s="1" t="s">
        <v>1244</v>
      </c>
      <c r="F13" s="1" t="s">
        <v>1207</v>
      </c>
      <c r="G13" s="1">
        <v>65</v>
      </c>
      <c r="H13" s="1" t="str">
        <f t="shared" si="0"/>
        <v>Senior</v>
      </c>
      <c r="I13" s="1">
        <v>157413</v>
      </c>
      <c r="J13" s="1">
        <v>501667</v>
      </c>
      <c r="K13" s="1">
        <v>122</v>
      </c>
      <c r="L13" s="1">
        <v>6791.31</v>
      </c>
      <c r="M13" s="1">
        <v>698</v>
      </c>
      <c r="N13" s="1" t="s">
        <v>1208</v>
      </c>
      <c r="O13" s="1" t="s">
        <v>1216</v>
      </c>
      <c r="P13" s="1" t="s">
        <v>1210</v>
      </c>
      <c r="Q13" s="1" t="s">
        <v>1228</v>
      </c>
      <c r="R13" s="1">
        <v>0</v>
      </c>
      <c r="S13" s="1">
        <v>0</v>
      </c>
      <c r="T13" s="1" t="s">
        <v>1212</v>
      </c>
      <c r="U13" s="1">
        <v>45</v>
      </c>
      <c r="V13" s="1">
        <v>124</v>
      </c>
      <c r="W13" s="1">
        <v>0.31377985795358299</v>
      </c>
      <c r="X13" s="1">
        <v>4.3143260086523999E-2</v>
      </c>
    </row>
    <row r="14" spans="1:24" x14ac:dyDescent="0.35">
      <c r="A14" s="1" t="s">
        <v>12</v>
      </c>
      <c r="B14" s="3">
        <v>45696</v>
      </c>
      <c r="C14" s="3">
        <v>51234</v>
      </c>
      <c r="D14" s="1" t="s">
        <v>1245</v>
      </c>
      <c r="E14" s="1" t="s">
        <v>1246</v>
      </c>
      <c r="F14" s="1" t="s">
        <v>1207</v>
      </c>
      <c r="G14" s="1">
        <v>58</v>
      </c>
      <c r="H14" s="1" t="str">
        <f t="shared" si="0"/>
        <v>Senior</v>
      </c>
      <c r="I14" s="1">
        <v>175444</v>
      </c>
      <c r="J14" s="1">
        <v>326431</v>
      </c>
      <c r="K14" s="1">
        <v>182</v>
      </c>
      <c r="L14" s="1">
        <v>3653.16</v>
      </c>
      <c r="M14" s="1">
        <v>731</v>
      </c>
      <c r="N14" s="1" t="s">
        <v>1208</v>
      </c>
      <c r="O14" s="1" t="s">
        <v>1209</v>
      </c>
      <c r="P14" s="1" t="s">
        <v>1210</v>
      </c>
      <c r="Q14" s="1" t="s">
        <v>1218</v>
      </c>
      <c r="R14" s="1">
        <v>0</v>
      </c>
      <c r="S14" s="1">
        <v>0</v>
      </c>
      <c r="T14" s="1" t="s">
        <v>1212</v>
      </c>
      <c r="U14" s="1">
        <v>36</v>
      </c>
      <c r="V14" s="1">
        <v>185</v>
      </c>
      <c r="W14" s="1">
        <v>0.53746120926014995</v>
      </c>
      <c r="X14" s="1">
        <v>2.08223706709833E-2</v>
      </c>
    </row>
    <row r="15" spans="1:24" x14ac:dyDescent="0.35">
      <c r="A15" s="1" t="s">
        <v>13</v>
      </c>
      <c r="B15" s="3">
        <v>45271</v>
      </c>
      <c r="C15" s="3">
        <v>49320</v>
      </c>
      <c r="D15" s="1" t="s">
        <v>1247</v>
      </c>
      <c r="E15" s="1" t="s">
        <v>1248</v>
      </c>
      <c r="F15" s="1" t="s">
        <v>1215</v>
      </c>
      <c r="G15" s="1">
        <v>38</v>
      </c>
      <c r="H15" s="1" t="str">
        <f t="shared" si="0"/>
        <v>Adult</v>
      </c>
      <c r="I15" s="1">
        <v>243085</v>
      </c>
      <c r="J15" s="1">
        <v>2147755</v>
      </c>
      <c r="K15" s="1">
        <v>133</v>
      </c>
      <c r="L15" s="1">
        <v>27761.57</v>
      </c>
      <c r="M15" s="1">
        <v>501</v>
      </c>
      <c r="N15" s="1" t="s">
        <v>1208</v>
      </c>
      <c r="O15" s="1" t="s">
        <v>1209</v>
      </c>
      <c r="P15" s="1" t="s">
        <v>1210</v>
      </c>
      <c r="Q15" s="1" t="s">
        <v>1225</v>
      </c>
      <c r="R15" s="1">
        <v>0</v>
      </c>
      <c r="S15" s="1">
        <v>1</v>
      </c>
      <c r="T15" s="1" t="s">
        <v>1219</v>
      </c>
      <c r="U15" s="1">
        <v>16</v>
      </c>
      <c r="V15" s="1">
        <v>135</v>
      </c>
      <c r="W15" s="1">
        <v>0.11318097269008801</v>
      </c>
      <c r="X15" s="1">
        <v>0.114205195713434</v>
      </c>
    </row>
    <row r="16" spans="1:24" x14ac:dyDescent="0.35">
      <c r="A16" s="1" t="s">
        <v>14</v>
      </c>
      <c r="B16" s="3">
        <v>45302</v>
      </c>
      <c r="C16" s="3">
        <v>47494</v>
      </c>
      <c r="D16" s="1" t="s">
        <v>1249</v>
      </c>
      <c r="E16" s="1" t="s">
        <v>1250</v>
      </c>
      <c r="F16" s="1" t="s">
        <v>1215</v>
      </c>
      <c r="G16" s="1">
        <v>25</v>
      </c>
      <c r="H16" s="1" t="str">
        <f t="shared" si="0"/>
        <v>Teenager</v>
      </c>
      <c r="I16" s="1">
        <v>110242</v>
      </c>
      <c r="J16" s="1">
        <v>1261722</v>
      </c>
      <c r="K16" s="1">
        <v>72</v>
      </c>
      <c r="L16" s="1">
        <v>23886.67</v>
      </c>
      <c r="M16" s="1">
        <v>868</v>
      </c>
      <c r="N16" s="1" t="s">
        <v>1208</v>
      </c>
      <c r="O16" s="1" t="s">
        <v>1216</v>
      </c>
      <c r="P16" s="1" t="s">
        <v>1217</v>
      </c>
      <c r="Q16" s="1" t="s">
        <v>1228</v>
      </c>
      <c r="R16" s="1">
        <v>0</v>
      </c>
      <c r="S16" s="1">
        <v>0</v>
      </c>
      <c r="T16" s="1" t="s">
        <v>1212</v>
      </c>
      <c r="U16" s="1">
        <v>5</v>
      </c>
      <c r="V16" s="1">
        <v>73</v>
      </c>
      <c r="W16" s="1">
        <v>8.7374239333228701E-2</v>
      </c>
      <c r="X16" s="1">
        <v>0.216674860760872</v>
      </c>
    </row>
    <row r="17" spans="1:24" x14ac:dyDescent="0.35">
      <c r="A17" s="1" t="s">
        <v>15</v>
      </c>
      <c r="B17" s="3">
        <v>45152</v>
      </c>
      <c r="C17" s="3">
        <v>48166</v>
      </c>
      <c r="D17" s="1" t="s">
        <v>1251</v>
      </c>
      <c r="E17" s="1" t="s">
        <v>1252</v>
      </c>
      <c r="F17" s="1" t="s">
        <v>1215</v>
      </c>
      <c r="G17" s="1">
        <v>25</v>
      </c>
      <c r="H17" s="1" t="str">
        <f t="shared" si="0"/>
        <v>Teenager</v>
      </c>
      <c r="I17" s="1">
        <v>228764</v>
      </c>
      <c r="J17" s="1">
        <v>4493583</v>
      </c>
      <c r="K17" s="1">
        <v>99</v>
      </c>
      <c r="L17" s="1">
        <v>68765.72</v>
      </c>
      <c r="M17" s="1">
        <v>577</v>
      </c>
      <c r="N17" s="1" t="s">
        <v>1208</v>
      </c>
      <c r="O17" s="1" t="s">
        <v>1209</v>
      </c>
      <c r="P17" s="1" t="s">
        <v>1210</v>
      </c>
      <c r="Q17" s="1" t="s">
        <v>1236</v>
      </c>
      <c r="R17" s="1">
        <v>0</v>
      </c>
      <c r="S17" s="1">
        <v>0</v>
      </c>
      <c r="T17" s="1" t="s">
        <v>1212</v>
      </c>
      <c r="U17" s="1">
        <v>3</v>
      </c>
      <c r="V17" s="1">
        <v>100</v>
      </c>
      <c r="W17" s="1">
        <v>5.0909040736534801E-2</v>
      </c>
      <c r="X17" s="1">
        <v>0.30059677221940501</v>
      </c>
    </row>
    <row r="18" spans="1:24" x14ac:dyDescent="0.35">
      <c r="A18" s="1" t="s">
        <v>16</v>
      </c>
      <c r="B18" s="3">
        <v>45391</v>
      </c>
      <c r="C18" s="3">
        <v>47612</v>
      </c>
      <c r="D18" s="1" t="s">
        <v>1253</v>
      </c>
      <c r="E18" s="1" t="s">
        <v>1254</v>
      </c>
      <c r="F18" s="1" t="s">
        <v>1215</v>
      </c>
      <c r="G18" s="1">
        <v>58</v>
      </c>
      <c r="H18" s="1" t="str">
        <f t="shared" si="0"/>
        <v>Senior</v>
      </c>
      <c r="I18" s="1">
        <v>139469</v>
      </c>
      <c r="J18" s="1">
        <v>3392629</v>
      </c>
      <c r="K18" s="1">
        <v>73</v>
      </c>
      <c r="L18" s="1">
        <v>63602.52</v>
      </c>
      <c r="M18" s="1">
        <v>511</v>
      </c>
      <c r="N18" s="1" t="s">
        <v>1224</v>
      </c>
      <c r="O18" s="1" t="s">
        <v>1209</v>
      </c>
      <c r="P18" s="1" t="s">
        <v>1235</v>
      </c>
      <c r="Q18" s="1" t="s">
        <v>1228</v>
      </c>
      <c r="R18" s="1">
        <v>1</v>
      </c>
      <c r="S18" s="1">
        <v>1</v>
      </c>
      <c r="T18" s="1" t="s">
        <v>1219</v>
      </c>
      <c r="U18" s="1">
        <v>36</v>
      </c>
      <c r="V18" s="1">
        <v>74</v>
      </c>
      <c r="W18" s="1">
        <v>4.1109416915318497E-2</v>
      </c>
      <c r="X18" s="1">
        <v>0.45603338376269997</v>
      </c>
    </row>
    <row r="19" spans="1:24" x14ac:dyDescent="0.35">
      <c r="A19" s="1" t="s">
        <v>17</v>
      </c>
      <c r="B19" s="3">
        <v>45520</v>
      </c>
      <c r="C19" s="3">
        <v>46219</v>
      </c>
      <c r="D19" s="1" t="s">
        <v>1255</v>
      </c>
      <c r="E19" s="1" t="s">
        <v>1256</v>
      </c>
      <c r="F19" s="1" t="s">
        <v>1207</v>
      </c>
      <c r="G19" s="1">
        <v>37</v>
      </c>
      <c r="H19" s="1" t="str">
        <f t="shared" si="0"/>
        <v>Adult</v>
      </c>
      <c r="I19" s="1">
        <v>136142</v>
      </c>
      <c r="J19" s="1">
        <v>3658501</v>
      </c>
      <c r="K19" s="1">
        <v>23</v>
      </c>
      <c r="L19" s="1">
        <v>176808.28</v>
      </c>
      <c r="M19" s="1">
        <v>702</v>
      </c>
      <c r="N19" s="1" t="s">
        <v>1224</v>
      </c>
      <c r="O19" s="1" t="s">
        <v>1209</v>
      </c>
      <c r="P19" s="1" t="s">
        <v>1235</v>
      </c>
      <c r="Q19" s="1" t="s">
        <v>1211</v>
      </c>
      <c r="R19" s="1">
        <v>0</v>
      </c>
      <c r="S19" s="1">
        <v>0</v>
      </c>
      <c r="T19" s="1" t="s">
        <v>1212</v>
      </c>
      <c r="U19" s="1">
        <v>15</v>
      </c>
      <c r="V19" s="1">
        <v>23</v>
      </c>
      <c r="W19" s="1">
        <v>3.7212508620333901E-2</v>
      </c>
      <c r="X19" s="1">
        <v>1.2987048816676701</v>
      </c>
    </row>
    <row r="20" spans="1:24" x14ac:dyDescent="0.35">
      <c r="A20" s="1" t="s">
        <v>18</v>
      </c>
      <c r="B20" s="3">
        <v>45515</v>
      </c>
      <c r="C20" s="3">
        <v>50781</v>
      </c>
      <c r="D20" s="1" t="s">
        <v>1257</v>
      </c>
      <c r="E20" s="1" t="s">
        <v>1258</v>
      </c>
      <c r="F20" s="1" t="s">
        <v>1207</v>
      </c>
      <c r="G20" s="1">
        <v>33</v>
      </c>
      <c r="H20" s="1" t="str">
        <f t="shared" si="0"/>
        <v>Adult</v>
      </c>
      <c r="I20" s="1">
        <v>247236</v>
      </c>
      <c r="J20" s="1">
        <v>377308</v>
      </c>
      <c r="K20" s="1">
        <v>173</v>
      </c>
      <c r="L20" s="1">
        <v>4310.67</v>
      </c>
      <c r="M20" s="1">
        <v>810</v>
      </c>
      <c r="N20" s="1" t="s">
        <v>1224</v>
      </c>
      <c r="O20" s="1" t="s">
        <v>1216</v>
      </c>
      <c r="P20" s="1" t="s">
        <v>1235</v>
      </c>
      <c r="Q20" s="1" t="s">
        <v>1236</v>
      </c>
      <c r="R20" s="1">
        <v>0</v>
      </c>
      <c r="S20" s="1">
        <v>0</v>
      </c>
      <c r="T20" s="1" t="s">
        <v>1212</v>
      </c>
      <c r="U20" s="1">
        <v>13</v>
      </c>
      <c r="V20" s="1">
        <v>176</v>
      </c>
      <c r="W20" s="1">
        <v>0.65526307419932805</v>
      </c>
      <c r="X20" s="1">
        <v>1.7435446294228999E-2</v>
      </c>
    </row>
    <row r="21" spans="1:24" x14ac:dyDescent="0.35">
      <c r="A21" s="1" t="s">
        <v>19</v>
      </c>
      <c r="B21" s="3">
        <v>45404</v>
      </c>
      <c r="C21" s="3">
        <v>46468</v>
      </c>
      <c r="D21" s="1" t="s">
        <v>1259</v>
      </c>
      <c r="E21" s="1" t="s">
        <v>1260</v>
      </c>
      <c r="F21" s="1" t="s">
        <v>1207</v>
      </c>
      <c r="G21" s="1">
        <v>52</v>
      </c>
      <c r="H21" s="1" t="str">
        <f t="shared" si="0"/>
        <v>Senior</v>
      </c>
      <c r="I21" s="1">
        <v>26364</v>
      </c>
      <c r="J21" s="1">
        <v>557377</v>
      </c>
      <c r="K21" s="1">
        <v>35</v>
      </c>
      <c r="L21" s="1">
        <v>18635.689999999999</v>
      </c>
      <c r="M21" s="1">
        <v>744</v>
      </c>
      <c r="N21" s="1" t="s">
        <v>1208</v>
      </c>
      <c r="O21" s="1" t="s">
        <v>1216</v>
      </c>
      <c r="P21" s="1" t="s">
        <v>1235</v>
      </c>
      <c r="Q21" s="1" t="s">
        <v>1225</v>
      </c>
      <c r="R21" s="1">
        <v>0</v>
      </c>
      <c r="S21" s="1">
        <v>0</v>
      </c>
      <c r="T21" s="1" t="s">
        <v>1212</v>
      </c>
      <c r="U21" s="1">
        <v>32</v>
      </c>
      <c r="V21" s="1">
        <v>35</v>
      </c>
      <c r="W21" s="1">
        <v>4.7300121820598999E-2</v>
      </c>
      <c r="X21" s="1">
        <v>0.70686125018965296</v>
      </c>
    </row>
    <row r="22" spans="1:24" x14ac:dyDescent="0.35">
      <c r="A22" s="1" t="s">
        <v>20</v>
      </c>
      <c r="B22" s="3">
        <v>45451</v>
      </c>
      <c r="C22" s="3">
        <v>45969</v>
      </c>
      <c r="D22" s="1" t="s">
        <v>1261</v>
      </c>
      <c r="E22" s="1" t="s">
        <v>1262</v>
      </c>
      <c r="F22" s="1" t="s">
        <v>1215</v>
      </c>
      <c r="G22" s="1">
        <v>42</v>
      </c>
      <c r="H22" s="1" t="str">
        <f t="shared" si="0"/>
        <v>Adult</v>
      </c>
      <c r="I22" s="1">
        <v>183819</v>
      </c>
      <c r="J22" s="1">
        <v>3670229</v>
      </c>
      <c r="K22" s="1">
        <v>17</v>
      </c>
      <c r="L22" s="1">
        <v>233801.05</v>
      </c>
      <c r="M22" s="1">
        <v>345</v>
      </c>
      <c r="N22" s="1" t="s">
        <v>1208</v>
      </c>
      <c r="O22" s="1" t="s">
        <v>1216</v>
      </c>
      <c r="P22" s="1" t="s">
        <v>1217</v>
      </c>
      <c r="Q22" s="1" t="s">
        <v>1228</v>
      </c>
      <c r="R22" s="1">
        <v>0</v>
      </c>
      <c r="S22" s="1">
        <v>1</v>
      </c>
      <c r="T22" s="1" t="s">
        <v>1219</v>
      </c>
      <c r="U22" s="1">
        <v>22</v>
      </c>
      <c r="V22" s="1">
        <v>17</v>
      </c>
      <c r="W22" s="1">
        <v>5.0083795861239198E-2</v>
      </c>
      <c r="X22" s="1">
        <v>1.2719090518390399</v>
      </c>
    </row>
    <row r="23" spans="1:24" x14ac:dyDescent="0.35">
      <c r="A23" s="1" t="s">
        <v>21</v>
      </c>
      <c r="B23" s="3">
        <v>45720</v>
      </c>
      <c r="C23" s="3">
        <v>48217</v>
      </c>
      <c r="D23" s="1" t="s">
        <v>1263</v>
      </c>
      <c r="E23" s="1" t="s">
        <v>1264</v>
      </c>
      <c r="F23" s="1" t="s">
        <v>1215</v>
      </c>
      <c r="G23" s="1">
        <v>55</v>
      </c>
      <c r="H23" s="1" t="str">
        <f t="shared" si="0"/>
        <v>Senior</v>
      </c>
      <c r="I23" s="1">
        <v>88023</v>
      </c>
      <c r="J23" s="1">
        <v>1628427</v>
      </c>
      <c r="K23" s="1">
        <v>82</v>
      </c>
      <c r="L23" s="1">
        <v>28165.35</v>
      </c>
      <c r="M23" s="1">
        <v>574</v>
      </c>
      <c r="N23" s="1" t="s">
        <v>1224</v>
      </c>
      <c r="O23" s="1" t="s">
        <v>1216</v>
      </c>
      <c r="P23" s="1" t="s">
        <v>1235</v>
      </c>
      <c r="Q23" s="1" t="s">
        <v>1265</v>
      </c>
      <c r="R23" s="1">
        <v>0</v>
      </c>
      <c r="S23" s="1">
        <v>0</v>
      </c>
      <c r="T23" s="1" t="s">
        <v>1212</v>
      </c>
      <c r="U23" s="1">
        <v>35</v>
      </c>
      <c r="V23" s="1">
        <v>83</v>
      </c>
      <c r="W23" s="1">
        <v>5.4054004263009603E-2</v>
      </c>
      <c r="X23" s="1">
        <v>0.31997716505913198</v>
      </c>
    </row>
    <row r="24" spans="1:24" x14ac:dyDescent="0.35">
      <c r="A24" s="1" t="s">
        <v>22</v>
      </c>
      <c r="B24" s="3">
        <v>45231</v>
      </c>
      <c r="C24" s="3">
        <v>50345</v>
      </c>
      <c r="D24" s="1" t="s">
        <v>1266</v>
      </c>
      <c r="E24" s="1" t="s">
        <v>1267</v>
      </c>
      <c r="F24" s="1" t="s">
        <v>1215</v>
      </c>
      <c r="G24" s="1">
        <v>68</v>
      </c>
      <c r="H24" s="1" t="str">
        <f t="shared" si="0"/>
        <v>Senior</v>
      </c>
      <c r="I24" s="1">
        <v>161649</v>
      </c>
      <c r="J24" s="1">
        <v>3729969</v>
      </c>
      <c r="K24" s="1">
        <v>168</v>
      </c>
      <c r="L24" s="1">
        <v>43146.79</v>
      </c>
      <c r="M24" s="1">
        <v>874</v>
      </c>
      <c r="N24" s="1" t="s">
        <v>1224</v>
      </c>
      <c r="O24" s="1" t="s">
        <v>1216</v>
      </c>
      <c r="P24" s="1" t="s">
        <v>1217</v>
      </c>
      <c r="Q24" s="1" t="s">
        <v>1218</v>
      </c>
      <c r="R24" s="1">
        <v>0</v>
      </c>
      <c r="S24" s="1">
        <v>0</v>
      </c>
      <c r="T24" s="1" t="s">
        <v>1212</v>
      </c>
      <c r="U24" s="1">
        <v>48</v>
      </c>
      <c r="V24" s="1">
        <v>170</v>
      </c>
      <c r="W24" s="1">
        <v>4.3337893692950297E-2</v>
      </c>
      <c r="X24" s="1">
        <v>0.26691652902275897</v>
      </c>
    </row>
    <row r="25" spans="1:24" x14ac:dyDescent="0.35">
      <c r="A25" s="1" t="s">
        <v>23</v>
      </c>
      <c r="B25" s="3">
        <v>45439</v>
      </c>
      <c r="C25" s="3">
        <v>52654</v>
      </c>
      <c r="D25" s="1" t="s">
        <v>1268</v>
      </c>
      <c r="E25" s="1" t="s">
        <v>1269</v>
      </c>
      <c r="F25" s="1" t="s">
        <v>1207</v>
      </c>
      <c r="G25" s="1">
        <v>39</v>
      </c>
      <c r="H25" s="1" t="str">
        <f t="shared" si="0"/>
        <v>Adult</v>
      </c>
      <c r="I25" s="1">
        <v>131774</v>
      </c>
      <c r="J25" s="1">
        <v>2605538</v>
      </c>
      <c r="K25" s="1">
        <v>237</v>
      </c>
      <c r="L25" s="1">
        <v>26635.96</v>
      </c>
      <c r="M25" s="1">
        <v>409</v>
      </c>
      <c r="N25" s="1" t="s">
        <v>1208</v>
      </c>
      <c r="O25" s="1" t="s">
        <v>1216</v>
      </c>
      <c r="P25" s="1" t="s">
        <v>1217</v>
      </c>
      <c r="Q25" s="1" t="s">
        <v>1228</v>
      </c>
      <c r="R25" s="1">
        <v>2</v>
      </c>
      <c r="S25" s="1">
        <v>1</v>
      </c>
      <c r="T25" s="1" t="s">
        <v>1219</v>
      </c>
      <c r="U25" s="1">
        <v>19</v>
      </c>
      <c r="V25" s="1">
        <v>240</v>
      </c>
      <c r="W25" s="1">
        <v>5.0574583828752503E-2</v>
      </c>
      <c r="X25" s="1">
        <v>0.20213365307268499</v>
      </c>
    </row>
    <row r="26" spans="1:24" x14ac:dyDescent="0.35">
      <c r="A26" s="1" t="s">
        <v>24</v>
      </c>
      <c r="B26" s="3">
        <v>45437</v>
      </c>
      <c r="C26" s="3">
        <v>49181</v>
      </c>
      <c r="D26" s="1" t="s">
        <v>1270</v>
      </c>
      <c r="E26" s="1" t="s">
        <v>1271</v>
      </c>
      <c r="F26" s="1" t="s">
        <v>1215</v>
      </c>
      <c r="G26" s="1">
        <v>58</v>
      </c>
      <c r="H26" s="1" t="str">
        <f t="shared" si="0"/>
        <v>Senior</v>
      </c>
      <c r="I26" s="1">
        <v>175542</v>
      </c>
      <c r="J26" s="1">
        <v>370376</v>
      </c>
      <c r="K26" s="1">
        <v>123</v>
      </c>
      <c r="L26" s="1">
        <v>4991.5200000000004</v>
      </c>
      <c r="M26" s="1">
        <v>693</v>
      </c>
      <c r="N26" s="1" t="s">
        <v>1224</v>
      </c>
      <c r="O26" s="1" t="s">
        <v>1209</v>
      </c>
      <c r="P26" s="1" t="s">
        <v>1210</v>
      </c>
      <c r="Q26" s="1" t="s">
        <v>1265</v>
      </c>
      <c r="R26" s="1">
        <v>0</v>
      </c>
      <c r="S26" s="1">
        <v>0</v>
      </c>
      <c r="T26" s="1" t="s">
        <v>1212</v>
      </c>
      <c r="U26" s="1">
        <v>36</v>
      </c>
      <c r="V26" s="1">
        <v>125</v>
      </c>
      <c r="W26" s="1">
        <v>0.47395619586582299</v>
      </c>
      <c r="X26" s="1">
        <v>2.8434904467306999E-2</v>
      </c>
    </row>
    <row r="27" spans="1:24" x14ac:dyDescent="0.35">
      <c r="A27" s="1" t="s">
        <v>25</v>
      </c>
      <c r="B27" s="3">
        <v>45433</v>
      </c>
      <c r="C27" s="3">
        <v>51673</v>
      </c>
      <c r="D27" s="1" t="s">
        <v>1272</v>
      </c>
      <c r="E27" s="1" t="s">
        <v>1273</v>
      </c>
      <c r="F27" s="1" t="s">
        <v>1215</v>
      </c>
      <c r="G27" s="1">
        <v>59</v>
      </c>
      <c r="H27" s="1" t="str">
        <f t="shared" si="0"/>
        <v>Senior</v>
      </c>
      <c r="I27" s="1">
        <v>38089</v>
      </c>
      <c r="J27" s="1">
        <v>1538002</v>
      </c>
      <c r="K27" s="1">
        <v>205</v>
      </c>
      <c r="L27" s="1">
        <v>16465.560000000001</v>
      </c>
      <c r="M27" s="1">
        <v>689</v>
      </c>
      <c r="N27" s="1" t="s">
        <v>1224</v>
      </c>
      <c r="O27" s="1" t="s">
        <v>1216</v>
      </c>
      <c r="P27" s="1" t="s">
        <v>1217</v>
      </c>
      <c r="Q27" s="1" t="s">
        <v>1265</v>
      </c>
      <c r="R27" s="1">
        <v>0</v>
      </c>
      <c r="S27" s="1">
        <v>0</v>
      </c>
      <c r="T27" s="1" t="s">
        <v>1212</v>
      </c>
      <c r="U27" s="1">
        <v>39</v>
      </c>
      <c r="V27" s="1">
        <v>208</v>
      </c>
      <c r="W27" s="1">
        <v>2.4765247379392199E-2</v>
      </c>
      <c r="X27" s="1">
        <v>0.43229173777205998</v>
      </c>
    </row>
    <row r="28" spans="1:24" x14ac:dyDescent="0.35">
      <c r="A28" s="1" t="s">
        <v>26</v>
      </c>
      <c r="B28" s="3">
        <v>45443</v>
      </c>
      <c r="C28" s="3">
        <v>48060</v>
      </c>
      <c r="D28" s="1" t="s">
        <v>1274</v>
      </c>
      <c r="E28" s="1" t="s">
        <v>1275</v>
      </c>
      <c r="F28" s="1" t="s">
        <v>1215</v>
      </c>
      <c r="G28" s="1">
        <v>33</v>
      </c>
      <c r="H28" s="1" t="str">
        <f t="shared" si="0"/>
        <v>Adult</v>
      </c>
      <c r="I28" s="1">
        <v>114009</v>
      </c>
      <c r="J28" s="1">
        <v>1733843</v>
      </c>
      <c r="K28" s="1">
        <v>86</v>
      </c>
      <c r="L28" s="1">
        <v>29046.06</v>
      </c>
      <c r="M28" s="1">
        <v>630</v>
      </c>
      <c r="N28" s="1" t="s">
        <v>1224</v>
      </c>
      <c r="O28" s="1" t="s">
        <v>1209</v>
      </c>
      <c r="P28" s="1" t="s">
        <v>1210</v>
      </c>
      <c r="Q28" s="1" t="s">
        <v>1218</v>
      </c>
      <c r="R28" s="1">
        <v>0</v>
      </c>
      <c r="S28" s="1">
        <v>0</v>
      </c>
      <c r="T28" s="1" t="s">
        <v>1212</v>
      </c>
      <c r="U28" s="1">
        <v>11</v>
      </c>
      <c r="V28" s="1">
        <v>87</v>
      </c>
      <c r="W28" s="1">
        <v>6.5755088551847002E-2</v>
      </c>
      <c r="X28" s="1">
        <v>0.25476988658790101</v>
      </c>
    </row>
    <row r="29" spans="1:24" x14ac:dyDescent="0.35">
      <c r="A29" s="1" t="s">
        <v>27</v>
      </c>
      <c r="B29" s="3">
        <v>45192</v>
      </c>
      <c r="C29" s="3">
        <v>47537</v>
      </c>
      <c r="D29" s="1" t="s">
        <v>1276</v>
      </c>
      <c r="E29" s="1" t="s">
        <v>1277</v>
      </c>
      <c r="F29" s="1" t="s">
        <v>1215</v>
      </c>
      <c r="G29" s="1">
        <v>65</v>
      </c>
      <c r="H29" s="1" t="str">
        <f t="shared" si="0"/>
        <v>Senior</v>
      </c>
      <c r="I29" s="1">
        <v>214154</v>
      </c>
      <c r="J29" s="1">
        <v>3290049</v>
      </c>
      <c r="K29" s="1">
        <v>77</v>
      </c>
      <c r="L29" s="1">
        <v>59414.12</v>
      </c>
      <c r="M29" s="1">
        <v>584</v>
      </c>
      <c r="N29" s="1" t="s">
        <v>1208</v>
      </c>
      <c r="O29" s="1" t="s">
        <v>1216</v>
      </c>
      <c r="P29" s="1" t="s">
        <v>1217</v>
      </c>
      <c r="Q29" s="1" t="s">
        <v>1218</v>
      </c>
      <c r="R29" s="1">
        <v>0</v>
      </c>
      <c r="S29" s="1">
        <v>0</v>
      </c>
      <c r="T29" s="1" t="s">
        <v>1212</v>
      </c>
      <c r="U29" s="1">
        <v>45</v>
      </c>
      <c r="V29" s="1">
        <v>78</v>
      </c>
      <c r="W29" s="1">
        <v>6.5091431768949298E-2</v>
      </c>
      <c r="X29" s="1">
        <v>0.27743642425544202</v>
      </c>
    </row>
    <row r="30" spans="1:24" x14ac:dyDescent="0.35">
      <c r="A30" s="1" t="s">
        <v>28</v>
      </c>
      <c r="B30" s="3">
        <v>45556</v>
      </c>
      <c r="C30" s="3">
        <v>52068</v>
      </c>
      <c r="D30" s="1" t="s">
        <v>1278</v>
      </c>
      <c r="E30" s="1" t="s">
        <v>1279</v>
      </c>
      <c r="F30" s="1" t="s">
        <v>1207</v>
      </c>
      <c r="G30" s="1">
        <v>35</v>
      </c>
      <c r="H30" s="1" t="str">
        <f t="shared" si="0"/>
        <v>Adult</v>
      </c>
      <c r="I30" s="1">
        <v>124002</v>
      </c>
      <c r="J30" s="1">
        <v>854764</v>
      </c>
      <c r="K30" s="1">
        <v>214</v>
      </c>
      <c r="L30" s="1">
        <v>9018.52</v>
      </c>
      <c r="M30" s="1">
        <v>636</v>
      </c>
      <c r="N30" s="1" t="s">
        <v>1224</v>
      </c>
      <c r="O30" s="1" t="s">
        <v>1216</v>
      </c>
      <c r="P30" s="1" t="s">
        <v>1217</v>
      </c>
      <c r="Q30" s="1" t="s">
        <v>1265</v>
      </c>
      <c r="R30" s="1">
        <v>0</v>
      </c>
      <c r="S30" s="1">
        <v>0</v>
      </c>
      <c r="T30" s="1" t="s">
        <v>1212</v>
      </c>
      <c r="U30" s="1">
        <v>15</v>
      </c>
      <c r="V30" s="1">
        <v>217</v>
      </c>
      <c r="W30" s="1">
        <v>0.14507162210855901</v>
      </c>
      <c r="X30" s="1">
        <v>7.2728826954403997E-2</v>
      </c>
    </row>
    <row r="31" spans="1:24" x14ac:dyDescent="0.35">
      <c r="A31" s="1" t="s">
        <v>29</v>
      </c>
      <c r="B31" s="3">
        <v>45788</v>
      </c>
      <c r="C31" s="3">
        <v>51206</v>
      </c>
      <c r="D31" s="1" t="s">
        <v>1280</v>
      </c>
      <c r="E31" s="1" t="s">
        <v>1281</v>
      </c>
      <c r="F31" s="1" t="s">
        <v>1215</v>
      </c>
      <c r="G31" s="1">
        <v>44</v>
      </c>
      <c r="H31" s="1" t="str">
        <f t="shared" si="0"/>
        <v>Adult</v>
      </c>
      <c r="I31" s="1">
        <v>137244</v>
      </c>
      <c r="J31" s="1">
        <v>2580517</v>
      </c>
      <c r="K31" s="1">
        <v>178</v>
      </c>
      <c r="L31" s="1">
        <v>29137.98</v>
      </c>
      <c r="M31" s="1">
        <v>318</v>
      </c>
      <c r="N31" s="1" t="s">
        <v>1208</v>
      </c>
      <c r="O31" s="1" t="s">
        <v>1216</v>
      </c>
      <c r="P31" s="1" t="s">
        <v>1217</v>
      </c>
      <c r="Q31" s="1" t="s">
        <v>1228</v>
      </c>
      <c r="R31" s="1">
        <v>0</v>
      </c>
      <c r="S31" s="1">
        <v>1</v>
      </c>
      <c r="T31" s="1" t="s">
        <v>1219</v>
      </c>
      <c r="U31" s="1">
        <v>24</v>
      </c>
      <c r="V31" s="1">
        <v>181</v>
      </c>
      <c r="W31" s="1">
        <v>5.3184691284730898E-2</v>
      </c>
      <c r="X31" s="1">
        <v>0.212307860452916</v>
      </c>
    </row>
    <row r="32" spans="1:24" x14ac:dyDescent="0.35">
      <c r="A32" s="1" t="s">
        <v>30</v>
      </c>
      <c r="B32" s="3">
        <v>45360</v>
      </c>
      <c r="C32" s="3">
        <v>46486</v>
      </c>
      <c r="D32" s="1" t="s">
        <v>1282</v>
      </c>
      <c r="E32" s="1" t="s">
        <v>1283</v>
      </c>
      <c r="F32" s="1" t="s">
        <v>1215</v>
      </c>
      <c r="G32" s="1">
        <v>19</v>
      </c>
      <c r="H32" s="1" t="str">
        <f t="shared" si="0"/>
        <v>Teenager</v>
      </c>
      <c r="I32" s="1">
        <v>190429</v>
      </c>
      <c r="J32" s="1">
        <v>4602482</v>
      </c>
      <c r="K32" s="1">
        <v>37</v>
      </c>
      <c r="L32" s="1">
        <v>146803.74</v>
      </c>
      <c r="M32" s="1">
        <v>442</v>
      </c>
      <c r="N32" s="1" t="s">
        <v>1208</v>
      </c>
      <c r="O32" s="1" t="s">
        <v>1216</v>
      </c>
      <c r="P32" s="1" t="s">
        <v>1235</v>
      </c>
      <c r="Q32" s="1" t="s">
        <v>1225</v>
      </c>
      <c r="R32" s="1">
        <v>0</v>
      </c>
      <c r="S32" s="1">
        <v>1</v>
      </c>
      <c r="T32" s="1" t="s">
        <v>1219</v>
      </c>
      <c r="U32" s="1">
        <v>0</v>
      </c>
      <c r="V32" s="1">
        <v>38</v>
      </c>
      <c r="W32" s="1">
        <v>4.1375284031529097E-2</v>
      </c>
      <c r="X32" s="1">
        <v>0.77091062810811395</v>
      </c>
    </row>
    <row r="33" spans="1:24" x14ac:dyDescent="0.35">
      <c r="A33" s="1" t="s">
        <v>31</v>
      </c>
      <c r="B33" s="3">
        <v>45195</v>
      </c>
      <c r="C33" s="3">
        <v>46686</v>
      </c>
      <c r="D33" s="1" t="s">
        <v>1284</v>
      </c>
      <c r="E33" s="1" t="s">
        <v>1285</v>
      </c>
      <c r="F33" s="1" t="s">
        <v>1215</v>
      </c>
      <c r="G33" s="1">
        <v>64</v>
      </c>
      <c r="H33" s="1" t="str">
        <f t="shared" si="0"/>
        <v>Senior</v>
      </c>
      <c r="I33" s="1">
        <v>219192</v>
      </c>
      <c r="J33" s="1">
        <v>1439769</v>
      </c>
      <c r="K33" s="1">
        <v>49</v>
      </c>
      <c r="L33" s="1">
        <v>36466.589999999997</v>
      </c>
      <c r="M33" s="1">
        <v>571</v>
      </c>
      <c r="N33" s="1" t="s">
        <v>1208</v>
      </c>
      <c r="O33" s="1" t="s">
        <v>1209</v>
      </c>
      <c r="P33" s="1" t="s">
        <v>1210</v>
      </c>
      <c r="Q33" s="1" t="s">
        <v>1211</v>
      </c>
      <c r="R33" s="1">
        <v>0</v>
      </c>
      <c r="S33" s="1">
        <v>0</v>
      </c>
      <c r="T33" s="1" t="s">
        <v>1212</v>
      </c>
      <c r="U33" s="1">
        <v>42</v>
      </c>
      <c r="V33" s="1">
        <v>50</v>
      </c>
      <c r="W33" s="1">
        <v>0.15224108867464201</v>
      </c>
      <c r="X33" s="1">
        <v>0.16636825249096701</v>
      </c>
    </row>
    <row r="34" spans="1:24" x14ac:dyDescent="0.35">
      <c r="A34" s="1" t="s">
        <v>32</v>
      </c>
      <c r="B34" s="3">
        <v>45629</v>
      </c>
      <c r="C34" s="3">
        <v>52324</v>
      </c>
      <c r="D34" s="1" t="s">
        <v>1286</v>
      </c>
      <c r="E34" s="1" t="s">
        <v>1287</v>
      </c>
      <c r="F34" s="1" t="s">
        <v>1207</v>
      </c>
      <c r="G34" s="1">
        <v>40</v>
      </c>
      <c r="H34" s="1" t="str">
        <f t="shared" si="0"/>
        <v>Adult</v>
      </c>
      <c r="I34" s="1">
        <v>174570</v>
      </c>
      <c r="J34" s="1">
        <v>3342998</v>
      </c>
      <c r="K34" s="1">
        <v>220</v>
      </c>
      <c r="L34" s="1">
        <v>34956.31</v>
      </c>
      <c r="M34" s="1">
        <v>637</v>
      </c>
      <c r="N34" s="1" t="s">
        <v>1224</v>
      </c>
      <c r="O34" s="1" t="s">
        <v>1209</v>
      </c>
      <c r="P34" s="1" t="s">
        <v>1217</v>
      </c>
      <c r="Q34" s="1" t="s">
        <v>1225</v>
      </c>
      <c r="R34" s="1">
        <v>0</v>
      </c>
      <c r="S34" s="1">
        <v>0</v>
      </c>
      <c r="T34" s="1" t="s">
        <v>1212</v>
      </c>
      <c r="U34" s="1">
        <v>18</v>
      </c>
      <c r="V34" s="1">
        <v>223</v>
      </c>
      <c r="W34" s="1">
        <v>5.2219594507684403E-2</v>
      </c>
      <c r="X34" s="1">
        <v>0.20024236695881301</v>
      </c>
    </row>
    <row r="35" spans="1:24" x14ac:dyDescent="0.35">
      <c r="A35" s="1" t="s">
        <v>33</v>
      </c>
      <c r="B35" s="3">
        <v>45161</v>
      </c>
      <c r="C35" s="3">
        <v>50336</v>
      </c>
      <c r="D35" s="1" t="s">
        <v>1288</v>
      </c>
      <c r="E35" s="1" t="s">
        <v>1289</v>
      </c>
      <c r="F35" s="1" t="s">
        <v>1215</v>
      </c>
      <c r="G35" s="1">
        <v>68</v>
      </c>
      <c r="H35" s="1" t="str">
        <f t="shared" si="0"/>
        <v>Senior</v>
      </c>
      <c r="I35" s="1">
        <v>229212</v>
      </c>
      <c r="J35" s="1">
        <v>3831791</v>
      </c>
      <c r="K35" s="1">
        <v>170</v>
      </c>
      <c r="L35" s="1">
        <v>44101.18</v>
      </c>
      <c r="M35" s="1">
        <v>756</v>
      </c>
      <c r="N35" s="1" t="s">
        <v>1208</v>
      </c>
      <c r="O35" s="1" t="s">
        <v>1216</v>
      </c>
      <c r="P35" s="1" t="s">
        <v>1217</v>
      </c>
      <c r="Q35" s="1" t="s">
        <v>1236</v>
      </c>
      <c r="R35" s="1">
        <v>0</v>
      </c>
      <c r="S35" s="1">
        <v>0</v>
      </c>
      <c r="T35" s="1" t="s">
        <v>1212</v>
      </c>
      <c r="U35" s="1">
        <v>48</v>
      </c>
      <c r="V35" s="1">
        <v>172</v>
      </c>
      <c r="W35" s="1">
        <v>5.9818502627100499E-2</v>
      </c>
      <c r="X35" s="1">
        <v>0.19240345182625701</v>
      </c>
    </row>
    <row r="36" spans="1:24" x14ac:dyDescent="0.35">
      <c r="A36" s="1" t="s">
        <v>34</v>
      </c>
      <c r="B36" s="3">
        <v>45529</v>
      </c>
      <c r="C36" s="3">
        <v>46532</v>
      </c>
      <c r="D36" s="1" t="s">
        <v>1290</v>
      </c>
      <c r="E36" s="1" t="s">
        <v>1291</v>
      </c>
      <c r="F36" s="1" t="s">
        <v>1207</v>
      </c>
      <c r="G36" s="1">
        <v>60</v>
      </c>
      <c r="H36" s="1" t="str">
        <f t="shared" si="0"/>
        <v>Senior</v>
      </c>
      <c r="I36" s="1">
        <v>187384</v>
      </c>
      <c r="J36" s="1">
        <v>290873</v>
      </c>
      <c r="K36" s="1">
        <v>33</v>
      </c>
      <c r="L36" s="1">
        <v>10227.280000000001</v>
      </c>
      <c r="M36" s="1">
        <v>713</v>
      </c>
      <c r="N36" s="1" t="s">
        <v>1208</v>
      </c>
      <c r="O36" s="1" t="s">
        <v>1216</v>
      </c>
      <c r="P36" s="1" t="s">
        <v>1235</v>
      </c>
      <c r="Q36" s="1" t="s">
        <v>1211</v>
      </c>
      <c r="R36" s="1">
        <v>0</v>
      </c>
      <c r="S36" s="1">
        <v>0</v>
      </c>
      <c r="T36" s="1" t="s">
        <v>1212</v>
      </c>
      <c r="U36" s="1">
        <v>40</v>
      </c>
      <c r="V36" s="1">
        <v>33</v>
      </c>
      <c r="W36" s="1">
        <v>0.64421242260367895</v>
      </c>
      <c r="X36" s="1">
        <v>5.4579259702002302E-2</v>
      </c>
    </row>
    <row r="37" spans="1:24" x14ac:dyDescent="0.35">
      <c r="A37" s="1" t="s">
        <v>35</v>
      </c>
      <c r="B37" s="3">
        <v>45508</v>
      </c>
      <c r="C37" s="3">
        <v>50378</v>
      </c>
      <c r="D37" s="1" t="s">
        <v>1292</v>
      </c>
      <c r="E37" s="1" t="s">
        <v>1293</v>
      </c>
      <c r="F37" s="1" t="s">
        <v>1207</v>
      </c>
      <c r="G37" s="1">
        <v>26</v>
      </c>
      <c r="H37" s="1" t="str">
        <f t="shared" si="0"/>
        <v>Teenager</v>
      </c>
      <c r="I37" s="1">
        <v>102094</v>
      </c>
      <c r="J37" s="1">
        <v>3507961</v>
      </c>
      <c r="K37" s="1">
        <v>160</v>
      </c>
      <c r="L37" s="1">
        <v>41457.57</v>
      </c>
      <c r="M37" s="1">
        <v>655</v>
      </c>
      <c r="N37" s="1" t="s">
        <v>1224</v>
      </c>
      <c r="O37" s="1" t="s">
        <v>1209</v>
      </c>
      <c r="P37" s="1" t="s">
        <v>1210</v>
      </c>
      <c r="Q37" s="1" t="s">
        <v>1225</v>
      </c>
      <c r="R37" s="1">
        <v>0</v>
      </c>
      <c r="S37" s="1">
        <v>0</v>
      </c>
      <c r="T37" s="1" t="s">
        <v>1212</v>
      </c>
      <c r="U37" s="1">
        <v>4</v>
      </c>
      <c r="V37" s="1">
        <v>162</v>
      </c>
      <c r="W37" s="1">
        <v>2.91035162591602E-2</v>
      </c>
      <c r="X37" s="1">
        <v>0.40607254099163498</v>
      </c>
    </row>
    <row r="38" spans="1:24" x14ac:dyDescent="0.35">
      <c r="A38" s="1" t="s">
        <v>36</v>
      </c>
      <c r="B38" s="3">
        <v>45315</v>
      </c>
      <c r="C38" s="3">
        <v>47020</v>
      </c>
      <c r="D38" s="1" t="s">
        <v>1294</v>
      </c>
      <c r="E38" s="1" t="s">
        <v>1295</v>
      </c>
      <c r="F38" s="1" t="s">
        <v>1215</v>
      </c>
      <c r="G38" s="1">
        <v>64</v>
      </c>
      <c r="H38" s="1" t="str">
        <f t="shared" si="0"/>
        <v>Senior</v>
      </c>
      <c r="I38" s="1">
        <v>180063</v>
      </c>
      <c r="J38" s="1">
        <v>296728</v>
      </c>
      <c r="K38" s="1">
        <v>56</v>
      </c>
      <c r="L38" s="1">
        <v>6768.99</v>
      </c>
      <c r="M38" s="1">
        <v>691</v>
      </c>
      <c r="N38" s="1" t="s">
        <v>1224</v>
      </c>
      <c r="O38" s="1" t="s">
        <v>1216</v>
      </c>
      <c r="P38" s="1" t="s">
        <v>1235</v>
      </c>
      <c r="Q38" s="1" t="s">
        <v>1265</v>
      </c>
      <c r="R38" s="1">
        <v>1</v>
      </c>
      <c r="S38" s="1">
        <v>1</v>
      </c>
      <c r="T38" s="1" t="s">
        <v>1219</v>
      </c>
      <c r="U38" s="1">
        <v>44</v>
      </c>
      <c r="V38" s="1">
        <v>57</v>
      </c>
      <c r="W38" s="1">
        <v>0.60682847591059796</v>
      </c>
      <c r="X38" s="1">
        <v>3.7592342680062001E-2</v>
      </c>
    </row>
    <row r="39" spans="1:24" x14ac:dyDescent="0.35">
      <c r="A39" s="1" t="s">
        <v>37</v>
      </c>
      <c r="B39" s="3">
        <v>45295</v>
      </c>
      <c r="C39" s="3">
        <v>49433</v>
      </c>
      <c r="D39" s="1" t="s">
        <v>1296</v>
      </c>
      <c r="E39" s="1" t="s">
        <v>1297</v>
      </c>
      <c r="F39" s="1" t="s">
        <v>1207</v>
      </c>
      <c r="G39" s="1">
        <v>36</v>
      </c>
      <c r="H39" s="1" t="str">
        <f t="shared" si="0"/>
        <v>Adult</v>
      </c>
      <c r="I39" s="1">
        <v>115802</v>
      </c>
      <c r="J39" s="1">
        <v>4966188</v>
      </c>
      <c r="K39" s="1">
        <v>136</v>
      </c>
      <c r="L39" s="1">
        <v>63458.09</v>
      </c>
      <c r="M39" s="1">
        <v>833</v>
      </c>
      <c r="N39" s="1" t="s">
        <v>1208</v>
      </c>
      <c r="O39" s="1" t="s">
        <v>1209</v>
      </c>
      <c r="P39" s="1" t="s">
        <v>1235</v>
      </c>
      <c r="Q39" s="1" t="s">
        <v>1225</v>
      </c>
      <c r="R39" s="1">
        <v>0</v>
      </c>
      <c r="S39" s="1">
        <v>0</v>
      </c>
      <c r="T39" s="1" t="s">
        <v>1212</v>
      </c>
      <c r="U39" s="1">
        <v>14</v>
      </c>
      <c r="V39" s="1">
        <v>138</v>
      </c>
      <c r="W39" s="1">
        <v>2.3318086226296698E-2</v>
      </c>
      <c r="X39" s="1">
        <v>0.54798785858620802</v>
      </c>
    </row>
    <row r="40" spans="1:24" x14ac:dyDescent="0.35">
      <c r="A40" s="1" t="s">
        <v>38</v>
      </c>
      <c r="B40" s="3">
        <v>45696</v>
      </c>
      <c r="C40" s="3">
        <v>46211</v>
      </c>
      <c r="D40" s="1" t="s">
        <v>1298</v>
      </c>
      <c r="E40" s="1" t="s">
        <v>1299</v>
      </c>
      <c r="F40" s="1" t="s">
        <v>1215</v>
      </c>
      <c r="G40" s="1">
        <v>35</v>
      </c>
      <c r="H40" s="1" t="str">
        <f t="shared" si="0"/>
        <v>Adult</v>
      </c>
      <c r="I40" s="1">
        <v>218296</v>
      </c>
      <c r="J40" s="1">
        <v>4576678</v>
      </c>
      <c r="K40" s="1">
        <v>17</v>
      </c>
      <c r="L40" s="1">
        <v>291543.69</v>
      </c>
      <c r="M40" s="1">
        <v>581</v>
      </c>
      <c r="N40" s="1" t="s">
        <v>1208</v>
      </c>
      <c r="O40" s="1" t="s">
        <v>1216</v>
      </c>
      <c r="P40" s="1" t="s">
        <v>1235</v>
      </c>
      <c r="Q40" s="1" t="s">
        <v>1265</v>
      </c>
      <c r="R40" s="1">
        <v>1</v>
      </c>
      <c r="S40" s="1">
        <v>1</v>
      </c>
      <c r="T40" s="1" t="s">
        <v>1219</v>
      </c>
      <c r="U40" s="1">
        <v>15</v>
      </c>
      <c r="V40" s="1">
        <v>17</v>
      </c>
      <c r="W40" s="1">
        <v>4.7697478389347001E-2</v>
      </c>
      <c r="X40" s="1">
        <v>1.3355429783413399</v>
      </c>
    </row>
    <row r="41" spans="1:24" x14ac:dyDescent="0.35">
      <c r="A41" s="1" t="s">
        <v>39</v>
      </c>
      <c r="B41" s="3">
        <v>45426</v>
      </c>
      <c r="C41" s="3">
        <v>52123</v>
      </c>
      <c r="D41" s="1" t="s">
        <v>1300</v>
      </c>
      <c r="E41" s="1" t="s">
        <v>1301</v>
      </c>
      <c r="F41" s="1" t="s">
        <v>1215</v>
      </c>
      <c r="G41" s="1">
        <v>65</v>
      </c>
      <c r="H41" s="1" t="str">
        <f t="shared" si="0"/>
        <v>Senior</v>
      </c>
      <c r="I41" s="1">
        <v>115138</v>
      </c>
      <c r="J41" s="1">
        <v>3826363</v>
      </c>
      <c r="K41" s="1">
        <v>220</v>
      </c>
      <c r="L41" s="1">
        <v>40010.65</v>
      </c>
      <c r="M41" s="1">
        <v>440</v>
      </c>
      <c r="N41" s="1" t="s">
        <v>1224</v>
      </c>
      <c r="O41" s="1" t="s">
        <v>1216</v>
      </c>
      <c r="P41" s="1" t="s">
        <v>1235</v>
      </c>
      <c r="Q41" s="1" t="s">
        <v>1236</v>
      </c>
      <c r="R41" s="1">
        <v>0</v>
      </c>
      <c r="S41" s="1">
        <v>1</v>
      </c>
      <c r="T41" s="1" t="s">
        <v>1219</v>
      </c>
      <c r="U41" s="1">
        <v>45</v>
      </c>
      <c r="V41" s="1">
        <v>223</v>
      </c>
      <c r="W41" s="1">
        <v>3.00907153869092E-2</v>
      </c>
      <c r="X41" s="1">
        <v>0.34750169361983002</v>
      </c>
    </row>
    <row r="42" spans="1:24" x14ac:dyDescent="0.35">
      <c r="A42" s="1" t="s">
        <v>40</v>
      </c>
      <c r="B42" s="3">
        <v>45200</v>
      </c>
      <c r="C42" s="3">
        <v>45870</v>
      </c>
      <c r="D42" s="1" t="s">
        <v>1302</v>
      </c>
      <c r="E42" s="1" t="s">
        <v>1303</v>
      </c>
      <c r="F42" s="1" t="s">
        <v>1215</v>
      </c>
      <c r="G42" s="1">
        <v>24</v>
      </c>
      <c r="H42" s="1" t="str">
        <f t="shared" si="0"/>
        <v>Teenager</v>
      </c>
      <c r="I42" s="1">
        <v>62331</v>
      </c>
      <c r="J42" s="1">
        <v>2608854</v>
      </c>
      <c r="K42" s="1">
        <v>22</v>
      </c>
      <c r="L42" s="1">
        <v>131242.38</v>
      </c>
      <c r="M42" s="1">
        <v>654</v>
      </c>
      <c r="N42" s="1" t="s">
        <v>1208</v>
      </c>
      <c r="O42" s="1" t="s">
        <v>1209</v>
      </c>
      <c r="P42" s="1" t="s">
        <v>1217</v>
      </c>
      <c r="Q42" s="1" t="s">
        <v>1218</v>
      </c>
      <c r="R42" s="1">
        <v>3</v>
      </c>
      <c r="S42" s="1">
        <v>1</v>
      </c>
      <c r="T42" s="1" t="s">
        <v>1219</v>
      </c>
      <c r="U42" s="1">
        <v>2</v>
      </c>
      <c r="V42" s="1">
        <v>22</v>
      </c>
      <c r="W42" s="1">
        <v>2.38920997495452E-2</v>
      </c>
      <c r="X42" s="1">
        <v>2.1055715454589201</v>
      </c>
    </row>
    <row r="43" spans="1:24" x14ac:dyDescent="0.35">
      <c r="A43" s="1" t="s">
        <v>41</v>
      </c>
      <c r="B43" s="3">
        <v>45469</v>
      </c>
      <c r="C43" s="3">
        <v>50735</v>
      </c>
      <c r="D43" s="1" t="s">
        <v>1304</v>
      </c>
      <c r="E43" s="1" t="s">
        <v>1305</v>
      </c>
      <c r="F43" s="1" t="s">
        <v>1207</v>
      </c>
      <c r="G43" s="1">
        <v>65</v>
      </c>
      <c r="H43" s="1" t="str">
        <f t="shared" si="0"/>
        <v>Senior</v>
      </c>
      <c r="I43" s="1">
        <v>124145</v>
      </c>
      <c r="J43" s="1">
        <v>3196314</v>
      </c>
      <c r="K43" s="1">
        <v>173</v>
      </c>
      <c r="L43" s="1">
        <v>36517.269999999997</v>
      </c>
      <c r="M43" s="1">
        <v>515</v>
      </c>
      <c r="N43" s="1" t="s">
        <v>1224</v>
      </c>
      <c r="O43" s="1" t="s">
        <v>1209</v>
      </c>
      <c r="P43" s="1" t="s">
        <v>1217</v>
      </c>
      <c r="Q43" s="1" t="s">
        <v>1211</v>
      </c>
      <c r="R43" s="1">
        <v>0</v>
      </c>
      <c r="S43" s="1">
        <v>1</v>
      </c>
      <c r="T43" s="1" t="s">
        <v>1219</v>
      </c>
      <c r="U43" s="1">
        <v>43</v>
      </c>
      <c r="V43" s="1">
        <v>176</v>
      </c>
      <c r="W43" s="1">
        <v>3.8840051384188203E-2</v>
      </c>
      <c r="X43" s="1">
        <v>0.294150147005518</v>
      </c>
    </row>
    <row r="44" spans="1:24" x14ac:dyDescent="0.35">
      <c r="A44" s="1" t="s">
        <v>42</v>
      </c>
      <c r="B44" s="3">
        <v>45716</v>
      </c>
      <c r="C44" s="3">
        <v>46596</v>
      </c>
      <c r="D44" s="1" t="s">
        <v>1306</v>
      </c>
      <c r="E44" s="1" t="s">
        <v>1307</v>
      </c>
      <c r="F44" s="1" t="s">
        <v>1207</v>
      </c>
      <c r="G44" s="1">
        <v>19</v>
      </c>
      <c r="H44" s="1" t="str">
        <f t="shared" si="0"/>
        <v>Teenager</v>
      </c>
      <c r="I44" s="1">
        <v>137196</v>
      </c>
      <c r="J44" s="1">
        <v>4346097</v>
      </c>
      <c r="K44" s="1">
        <v>29</v>
      </c>
      <c r="L44" s="1">
        <v>170942.23</v>
      </c>
      <c r="M44" s="1">
        <v>823</v>
      </c>
      <c r="N44" s="1" t="s">
        <v>1224</v>
      </c>
      <c r="O44" s="1" t="s">
        <v>1216</v>
      </c>
      <c r="P44" s="1" t="s">
        <v>1235</v>
      </c>
      <c r="Q44" s="1" t="s">
        <v>1225</v>
      </c>
      <c r="R44" s="1">
        <v>0</v>
      </c>
      <c r="S44" s="1">
        <v>0</v>
      </c>
      <c r="T44" s="1" t="s">
        <v>1212</v>
      </c>
      <c r="U44" s="1">
        <v>0</v>
      </c>
      <c r="V44" s="1">
        <v>29</v>
      </c>
      <c r="W44" s="1">
        <v>3.1567634132418101E-2</v>
      </c>
      <c r="X44" s="1">
        <v>1.2459709466748301</v>
      </c>
    </row>
    <row r="45" spans="1:24" x14ac:dyDescent="0.35">
      <c r="A45" s="1" t="s">
        <v>43</v>
      </c>
      <c r="B45" s="3">
        <v>45332</v>
      </c>
      <c r="C45" s="3">
        <v>46975</v>
      </c>
      <c r="D45" s="1" t="s">
        <v>1308</v>
      </c>
      <c r="E45" s="1" t="s">
        <v>1309</v>
      </c>
      <c r="F45" s="1" t="s">
        <v>1215</v>
      </c>
      <c r="G45" s="1">
        <v>39</v>
      </c>
      <c r="H45" s="1" t="str">
        <f t="shared" si="0"/>
        <v>Adult</v>
      </c>
      <c r="I45" s="1">
        <v>57917</v>
      </c>
      <c r="J45" s="1">
        <v>611742</v>
      </c>
      <c r="K45" s="1">
        <v>54</v>
      </c>
      <c r="L45" s="1">
        <v>14353.42</v>
      </c>
      <c r="M45" s="1">
        <v>523</v>
      </c>
      <c r="N45" s="1" t="s">
        <v>1224</v>
      </c>
      <c r="O45" s="1" t="s">
        <v>1209</v>
      </c>
      <c r="P45" s="1" t="s">
        <v>1210</v>
      </c>
      <c r="Q45" s="1" t="s">
        <v>1265</v>
      </c>
      <c r="R45" s="1">
        <v>1</v>
      </c>
      <c r="S45" s="1">
        <v>1</v>
      </c>
      <c r="T45" s="1" t="s">
        <v>1219</v>
      </c>
      <c r="U45" s="1">
        <v>17</v>
      </c>
      <c r="V45" s="1">
        <v>55</v>
      </c>
      <c r="W45" s="1">
        <v>9.4675533149595703E-2</v>
      </c>
      <c r="X45" s="1">
        <v>0.24782740818757901</v>
      </c>
    </row>
    <row r="46" spans="1:24" x14ac:dyDescent="0.35">
      <c r="A46" s="1" t="s">
        <v>44</v>
      </c>
      <c r="B46" s="3">
        <v>45645</v>
      </c>
      <c r="C46" s="3">
        <v>49753</v>
      </c>
      <c r="D46" s="1" t="s">
        <v>1310</v>
      </c>
      <c r="E46" s="1" t="s">
        <v>1311</v>
      </c>
      <c r="F46" s="1" t="s">
        <v>1215</v>
      </c>
      <c r="G46" s="1">
        <v>30</v>
      </c>
      <c r="H46" s="1" t="str">
        <f t="shared" si="0"/>
        <v>Adult</v>
      </c>
      <c r="I46" s="1">
        <v>175023</v>
      </c>
      <c r="J46" s="1">
        <v>2657175</v>
      </c>
      <c r="K46" s="1">
        <v>135</v>
      </c>
      <c r="L46" s="1">
        <v>34082.22</v>
      </c>
      <c r="M46" s="1">
        <v>895</v>
      </c>
      <c r="N46" s="1" t="s">
        <v>1208</v>
      </c>
      <c r="O46" s="1" t="s">
        <v>1209</v>
      </c>
      <c r="P46" s="1" t="s">
        <v>1210</v>
      </c>
      <c r="Q46" s="1" t="s">
        <v>1236</v>
      </c>
      <c r="R46" s="1">
        <v>1</v>
      </c>
      <c r="S46" s="1">
        <v>1</v>
      </c>
      <c r="T46" s="1" t="s">
        <v>1219</v>
      </c>
      <c r="U46" s="1">
        <v>8</v>
      </c>
      <c r="V46" s="1">
        <v>137</v>
      </c>
      <c r="W46" s="1">
        <v>6.5868074176522101E-2</v>
      </c>
      <c r="X46" s="1">
        <v>0.19472994977802899</v>
      </c>
    </row>
    <row r="47" spans="1:24" x14ac:dyDescent="0.35">
      <c r="A47" s="1" t="s">
        <v>45</v>
      </c>
      <c r="B47" s="3">
        <v>45632</v>
      </c>
      <c r="C47" s="3">
        <v>51141</v>
      </c>
      <c r="D47" s="1" t="s">
        <v>1312</v>
      </c>
      <c r="E47" s="1" t="s">
        <v>1313</v>
      </c>
      <c r="F47" s="1" t="s">
        <v>1215</v>
      </c>
      <c r="G47" s="1">
        <v>36</v>
      </c>
      <c r="H47" s="1" t="str">
        <f t="shared" si="0"/>
        <v>Adult</v>
      </c>
      <c r="I47" s="1">
        <v>84535</v>
      </c>
      <c r="J47" s="1">
        <v>1638640</v>
      </c>
      <c r="K47" s="1">
        <v>181</v>
      </c>
      <c r="L47" s="1">
        <v>18378.64</v>
      </c>
      <c r="M47" s="1">
        <v>336</v>
      </c>
      <c r="N47" s="1" t="s">
        <v>1208</v>
      </c>
      <c r="O47" s="1" t="s">
        <v>1209</v>
      </c>
      <c r="P47" s="1" t="s">
        <v>1217</v>
      </c>
      <c r="Q47" s="1" t="s">
        <v>1236</v>
      </c>
      <c r="R47" s="1">
        <v>0</v>
      </c>
      <c r="S47" s="1">
        <v>1</v>
      </c>
      <c r="T47" s="1" t="s">
        <v>1219</v>
      </c>
      <c r="U47" s="1">
        <v>14</v>
      </c>
      <c r="V47" s="1">
        <v>184</v>
      </c>
      <c r="W47" s="1">
        <v>5.1588512424937803E-2</v>
      </c>
      <c r="X47" s="1">
        <v>0.21740864730584999</v>
      </c>
    </row>
    <row r="48" spans="1:24" x14ac:dyDescent="0.35">
      <c r="A48" s="1" t="s">
        <v>46</v>
      </c>
      <c r="B48" s="3">
        <v>45211</v>
      </c>
      <c r="C48" s="3">
        <v>49564</v>
      </c>
      <c r="D48" s="1" t="s">
        <v>1314</v>
      </c>
      <c r="E48" s="1" t="s">
        <v>1315</v>
      </c>
      <c r="F48" s="1" t="s">
        <v>1207</v>
      </c>
      <c r="G48" s="1">
        <v>66</v>
      </c>
      <c r="H48" s="1" t="str">
        <f t="shared" si="0"/>
        <v>Senior</v>
      </c>
      <c r="I48" s="1">
        <v>200779</v>
      </c>
      <c r="J48" s="1">
        <v>1450259</v>
      </c>
      <c r="K48" s="1">
        <v>143</v>
      </c>
      <c r="L48" s="1">
        <v>18070.310000000001</v>
      </c>
      <c r="M48" s="1">
        <v>583</v>
      </c>
      <c r="N48" s="1" t="s">
        <v>1208</v>
      </c>
      <c r="O48" s="1" t="s">
        <v>1209</v>
      </c>
      <c r="P48" s="1" t="s">
        <v>1235</v>
      </c>
      <c r="Q48" s="1" t="s">
        <v>1218</v>
      </c>
      <c r="R48" s="1">
        <v>0</v>
      </c>
      <c r="S48" s="1">
        <v>0</v>
      </c>
      <c r="T48" s="1" t="s">
        <v>1212</v>
      </c>
      <c r="U48" s="1">
        <v>44</v>
      </c>
      <c r="V48" s="1">
        <v>145</v>
      </c>
      <c r="W48" s="1">
        <v>0.13844354698022901</v>
      </c>
      <c r="X48" s="1">
        <v>9.0000996120112198E-2</v>
      </c>
    </row>
    <row r="49" spans="1:24" x14ac:dyDescent="0.35">
      <c r="A49" s="1" t="s">
        <v>47</v>
      </c>
      <c r="B49" s="3">
        <v>45557</v>
      </c>
      <c r="C49" s="3">
        <v>49878</v>
      </c>
      <c r="D49" s="1" t="s">
        <v>1316</v>
      </c>
      <c r="E49" s="1" t="s">
        <v>1317</v>
      </c>
      <c r="F49" s="1" t="s">
        <v>1215</v>
      </c>
      <c r="G49" s="1">
        <v>47</v>
      </c>
      <c r="H49" s="1" t="str">
        <f t="shared" si="0"/>
        <v>Adult</v>
      </c>
      <c r="I49" s="1">
        <v>197512</v>
      </c>
      <c r="J49" s="1">
        <v>4427617</v>
      </c>
      <c r="K49" s="1">
        <v>142</v>
      </c>
      <c r="L49" s="1">
        <v>55359.91</v>
      </c>
      <c r="M49" s="1">
        <v>576</v>
      </c>
      <c r="N49" s="1" t="s">
        <v>1224</v>
      </c>
      <c r="O49" s="1" t="s">
        <v>1209</v>
      </c>
      <c r="P49" s="1" t="s">
        <v>1235</v>
      </c>
      <c r="Q49" s="1" t="s">
        <v>1265</v>
      </c>
      <c r="R49" s="1">
        <v>0</v>
      </c>
      <c r="S49" s="1">
        <v>0</v>
      </c>
      <c r="T49" s="1" t="s">
        <v>1212</v>
      </c>
      <c r="U49" s="1">
        <v>25</v>
      </c>
      <c r="V49" s="1">
        <v>144</v>
      </c>
      <c r="W49" s="1">
        <v>4.4609097851056198E-2</v>
      </c>
      <c r="X49" s="1">
        <v>0.28028631171776902</v>
      </c>
    </row>
    <row r="50" spans="1:24" x14ac:dyDescent="0.35">
      <c r="A50" s="1" t="s">
        <v>48</v>
      </c>
      <c r="B50" s="3">
        <v>45493</v>
      </c>
      <c r="C50" s="3">
        <v>52341</v>
      </c>
      <c r="D50" s="1" t="s">
        <v>1318</v>
      </c>
      <c r="E50" s="1" t="s">
        <v>1319</v>
      </c>
      <c r="F50" s="1" t="s">
        <v>1215</v>
      </c>
      <c r="G50" s="1">
        <v>51</v>
      </c>
      <c r="H50" s="1" t="str">
        <f t="shared" si="0"/>
        <v>Senior</v>
      </c>
      <c r="I50" s="1">
        <v>133269</v>
      </c>
      <c r="J50" s="1">
        <v>3527565</v>
      </c>
      <c r="K50" s="1">
        <v>225</v>
      </c>
      <c r="L50" s="1">
        <v>36626.559999999998</v>
      </c>
      <c r="M50" s="1">
        <v>587</v>
      </c>
      <c r="N50" s="1" t="s">
        <v>1224</v>
      </c>
      <c r="O50" s="1" t="s">
        <v>1216</v>
      </c>
      <c r="P50" s="1" t="s">
        <v>1235</v>
      </c>
      <c r="Q50" s="1" t="s">
        <v>1228</v>
      </c>
      <c r="R50" s="1">
        <v>0</v>
      </c>
      <c r="S50" s="1">
        <v>0</v>
      </c>
      <c r="T50" s="1" t="s">
        <v>1212</v>
      </c>
      <c r="U50" s="1">
        <v>31</v>
      </c>
      <c r="V50" s="1">
        <v>228</v>
      </c>
      <c r="W50" s="1">
        <v>3.7779318028158197E-2</v>
      </c>
      <c r="X50" s="1">
        <v>0.27483180634656201</v>
      </c>
    </row>
    <row r="51" spans="1:24" x14ac:dyDescent="0.35">
      <c r="A51" s="1" t="s">
        <v>49</v>
      </c>
      <c r="B51" s="3">
        <v>45652</v>
      </c>
      <c r="C51" s="3">
        <v>50156</v>
      </c>
      <c r="D51" s="1" t="s">
        <v>1320</v>
      </c>
      <c r="E51" s="1" t="s">
        <v>1321</v>
      </c>
      <c r="F51" s="1" t="s">
        <v>1215</v>
      </c>
      <c r="G51" s="1">
        <v>28</v>
      </c>
      <c r="H51" s="1" t="str">
        <f t="shared" si="0"/>
        <v>Teenager</v>
      </c>
      <c r="I51" s="1">
        <v>28673</v>
      </c>
      <c r="J51" s="1">
        <v>262589</v>
      </c>
      <c r="K51" s="1">
        <v>148</v>
      </c>
      <c r="L51" s="1">
        <v>3217.68</v>
      </c>
      <c r="M51" s="1">
        <v>874</v>
      </c>
      <c r="N51" s="1" t="s">
        <v>1208</v>
      </c>
      <c r="O51" s="1" t="s">
        <v>1209</v>
      </c>
      <c r="P51" s="1" t="s">
        <v>1210</v>
      </c>
      <c r="Q51" s="1" t="s">
        <v>1265</v>
      </c>
      <c r="R51" s="1">
        <v>0</v>
      </c>
      <c r="S51" s="1">
        <v>0</v>
      </c>
      <c r="T51" s="1" t="s">
        <v>1212</v>
      </c>
      <c r="U51" s="1">
        <v>6</v>
      </c>
      <c r="V51" s="1">
        <v>150</v>
      </c>
      <c r="W51" s="1">
        <v>0.109193454409743</v>
      </c>
      <c r="X51" s="1">
        <v>0.112219858403376</v>
      </c>
    </row>
    <row r="52" spans="1:24" x14ac:dyDescent="0.35">
      <c r="A52" s="1" t="s">
        <v>50</v>
      </c>
      <c r="B52" s="3">
        <v>45308</v>
      </c>
      <c r="C52" s="3">
        <v>52003</v>
      </c>
      <c r="D52" s="1" t="s">
        <v>1322</v>
      </c>
      <c r="E52" s="1" t="s">
        <v>1323</v>
      </c>
      <c r="F52" s="1" t="s">
        <v>1215</v>
      </c>
      <c r="G52" s="1">
        <v>66</v>
      </c>
      <c r="H52" s="1" t="str">
        <f t="shared" si="0"/>
        <v>Senior</v>
      </c>
      <c r="I52" s="1">
        <v>164617</v>
      </c>
      <c r="J52" s="1">
        <v>1289558</v>
      </c>
      <c r="K52" s="1">
        <v>220</v>
      </c>
      <c r="L52" s="1">
        <v>13484.36</v>
      </c>
      <c r="M52" s="1">
        <v>578</v>
      </c>
      <c r="N52" s="1" t="s">
        <v>1224</v>
      </c>
      <c r="O52" s="1" t="s">
        <v>1209</v>
      </c>
      <c r="P52" s="1" t="s">
        <v>1235</v>
      </c>
      <c r="Q52" s="1" t="s">
        <v>1218</v>
      </c>
      <c r="R52" s="1">
        <v>0</v>
      </c>
      <c r="S52" s="1">
        <v>0</v>
      </c>
      <c r="T52" s="1" t="s">
        <v>1212</v>
      </c>
      <c r="U52" s="1">
        <v>44</v>
      </c>
      <c r="V52" s="1">
        <v>223</v>
      </c>
      <c r="W52" s="1">
        <v>0.12765381626882999</v>
      </c>
      <c r="X52" s="1">
        <v>8.1913532624212596E-2</v>
      </c>
    </row>
    <row r="53" spans="1:24" x14ac:dyDescent="0.35">
      <c r="A53" s="1" t="s">
        <v>51</v>
      </c>
      <c r="B53" s="3">
        <v>45745</v>
      </c>
      <c r="C53" s="3">
        <v>52960</v>
      </c>
      <c r="D53" s="1" t="s">
        <v>1324</v>
      </c>
      <c r="E53" s="1" t="s">
        <v>1325</v>
      </c>
      <c r="F53" s="1" t="s">
        <v>1215</v>
      </c>
      <c r="G53" s="1">
        <v>51</v>
      </c>
      <c r="H53" s="1" t="str">
        <f t="shared" si="0"/>
        <v>Senior</v>
      </c>
      <c r="I53" s="1">
        <v>221736</v>
      </c>
      <c r="J53" s="1">
        <v>338883</v>
      </c>
      <c r="K53" s="1">
        <v>237</v>
      </c>
      <c r="L53" s="1">
        <v>3464.34</v>
      </c>
      <c r="M53" s="1">
        <v>775</v>
      </c>
      <c r="N53" s="1" t="s">
        <v>1224</v>
      </c>
      <c r="O53" s="1" t="s">
        <v>1209</v>
      </c>
      <c r="P53" s="1" t="s">
        <v>1217</v>
      </c>
      <c r="Q53" s="1" t="s">
        <v>1236</v>
      </c>
      <c r="R53" s="1">
        <v>0</v>
      </c>
      <c r="S53" s="1">
        <v>0</v>
      </c>
      <c r="T53" s="1" t="s">
        <v>1212</v>
      </c>
      <c r="U53" s="1">
        <v>29</v>
      </c>
      <c r="V53" s="1">
        <v>240</v>
      </c>
      <c r="W53" s="1">
        <v>0.65431432087180497</v>
      </c>
      <c r="X53" s="1">
        <v>1.56237146877368E-2</v>
      </c>
    </row>
    <row r="54" spans="1:24" x14ac:dyDescent="0.35">
      <c r="A54" s="1" t="s">
        <v>52</v>
      </c>
      <c r="B54" s="3">
        <v>45804</v>
      </c>
      <c r="C54" s="3">
        <v>49701</v>
      </c>
      <c r="D54" s="1" t="s">
        <v>1326</v>
      </c>
      <c r="E54" s="1" t="s">
        <v>1327</v>
      </c>
      <c r="F54" s="1" t="s">
        <v>1207</v>
      </c>
      <c r="G54" s="1">
        <v>58</v>
      </c>
      <c r="H54" s="1" t="str">
        <f t="shared" si="0"/>
        <v>Senior</v>
      </c>
      <c r="I54" s="1">
        <v>184255</v>
      </c>
      <c r="J54" s="1">
        <v>318421</v>
      </c>
      <c r="K54" s="1">
        <v>128</v>
      </c>
      <c r="L54" s="1">
        <v>4199.8</v>
      </c>
      <c r="M54" s="1">
        <v>802</v>
      </c>
      <c r="N54" s="1" t="s">
        <v>1224</v>
      </c>
      <c r="O54" s="1" t="s">
        <v>1209</v>
      </c>
      <c r="P54" s="1" t="s">
        <v>1217</v>
      </c>
      <c r="Q54" s="1" t="s">
        <v>1228</v>
      </c>
      <c r="R54" s="1">
        <v>1</v>
      </c>
      <c r="S54" s="1">
        <v>1</v>
      </c>
      <c r="T54" s="1" t="s">
        <v>1219</v>
      </c>
      <c r="U54" s="1">
        <v>36</v>
      </c>
      <c r="V54" s="1">
        <v>130</v>
      </c>
      <c r="W54" s="1">
        <v>0.57865216176068801</v>
      </c>
      <c r="X54" s="1">
        <v>2.2793411304984901E-2</v>
      </c>
    </row>
    <row r="55" spans="1:24" x14ac:dyDescent="0.35">
      <c r="A55" s="1" t="s">
        <v>53</v>
      </c>
      <c r="B55" s="3">
        <v>45543</v>
      </c>
      <c r="C55" s="3">
        <v>51051</v>
      </c>
      <c r="D55" s="1" t="s">
        <v>1328</v>
      </c>
      <c r="E55" s="1" t="s">
        <v>1329</v>
      </c>
      <c r="F55" s="1" t="s">
        <v>1215</v>
      </c>
      <c r="G55" s="1">
        <v>44</v>
      </c>
      <c r="H55" s="1" t="str">
        <f t="shared" si="0"/>
        <v>Adult</v>
      </c>
      <c r="I55" s="1">
        <v>106804</v>
      </c>
      <c r="J55" s="1">
        <v>518935</v>
      </c>
      <c r="K55" s="1">
        <v>181</v>
      </c>
      <c r="L55" s="1">
        <v>5820.27</v>
      </c>
      <c r="M55" s="1">
        <v>642</v>
      </c>
      <c r="N55" s="1" t="s">
        <v>1208</v>
      </c>
      <c r="O55" s="1" t="s">
        <v>1216</v>
      </c>
      <c r="P55" s="1" t="s">
        <v>1210</v>
      </c>
      <c r="Q55" s="1" t="s">
        <v>1225</v>
      </c>
      <c r="R55" s="1">
        <v>0</v>
      </c>
      <c r="S55" s="1">
        <v>0</v>
      </c>
      <c r="T55" s="1" t="s">
        <v>1212</v>
      </c>
      <c r="U55" s="1">
        <v>24</v>
      </c>
      <c r="V55" s="1">
        <v>184</v>
      </c>
      <c r="W55" s="1">
        <v>0.20581383024849001</v>
      </c>
      <c r="X55" s="1">
        <v>5.4494869106026002E-2</v>
      </c>
    </row>
    <row r="56" spans="1:24" x14ac:dyDescent="0.35">
      <c r="A56" s="1" t="s">
        <v>54</v>
      </c>
      <c r="B56" s="3">
        <v>45459</v>
      </c>
      <c r="C56" s="3">
        <v>46462</v>
      </c>
      <c r="D56" s="1" t="s">
        <v>1330</v>
      </c>
      <c r="E56" s="1" t="s">
        <v>1331</v>
      </c>
      <c r="F56" s="1" t="s">
        <v>1215</v>
      </c>
      <c r="G56" s="1">
        <v>34</v>
      </c>
      <c r="H56" s="1" t="str">
        <f t="shared" si="0"/>
        <v>Adult</v>
      </c>
      <c r="I56" s="1">
        <v>194150</v>
      </c>
      <c r="J56" s="1">
        <v>4186416</v>
      </c>
      <c r="K56" s="1">
        <v>33</v>
      </c>
      <c r="L56" s="1">
        <v>147196.99</v>
      </c>
      <c r="M56" s="1">
        <v>721</v>
      </c>
      <c r="N56" s="1" t="s">
        <v>1224</v>
      </c>
      <c r="O56" s="1" t="s">
        <v>1216</v>
      </c>
      <c r="P56" s="1" t="s">
        <v>1235</v>
      </c>
      <c r="Q56" s="1" t="s">
        <v>1236</v>
      </c>
      <c r="R56" s="1">
        <v>0</v>
      </c>
      <c r="S56" s="1">
        <v>0</v>
      </c>
      <c r="T56" s="1" t="s">
        <v>1212</v>
      </c>
      <c r="U56" s="1">
        <v>14</v>
      </c>
      <c r="V56" s="1">
        <v>33</v>
      </c>
      <c r="W56" s="1">
        <v>4.63761843065763E-2</v>
      </c>
      <c r="X56" s="1">
        <v>0.75816116404841605</v>
      </c>
    </row>
    <row r="57" spans="1:24" x14ac:dyDescent="0.35">
      <c r="A57" s="1" t="s">
        <v>55</v>
      </c>
      <c r="B57" s="3">
        <v>45334</v>
      </c>
      <c r="C57" s="3">
        <v>48256</v>
      </c>
      <c r="D57" s="1" t="s">
        <v>1332</v>
      </c>
      <c r="E57" s="1" t="s">
        <v>1333</v>
      </c>
      <c r="F57" s="1" t="s">
        <v>1207</v>
      </c>
      <c r="G57" s="1">
        <v>32</v>
      </c>
      <c r="H57" s="1" t="str">
        <f t="shared" si="0"/>
        <v>Adult</v>
      </c>
      <c r="I57" s="1">
        <v>192002</v>
      </c>
      <c r="J57" s="1">
        <v>4800129</v>
      </c>
      <c r="K57" s="1">
        <v>96</v>
      </c>
      <c r="L57" s="1">
        <v>74885.64</v>
      </c>
      <c r="M57" s="1">
        <v>565</v>
      </c>
      <c r="N57" s="1" t="s">
        <v>1224</v>
      </c>
      <c r="O57" s="1" t="s">
        <v>1209</v>
      </c>
      <c r="P57" s="1" t="s">
        <v>1217</v>
      </c>
      <c r="Q57" s="1" t="s">
        <v>1228</v>
      </c>
      <c r="R57" s="1">
        <v>0</v>
      </c>
      <c r="S57" s="1">
        <v>0</v>
      </c>
      <c r="T57" s="1" t="s">
        <v>1212</v>
      </c>
      <c r="U57" s="1">
        <v>10</v>
      </c>
      <c r="V57" s="1">
        <v>97</v>
      </c>
      <c r="W57" s="1">
        <v>3.9999341684358897E-2</v>
      </c>
      <c r="X57" s="1">
        <v>0.39002531223633102</v>
      </c>
    </row>
    <row r="58" spans="1:24" x14ac:dyDescent="0.35">
      <c r="A58" s="1" t="s">
        <v>56</v>
      </c>
      <c r="B58" s="3">
        <v>45209</v>
      </c>
      <c r="C58" s="3">
        <v>50170</v>
      </c>
      <c r="D58" s="1" t="s">
        <v>1334</v>
      </c>
      <c r="E58" s="1" t="s">
        <v>1335</v>
      </c>
      <c r="F58" s="1" t="s">
        <v>1207</v>
      </c>
      <c r="G58" s="1">
        <v>29</v>
      </c>
      <c r="H58" s="1" t="str">
        <f t="shared" si="0"/>
        <v>Teenager</v>
      </c>
      <c r="I58" s="1">
        <v>221524</v>
      </c>
      <c r="J58" s="1">
        <v>3465508</v>
      </c>
      <c r="K58" s="1">
        <v>163</v>
      </c>
      <c r="L58" s="1">
        <v>40618.54</v>
      </c>
      <c r="M58" s="1">
        <v>829</v>
      </c>
      <c r="N58" s="1" t="s">
        <v>1224</v>
      </c>
      <c r="O58" s="1" t="s">
        <v>1216</v>
      </c>
      <c r="P58" s="1" t="s">
        <v>1217</v>
      </c>
      <c r="Q58" s="1" t="s">
        <v>1236</v>
      </c>
      <c r="R58" s="1">
        <v>1</v>
      </c>
      <c r="S58" s="1">
        <v>1</v>
      </c>
      <c r="T58" s="1" t="s">
        <v>1219</v>
      </c>
      <c r="U58" s="1">
        <v>9</v>
      </c>
      <c r="V58" s="1">
        <v>165</v>
      </c>
      <c r="W58" s="1">
        <v>6.3922518718756399E-2</v>
      </c>
      <c r="X58" s="1">
        <v>0.18335954569256599</v>
      </c>
    </row>
    <row r="59" spans="1:24" x14ac:dyDescent="0.35">
      <c r="A59" s="1" t="s">
        <v>57</v>
      </c>
      <c r="B59" s="3">
        <v>45203</v>
      </c>
      <c r="C59" s="3">
        <v>49983</v>
      </c>
      <c r="D59" s="1" t="s">
        <v>1336</v>
      </c>
      <c r="E59" s="1" t="s">
        <v>1337</v>
      </c>
      <c r="F59" s="1" t="s">
        <v>1215</v>
      </c>
      <c r="G59" s="1">
        <v>41</v>
      </c>
      <c r="H59" s="1" t="str">
        <f t="shared" si="0"/>
        <v>Adult</v>
      </c>
      <c r="I59" s="1">
        <v>166135</v>
      </c>
      <c r="J59" s="1">
        <v>1562104</v>
      </c>
      <c r="K59" s="1">
        <v>157</v>
      </c>
      <c r="L59" s="1">
        <v>18620.009999999998</v>
      </c>
      <c r="M59" s="1">
        <v>547</v>
      </c>
      <c r="N59" s="1" t="s">
        <v>1224</v>
      </c>
      <c r="O59" s="1" t="s">
        <v>1209</v>
      </c>
      <c r="P59" s="1" t="s">
        <v>1210</v>
      </c>
      <c r="Q59" s="1" t="s">
        <v>1265</v>
      </c>
      <c r="R59" s="1">
        <v>0</v>
      </c>
      <c r="S59" s="1">
        <v>1</v>
      </c>
      <c r="T59" s="1" t="s">
        <v>1219</v>
      </c>
      <c r="U59" s="1">
        <v>19</v>
      </c>
      <c r="V59" s="1">
        <v>159</v>
      </c>
      <c r="W59" s="1">
        <v>0.10635335419408699</v>
      </c>
      <c r="X59" s="1">
        <v>0.112077587504138</v>
      </c>
    </row>
    <row r="60" spans="1:24" x14ac:dyDescent="0.35">
      <c r="A60" s="1" t="s">
        <v>58</v>
      </c>
      <c r="B60" s="3">
        <v>45285</v>
      </c>
      <c r="C60" s="3">
        <v>47720</v>
      </c>
      <c r="D60" s="1" t="s">
        <v>1338</v>
      </c>
      <c r="E60" s="1" t="s">
        <v>1339</v>
      </c>
      <c r="F60" s="1" t="s">
        <v>1207</v>
      </c>
      <c r="G60" s="1">
        <v>27</v>
      </c>
      <c r="H60" s="1" t="str">
        <f t="shared" si="0"/>
        <v>Teenager</v>
      </c>
      <c r="I60" s="1">
        <v>56097</v>
      </c>
      <c r="J60" s="1">
        <v>2490211</v>
      </c>
      <c r="K60" s="1">
        <v>80</v>
      </c>
      <c r="L60" s="1">
        <v>43800.83</v>
      </c>
      <c r="M60" s="1">
        <v>722</v>
      </c>
      <c r="N60" s="1" t="s">
        <v>1208</v>
      </c>
      <c r="O60" s="1" t="s">
        <v>1216</v>
      </c>
      <c r="P60" s="1" t="s">
        <v>1217</v>
      </c>
      <c r="Q60" s="1" t="s">
        <v>1265</v>
      </c>
      <c r="R60" s="1">
        <v>0</v>
      </c>
      <c r="S60" s="1">
        <v>0</v>
      </c>
      <c r="T60" s="1" t="s">
        <v>1212</v>
      </c>
      <c r="U60" s="1">
        <v>7</v>
      </c>
      <c r="V60" s="1">
        <v>81</v>
      </c>
      <c r="W60" s="1">
        <v>2.2527006747620999E-2</v>
      </c>
      <c r="X60" s="1">
        <v>0.78080521239995004</v>
      </c>
    </row>
    <row r="61" spans="1:24" x14ac:dyDescent="0.35">
      <c r="A61" s="1" t="s">
        <v>59</v>
      </c>
      <c r="B61" s="3">
        <v>45697</v>
      </c>
      <c r="C61" s="3">
        <v>49652</v>
      </c>
      <c r="D61" s="1" t="s">
        <v>1340</v>
      </c>
      <c r="E61" s="1" t="s">
        <v>1341</v>
      </c>
      <c r="F61" s="1" t="s">
        <v>1207</v>
      </c>
      <c r="G61" s="1">
        <v>32</v>
      </c>
      <c r="H61" s="1" t="str">
        <f t="shared" si="0"/>
        <v>Adult</v>
      </c>
      <c r="I61" s="1">
        <v>220375</v>
      </c>
      <c r="J61" s="1">
        <v>3171834</v>
      </c>
      <c r="K61" s="1">
        <v>130</v>
      </c>
      <c r="L61" s="1">
        <v>41491.75</v>
      </c>
      <c r="M61" s="1">
        <v>337</v>
      </c>
      <c r="N61" s="1" t="s">
        <v>1224</v>
      </c>
      <c r="O61" s="1" t="s">
        <v>1209</v>
      </c>
      <c r="P61" s="1" t="s">
        <v>1235</v>
      </c>
      <c r="Q61" s="1" t="s">
        <v>1236</v>
      </c>
      <c r="R61" s="1">
        <v>0</v>
      </c>
      <c r="S61" s="1">
        <v>1</v>
      </c>
      <c r="T61" s="1" t="s">
        <v>1219</v>
      </c>
      <c r="U61" s="1">
        <v>10</v>
      </c>
      <c r="V61" s="1">
        <v>132</v>
      </c>
      <c r="W61" s="1">
        <v>6.9478730601916699E-2</v>
      </c>
      <c r="X61" s="1">
        <v>0.18827793533749301</v>
      </c>
    </row>
    <row r="62" spans="1:24" x14ac:dyDescent="0.35">
      <c r="A62" s="1" t="s">
        <v>60</v>
      </c>
      <c r="B62" s="3">
        <v>45155</v>
      </c>
      <c r="C62" s="3">
        <v>49812</v>
      </c>
      <c r="D62" s="1" t="s">
        <v>1342</v>
      </c>
      <c r="E62" s="1" t="s">
        <v>1343</v>
      </c>
      <c r="F62" s="1" t="s">
        <v>1215</v>
      </c>
      <c r="G62" s="1">
        <v>55</v>
      </c>
      <c r="H62" s="1" t="str">
        <f t="shared" si="0"/>
        <v>Senior</v>
      </c>
      <c r="I62" s="1">
        <v>140532</v>
      </c>
      <c r="J62" s="1">
        <v>3767061</v>
      </c>
      <c r="K62" s="1">
        <v>153</v>
      </c>
      <c r="L62" s="1">
        <v>45440.63</v>
      </c>
      <c r="M62" s="1">
        <v>747</v>
      </c>
      <c r="N62" s="1" t="s">
        <v>1208</v>
      </c>
      <c r="O62" s="1" t="s">
        <v>1216</v>
      </c>
      <c r="P62" s="1" t="s">
        <v>1210</v>
      </c>
      <c r="Q62" s="1" t="s">
        <v>1236</v>
      </c>
      <c r="R62" s="1">
        <v>0</v>
      </c>
      <c r="S62" s="1">
        <v>0</v>
      </c>
      <c r="T62" s="1" t="s">
        <v>1212</v>
      </c>
      <c r="U62" s="1">
        <v>35</v>
      </c>
      <c r="V62" s="1">
        <v>155</v>
      </c>
      <c r="W62" s="1">
        <v>3.7305475010890501E-2</v>
      </c>
      <c r="X62" s="1">
        <v>0.32334720917655801</v>
      </c>
    </row>
    <row r="63" spans="1:24" x14ac:dyDescent="0.35">
      <c r="A63" s="1" t="s">
        <v>61</v>
      </c>
      <c r="B63" s="3">
        <v>45172</v>
      </c>
      <c r="C63" s="3">
        <v>49281</v>
      </c>
      <c r="D63" s="1" t="s">
        <v>1344</v>
      </c>
      <c r="E63" s="1" t="s">
        <v>1345</v>
      </c>
      <c r="F63" s="1" t="s">
        <v>1207</v>
      </c>
      <c r="G63" s="1">
        <v>63</v>
      </c>
      <c r="H63" s="1" t="str">
        <f t="shared" si="0"/>
        <v>Senior</v>
      </c>
      <c r="I63" s="1">
        <v>168071</v>
      </c>
      <c r="J63" s="1">
        <v>2829621</v>
      </c>
      <c r="K63" s="1">
        <v>135</v>
      </c>
      <c r="L63" s="1">
        <v>36294.1</v>
      </c>
      <c r="M63" s="1">
        <v>469</v>
      </c>
      <c r="N63" s="1" t="s">
        <v>1224</v>
      </c>
      <c r="O63" s="1" t="s">
        <v>1209</v>
      </c>
      <c r="P63" s="1" t="s">
        <v>1210</v>
      </c>
      <c r="Q63" s="1" t="s">
        <v>1236</v>
      </c>
      <c r="R63" s="1">
        <v>0</v>
      </c>
      <c r="S63" s="1">
        <v>1</v>
      </c>
      <c r="T63" s="1" t="s">
        <v>1219</v>
      </c>
      <c r="U63" s="1">
        <v>41</v>
      </c>
      <c r="V63" s="1">
        <v>137</v>
      </c>
      <c r="W63" s="1">
        <v>5.9397000517030403E-2</v>
      </c>
      <c r="X63" s="1">
        <v>0.21594504703369399</v>
      </c>
    </row>
    <row r="64" spans="1:24" x14ac:dyDescent="0.35">
      <c r="A64" s="1" t="s">
        <v>62</v>
      </c>
      <c r="B64" s="3">
        <v>45543</v>
      </c>
      <c r="C64" s="3">
        <v>46454</v>
      </c>
      <c r="D64" s="1" t="s">
        <v>1346</v>
      </c>
      <c r="E64" s="1" t="s">
        <v>1347</v>
      </c>
      <c r="F64" s="1" t="s">
        <v>1215</v>
      </c>
      <c r="G64" s="1">
        <v>44</v>
      </c>
      <c r="H64" s="1" t="str">
        <f t="shared" si="0"/>
        <v>Adult</v>
      </c>
      <c r="I64" s="1">
        <v>227862</v>
      </c>
      <c r="J64" s="1">
        <v>2680167</v>
      </c>
      <c r="K64" s="1">
        <v>30</v>
      </c>
      <c r="L64" s="1">
        <v>102340.73</v>
      </c>
      <c r="M64" s="1">
        <v>775</v>
      </c>
      <c r="N64" s="1" t="s">
        <v>1208</v>
      </c>
      <c r="O64" s="1" t="s">
        <v>1216</v>
      </c>
      <c r="P64" s="1" t="s">
        <v>1217</v>
      </c>
      <c r="Q64" s="1" t="s">
        <v>1265</v>
      </c>
      <c r="R64" s="1">
        <v>1</v>
      </c>
      <c r="S64" s="1">
        <v>1</v>
      </c>
      <c r="T64" s="1" t="s">
        <v>1219</v>
      </c>
      <c r="U64" s="1">
        <v>24</v>
      </c>
      <c r="V64" s="1">
        <v>30</v>
      </c>
      <c r="W64" s="1">
        <v>8.5017836575109001E-2</v>
      </c>
      <c r="X64" s="1">
        <v>0.449134695561349</v>
      </c>
    </row>
    <row r="65" spans="1:24" x14ac:dyDescent="0.35">
      <c r="A65" s="1" t="s">
        <v>63</v>
      </c>
      <c r="B65" s="3">
        <v>45319</v>
      </c>
      <c r="C65" s="3">
        <v>46993</v>
      </c>
      <c r="D65" s="1" t="s">
        <v>1348</v>
      </c>
      <c r="E65" s="1" t="s">
        <v>1349</v>
      </c>
      <c r="F65" s="1" t="s">
        <v>1215</v>
      </c>
      <c r="G65" s="1">
        <v>55</v>
      </c>
      <c r="H65" s="1" t="str">
        <f t="shared" si="0"/>
        <v>Senior</v>
      </c>
      <c r="I65" s="1">
        <v>118963</v>
      </c>
      <c r="J65" s="1">
        <v>4118915</v>
      </c>
      <c r="K65" s="1">
        <v>55</v>
      </c>
      <c r="L65" s="1">
        <v>95277.16</v>
      </c>
      <c r="M65" s="1">
        <v>652</v>
      </c>
      <c r="N65" s="1" t="s">
        <v>1224</v>
      </c>
      <c r="O65" s="1" t="s">
        <v>1216</v>
      </c>
      <c r="P65" s="1" t="s">
        <v>1235</v>
      </c>
      <c r="Q65" s="1" t="s">
        <v>1211</v>
      </c>
      <c r="R65" s="1">
        <v>0</v>
      </c>
      <c r="S65" s="1">
        <v>0</v>
      </c>
      <c r="T65" s="1" t="s">
        <v>1212</v>
      </c>
      <c r="U65" s="1">
        <v>35</v>
      </c>
      <c r="V65" s="1">
        <v>56</v>
      </c>
      <c r="W65" s="1">
        <v>2.8882120655560999E-2</v>
      </c>
      <c r="X65" s="1">
        <v>0.80089742188747803</v>
      </c>
    </row>
    <row r="66" spans="1:24" x14ac:dyDescent="0.35">
      <c r="A66" s="1" t="s">
        <v>64</v>
      </c>
      <c r="B66" s="3">
        <v>45687</v>
      </c>
      <c r="C66" s="3">
        <v>46629</v>
      </c>
      <c r="D66" s="1" t="s">
        <v>1350</v>
      </c>
      <c r="E66" s="1" t="s">
        <v>1351</v>
      </c>
      <c r="F66" s="1" t="s">
        <v>1215</v>
      </c>
      <c r="G66" s="1">
        <v>35</v>
      </c>
      <c r="H66" s="1" t="str">
        <f t="shared" si="0"/>
        <v>Adult</v>
      </c>
      <c r="I66" s="1">
        <v>110736</v>
      </c>
      <c r="J66" s="1">
        <v>3068604</v>
      </c>
      <c r="K66" s="1">
        <v>31</v>
      </c>
      <c r="L66" s="1">
        <v>113879.13</v>
      </c>
      <c r="M66" s="1">
        <v>347</v>
      </c>
      <c r="N66" s="1" t="s">
        <v>1224</v>
      </c>
      <c r="O66" s="1" t="s">
        <v>1209</v>
      </c>
      <c r="P66" s="1" t="s">
        <v>1235</v>
      </c>
      <c r="Q66" s="1" t="s">
        <v>1236</v>
      </c>
      <c r="R66" s="1">
        <v>0</v>
      </c>
      <c r="S66" s="1">
        <v>1</v>
      </c>
      <c r="T66" s="1" t="s">
        <v>1219</v>
      </c>
      <c r="U66" s="1">
        <v>13</v>
      </c>
      <c r="V66" s="1">
        <v>31</v>
      </c>
      <c r="W66" s="1">
        <v>3.6086767794084901E-2</v>
      </c>
      <c r="X66" s="1">
        <v>1.02838399436498</v>
      </c>
    </row>
    <row r="67" spans="1:24" x14ac:dyDescent="0.35">
      <c r="A67" s="1" t="s">
        <v>65</v>
      </c>
      <c r="B67" s="3">
        <v>45290</v>
      </c>
      <c r="C67" s="3">
        <v>46386</v>
      </c>
      <c r="D67" s="1" t="s">
        <v>1352</v>
      </c>
      <c r="E67" s="1" t="s">
        <v>1353</v>
      </c>
      <c r="F67" s="1" t="s">
        <v>1215</v>
      </c>
      <c r="G67" s="1">
        <v>42</v>
      </c>
      <c r="H67" s="1" t="str">
        <f t="shared" ref="H67:H130" si="1">IF(G67&gt;=50,"Senior",IF(G67&gt;=30,"Adult","Teenager"))</f>
        <v>Adult</v>
      </c>
      <c r="I67" s="1">
        <v>217044</v>
      </c>
      <c r="J67" s="1">
        <v>3678364</v>
      </c>
      <c r="K67" s="1">
        <v>36</v>
      </c>
      <c r="L67" s="1">
        <v>120076.83</v>
      </c>
      <c r="M67" s="1">
        <v>523</v>
      </c>
      <c r="N67" s="1" t="s">
        <v>1224</v>
      </c>
      <c r="O67" s="1" t="s">
        <v>1209</v>
      </c>
      <c r="P67" s="1" t="s">
        <v>1235</v>
      </c>
      <c r="Q67" s="1" t="s">
        <v>1211</v>
      </c>
      <c r="R67" s="1">
        <v>0</v>
      </c>
      <c r="S67" s="1">
        <v>1</v>
      </c>
      <c r="T67" s="1" t="s">
        <v>1219</v>
      </c>
      <c r="U67" s="1">
        <v>20</v>
      </c>
      <c r="V67" s="1">
        <v>37</v>
      </c>
      <c r="W67" s="1">
        <v>5.9005579654433302E-2</v>
      </c>
      <c r="X67" s="1">
        <v>0.55323726986233202</v>
      </c>
    </row>
    <row r="68" spans="1:24" x14ac:dyDescent="0.35">
      <c r="A68" s="1" t="s">
        <v>66</v>
      </c>
      <c r="B68" s="3">
        <v>45289</v>
      </c>
      <c r="C68" s="3">
        <v>52411</v>
      </c>
      <c r="D68" s="1" t="s">
        <v>1354</v>
      </c>
      <c r="E68" s="1" t="s">
        <v>1355</v>
      </c>
      <c r="F68" s="1" t="s">
        <v>1207</v>
      </c>
      <c r="G68" s="1">
        <v>19</v>
      </c>
      <c r="H68" s="1" t="str">
        <f t="shared" si="1"/>
        <v>Teenager</v>
      </c>
      <c r="I68" s="1">
        <v>134168</v>
      </c>
      <c r="J68" s="1">
        <v>3952398</v>
      </c>
      <c r="K68" s="1">
        <v>234</v>
      </c>
      <c r="L68" s="1">
        <v>40554.79</v>
      </c>
      <c r="M68" s="1">
        <v>387</v>
      </c>
      <c r="N68" s="1" t="s">
        <v>1224</v>
      </c>
      <c r="O68" s="1" t="s">
        <v>1209</v>
      </c>
      <c r="P68" s="1" t="s">
        <v>1235</v>
      </c>
      <c r="Q68" s="1" t="s">
        <v>1265</v>
      </c>
      <c r="R68" s="1">
        <v>0</v>
      </c>
      <c r="S68" s="1">
        <v>1</v>
      </c>
      <c r="T68" s="1" t="s">
        <v>1219</v>
      </c>
      <c r="U68" s="1">
        <v>0</v>
      </c>
      <c r="V68" s="1">
        <v>237</v>
      </c>
      <c r="W68" s="1">
        <v>3.3945974064352798E-2</v>
      </c>
      <c r="X68" s="1">
        <v>0.30226872279530098</v>
      </c>
    </row>
    <row r="69" spans="1:24" x14ac:dyDescent="0.35">
      <c r="A69" s="1" t="s">
        <v>67</v>
      </c>
      <c r="B69" s="3">
        <v>45560</v>
      </c>
      <c r="C69" s="3">
        <v>49881</v>
      </c>
      <c r="D69" s="1" t="s">
        <v>1356</v>
      </c>
      <c r="E69" s="1" t="s">
        <v>1357</v>
      </c>
      <c r="F69" s="1" t="s">
        <v>1207</v>
      </c>
      <c r="G69" s="1">
        <v>46</v>
      </c>
      <c r="H69" s="1" t="str">
        <f t="shared" si="1"/>
        <v>Adult</v>
      </c>
      <c r="I69" s="1">
        <v>232138</v>
      </c>
      <c r="J69" s="1">
        <v>1975705</v>
      </c>
      <c r="K69" s="1">
        <v>142</v>
      </c>
      <c r="L69" s="1">
        <v>24702.87</v>
      </c>
      <c r="M69" s="1">
        <v>787</v>
      </c>
      <c r="N69" s="1" t="s">
        <v>1208</v>
      </c>
      <c r="O69" s="1" t="s">
        <v>1216</v>
      </c>
      <c r="P69" s="1" t="s">
        <v>1235</v>
      </c>
      <c r="Q69" s="1" t="s">
        <v>1211</v>
      </c>
      <c r="R69" s="1">
        <v>0</v>
      </c>
      <c r="S69" s="1">
        <v>0</v>
      </c>
      <c r="T69" s="1" t="s">
        <v>1212</v>
      </c>
      <c r="U69" s="1">
        <v>26</v>
      </c>
      <c r="V69" s="1">
        <v>144</v>
      </c>
      <c r="W69" s="1">
        <v>0.117496286135835</v>
      </c>
      <c r="X69" s="1">
        <v>0.106414589597567</v>
      </c>
    </row>
    <row r="70" spans="1:24" x14ac:dyDescent="0.35">
      <c r="A70" s="1" t="s">
        <v>68</v>
      </c>
      <c r="B70" s="3">
        <v>45760</v>
      </c>
      <c r="C70" s="3">
        <v>52822</v>
      </c>
      <c r="D70" s="1" t="s">
        <v>1358</v>
      </c>
      <c r="E70" s="1" t="s">
        <v>1359</v>
      </c>
      <c r="F70" s="1" t="s">
        <v>1207</v>
      </c>
      <c r="G70" s="1">
        <v>33</v>
      </c>
      <c r="H70" s="1" t="str">
        <f t="shared" si="1"/>
        <v>Adult</v>
      </c>
      <c r="I70" s="1">
        <v>100387</v>
      </c>
      <c r="J70" s="1">
        <v>2361906</v>
      </c>
      <c r="K70" s="1">
        <v>232</v>
      </c>
      <c r="L70" s="1">
        <v>24296.6</v>
      </c>
      <c r="M70" s="1">
        <v>700</v>
      </c>
      <c r="N70" s="1" t="s">
        <v>1224</v>
      </c>
      <c r="O70" s="1" t="s">
        <v>1216</v>
      </c>
      <c r="P70" s="1" t="s">
        <v>1210</v>
      </c>
      <c r="Q70" s="1" t="s">
        <v>1228</v>
      </c>
      <c r="R70" s="1">
        <v>0</v>
      </c>
      <c r="S70" s="1">
        <v>0</v>
      </c>
      <c r="T70" s="1" t="s">
        <v>1212</v>
      </c>
      <c r="U70" s="1">
        <v>13</v>
      </c>
      <c r="V70" s="1">
        <v>235</v>
      </c>
      <c r="W70" s="1">
        <v>4.2502538204314697E-2</v>
      </c>
      <c r="X70" s="1">
        <v>0.242029346429319</v>
      </c>
    </row>
    <row r="71" spans="1:24" x14ac:dyDescent="0.35">
      <c r="A71" s="1" t="s">
        <v>69</v>
      </c>
      <c r="B71" s="3">
        <v>45296</v>
      </c>
      <c r="C71" s="3">
        <v>47123</v>
      </c>
      <c r="D71" s="1" t="s">
        <v>1360</v>
      </c>
      <c r="E71" s="1" t="s">
        <v>1361</v>
      </c>
      <c r="F71" s="1" t="s">
        <v>1215</v>
      </c>
      <c r="G71" s="1">
        <v>68</v>
      </c>
      <c r="H71" s="1" t="str">
        <f t="shared" si="1"/>
        <v>Senior</v>
      </c>
      <c r="I71" s="1">
        <v>92391</v>
      </c>
      <c r="J71" s="1">
        <v>125927</v>
      </c>
      <c r="K71" s="1">
        <v>60</v>
      </c>
      <c r="L71" s="1">
        <v>2725.41</v>
      </c>
      <c r="M71" s="1">
        <v>754</v>
      </c>
      <c r="N71" s="1" t="s">
        <v>1224</v>
      </c>
      <c r="O71" s="1" t="s">
        <v>1216</v>
      </c>
      <c r="P71" s="1" t="s">
        <v>1235</v>
      </c>
      <c r="Q71" s="1" t="s">
        <v>1211</v>
      </c>
      <c r="R71" s="1">
        <v>0</v>
      </c>
      <c r="S71" s="1">
        <v>0</v>
      </c>
      <c r="T71" s="1" t="s">
        <v>1212</v>
      </c>
      <c r="U71" s="1">
        <v>48</v>
      </c>
      <c r="V71" s="1">
        <v>61</v>
      </c>
      <c r="W71" s="1">
        <v>0.73368697737578104</v>
      </c>
      <c r="X71" s="1">
        <v>2.94986524661493E-2</v>
      </c>
    </row>
    <row r="72" spans="1:24" x14ac:dyDescent="0.35">
      <c r="A72" s="1" t="s">
        <v>70</v>
      </c>
      <c r="B72" s="3">
        <v>45223</v>
      </c>
      <c r="C72" s="3">
        <v>49606</v>
      </c>
      <c r="D72" s="1" t="s">
        <v>1362</v>
      </c>
      <c r="E72" s="1" t="s">
        <v>1363</v>
      </c>
      <c r="F72" s="1" t="s">
        <v>1207</v>
      </c>
      <c r="G72" s="1">
        <v>66</v>
      </c>
      <c r="H72" s="1" t="str">
        <f t="shared" si="1"/>
        <v>Senior</v>
      </c>
      <c r="I72" s="1">
        <v>228312</v>
      </c>
      <c r="J72" s="1">
        <v>350461</v>
      </c>
      <c r="K72" s="1">
        <v>144</v>
      </c>
      <c r="L72" s="1">
        <v>4351.84</v>
      </c>
      <c r="M72" s="1">
        <v>371</v>
      </c>
      <c r="N72" s="1" t="s">
        <v>1208</v>
      </c>
      <c r="O72" s="1" t="s">
        <v>1209</v>
      </c>
      <c r="P72" s="1" t="s">
        <v>1217</v>
      </c>
      <c r="Q72" s="1" t="s">
        <v>1225</v>
      </c>
      <c r="R72" s="1">
        <v>0</v>
      </c>
      <c r="S72" s="1">
        <v>1</v>
      </c>
      <c r="T72" s="1" t="s">
        <v>1219</v>
      </c>
      <c r="U72" s="1">
        <v>44</v>
      </c>
      <c r="V72" s="1">
        <v>146</v>
      </c>
      <c r="W72" s="1">
        <v>0.65146193157013199</v>
      </c>
      <c r="X72" s="1">
        <v>1.9060934160271902E-2</v>
      </c>
    </row>
    <row r="73" spans="1:24" x14ac:dyDescent="0.35">
      <c r="A73" s="1" t="s">
        <v>71</v>
      </c>
      <c r="B73" s="3">
        <v>45668</v>
      </c>
      <c r="C73" s="3">
        <v>47767</v>
      </c>
      <c r="D73" s="1" t="s">
        <v>1364</v>
      </c>
      <c r="E73" s="1" t="s">
        <v>1365</v>
      </c>
      <c r="F73" s="1" t="s">
        <v>1215</v>
      </c>
      <c r="G73" s="1">
        <v>54</v>
      </c>
      <c r="H73" s="1" t="str">
        <f t="shared" si="1"/>
        <v>Senior</v>
      </c>
      <c r="I73" s="1">
        <v>209767</v>
      </c>
      <c r="J73" s="1">
        <v>4586941</v>
      </c>
      <c r="K73" s="1">
        <v>69</v>
      </c>
      <c r="L73" s="1">
        <v>89530.73</v>
      </c>
      <c r="M73" s="1">
        <v>519</v>
      </c>
      <c r="N73" s="1" t="s">
        <v>1208</v>
      </c>
      <c r="O73" s="1" t="s">
        <v>1209</v>
      </c>
      <c r="P73" s="1" t="s">
        <v>1210</v>
      </c>
      <c r="Q73" s="1" t="s">
        <v>1211</v>
      </c>
      <c r="R73" s="1">
        <v>0</v>
      </c>
      <c r="S73" s="1">
        <v>1</v>
      </c>
      <c r="T73" s="1" t="s">
        <v>1219</v>
      </c>
      <c r="U73" s="1">
        <v>32</v>
      </c>
      <c r="V73" s="1">
        <v>70</v>
      </c>
      <c r="W73" s="1">
        <v>4.5731349062479797E-2</v>
      </c>
      <c r="X73" s="1">
        <v>0.42681036578680198</v>
      </c>
    </row>
    <row r="74" spans="1:24" x14ac:dyDescent="0.35">
      <c r="A74" s="1" t="s">
        <v>72</v>
      </c>
      <c r="B74" s="3">
        <v>45591</v>
      </c>
      <c r="C74" s="3">
        <v>48786</v>
      </c>
      <c r="D74" s="1" t="s">
        <v>1366</v>
      </c>
      <c r="E74" s="1" t="s">
        <v>1367</v>
      </c>
      <c r="F74" s="1" t="s">
        <v>1207</v>
      </c>
      <c r="G74" s="1">
        <v>34</v>
      </c>
      <c r="H74" s="1" t="str">
        <f t="shared" si="1"/>
        <v>Adult</v>
      </c>
      <c r="I74" s="1">
        <v>218178</v>
      </c>
      <c r="J74" s="1">
        <v>3031054</v>
      </c>
      <c r="K74" s="1">
        <v>105</v>
      </c>
      <c r="L74" s="1">
        <v>44744.39</v>
      </c>
      <c r="M74" s="1">
        <v>758</v>
      </c>
      <c r="N74" s="1" t="s">
        <v>1208</v>
      </c>
      <c r="O74" s="1" t="s">
        <v>1209</v>
      </c>
      <c r="P74" s="1" t="s">
        <v>1235</v>
      </c>
      <c r="Q74" s="1" t="s">
        <v>1225</v>
      </c>
      <c r="R74" s="1">
        <v>0</v>
      </c>
      <c r="S74" s="1">
        <v>0</v>
      </c>
      <c r="T74" s="1" t="s">
        <v>1212</v>
      </c>
      <c r="U74" s="1">
        <v>12</v>
      </c>
      <c r="V74" s="1">
        <v>106</v>
      </c>
      <c r="W74" s="1">
        <v>7.1980901692942495E-2</v>
      </c>
      <c r="X74" s="1">
        <v>0.20508204310242101</v>
      </c>
    </row>
    <row r="75" spans="1:24" x14ac:dyDescent="0.35">
      <c r="A75" s="1" t="s">
        <v>73</v>
      </c>
      <c r="B75" s="3">
        <v>45563</v>
      </c>
      <c r="C75" s="3">
        <v>50280</v>
      </c>
      <c r="D75" s="1" t="s">
        <v>1368</v>
      </c>
      <c r="E75" s="1" t="s">
        <v>1369</v>
      </c>
      <c r="F75" s="1" t="s">
        <v>1215</v>
      </c>
      <c r="G75" s="1">
        <v>44</v>
      </c>
      <c r="H75" s="1" t="str">
        <f t="shared" si="1"/>
        <v>Adult</v>
      </c>
      <c r="I75" s="1">
        <v>242056</v>
      </c>
      <c r="J75" s="1">
        <v>3639526</v>
      </c>
      <c r="K75" s="1">
        <v>155</v>
      </c>
      <c r="L75" s="1">
        <v>43638.49</v>
      </c>
      <c r="M75" s="1">
        <v>754</v>
      </c>
      <c r="N75" s="1" t="s">
        <v>1208</v>
      </c>
      <c r="O75" s="1" t="s">
        <v>1209</v>
      </c>
      <c r="P75" s="1" t="s">
        <v>1210</v>
      </c>
      <c r="Q75" s="1" t="s">
        <v>1218</v>
      </c>
      <c r="R75" s="1">
        <v>0</v>
      </c>
      <c r="S75" s="1">
        <v>0</v>
      </c>
      <c r="T75" s="1" t="s">
        <v>1212</v>
      </c>
      <c r="U75" s="1">
        <v>22</v>
      </c>
      <c r="V75" s="1">
        <v>157</v>
      </c>
      <c r="W75" s="1">
        <v>6.6507561698968501E-2</v>
      </c>
      <c r="X75" s="1">
        <v>0.180282620550616</v>
      </c>
    </row>
    <row r="76" spans="1:24" x14ac:dyDescent="0.35">
      <c r="A76" s="1" t="s">
        <v>74</v>
      </c>
      <c r="B76" s="3">
        <v>45714</v>
      </c>
      <c r="C76" s="3">
        <v>47448</v>
      </c>
      <c r="D76" s="1" t="s">
        <v>1370</v>
      </c>
      <c r="E76" s="1" t="s">
        <v>1371</v>
      </c>
      <c r="F76" s="1" t="s">
        <v>1215</v>
      </c>
      <c r="G76" s="1">
        <v>51</v>
      </c>
      <c r="H76" s="1" t="str">
        <f t="shared" si="1"/>
        <v>Senior</v>
      </c>
      <c r="I76" s="1">
        <v>171069</v>
      </c>
      <c r="J76" s="1">
        <v>576528</v>
      </c>
      <c r="K76" s="1">
        <v>57</v>
      </c>
      <c r="L76" s="1">
        <v>12974.22</v>
      </c>
      <c r="M76" s="1">
        <v>681</v>
      </c>
      <c r="N76" s="1" t="s">
        <v>1208</v>
      </c>
      <c r="O76" s="1" t="s">
        <v>1209</v>
      </c>
      <c r="P76" s="1" t="s">
        <v>1217</v>
      </c>
      <c r="Q76" s="1" t="s">
        <v>1228</v>
      </c>
      <c r="R76" s="1">
        <v>0</v>
      </c>
      <c r="S76" s="1">
        <v>0</v>
      </c>
      <c r="T76" s="1" t="s">
        <v>1212</v>
      </c>
      <c r="U76" s="1">
        <v>29</v>
      </c>
      <c r="V76" s="1">
        <v>58</v>
      </c>
      <c r="W76" s="1">
        <v>0.296722795770544</v>
      </c>
      <c r="X76" s="1">
        <v>7.5842028655104102E-2</v>
      </c>
    </row>
    <row r="77" spans="1:24" x14ac:dyDescent="0.35">
      <c r="A77" s="1" t="s">
        <v>75</v>
      </c>
      <c r="B77" s="3">
        <v>45434</v>
      </c>
      <c r="C77" s="3">
        <v>50213</v>
      </c>
      <c r="D77" s="1" t="s">
        <v>1372</v>
      </c>
      <c r="E77" s="1" t="s">
        <v>1373</v>
      </c>
      <c r="F77" s="1" t="s">
        <v>1207</v>
      </c>
      <c r="G77" s="1">
        <v>30</v>
      </c>
      <c r="H77" s="1" t="str">
        <f t="shared" si="1"/>
        <v>Adult</v>
      </c>
      <c r="I77" s="1">
        <v>219947</v>
      </c>
      <c r="J77" s="1">
        <v>4207270</v>
      </c>
      <c r="K77" s="1">
        <v>157</v>
      </c>
      <c r="L77" s="1">
        <v>50149.919999999998</v>
      </c>
      <c r="M77" s="1">
        <v>556</v>
      </c>
      <c r="N77" s="1" t="s">
        <v>1208</v>
      </c>
      <c r="O77" s="1" t="s">
        <v>1216</v>
      </c>
      <c r="P77" s="1" t="s">
        <v>1210</v>
      </c>
      <c r="Q77" s="1" t="s">
        <v>1228</v>
      </c>
      <c r="R77" s="1">
        <v>0</v>
      </c>
      <c r="S77" s="1">
        <v>0</v>
      </c>
      <c r="T77" s="1" t="s">
        <v>1212</v>
      </c>
      <c r="U77" s="1">
        <v>10</v>
      </c>
      <c r="V77" s="1">
        <v>159</v>
      </c>
      <c r="W77" s="1">
        <v>5.2277842876734801E-2</v>
      </c>
      <c r="X77" s="1">
        <v>0.22800911128590101</v>
      </c>
    </row>
    <row r="78" spans="1:24" x14ac:dyDescent="0.35">
      <c r="A78" s="1" t="s">
        <v>76</v>
      </c>
      <c r="B78" s="3">
        <v>45664</v>
      </c>
      <c r="C78" s="3">
        <v>50106</v>
      </c>
      <c r="D78" s="1" t="s">
        <v>1374</v>
      </c>
      <c r="E78" s="1" t="s">
        <v>1375</v>
      </c>
      <c r="F78" s="1" t="s">
        <v>1207</v>
      </c>
      <c r="G78" s="1">
        <v>59</v>
      </c>
      <c r="H78" s="1" t="str">
        <f t="shared" si="1"/>
        <v>Senior</v>
      </c>
      <c r="I78" s="1">
        <v>123225</v>
      </c>
      <c r="J78" s="1">
        <v>3548704</v>
      </c>
      <c r="K78" s="1">
        <v>146</v>
      </c>
      <c r="L78" s="1">
        <v>43770.76</v>
      </c>
      <c r="M78" s="1">
        <v>589</v>
      </c>
      <c r="N78" s="1" t="s">
        <v>1224</v>
      </c>
      <c r="O78" s="1" t="s">
        <v>1216</v>
      </c>
      <c r="P78" s="1" t="s">
        <v>1235</v>
      </c>
      <c r="Q78" s="1" t="s">
        <v>1265</v>
      </c>
      <c r="R78" s="1">
        <v>0</v>
      </c>
      <c r="S78" s="1">
        <v>0</v>
      </c>
      <c r="T78" s="1" t="s">
        <v>1212</v>
      </c>
      <c r="U78" s="1">
        <v>39</v>
      </c>
      <c r="V78" s="1">
        <v>148</v>
      </c>
      <c r="W78" s="1">
        <v>3.4723944290648102E-2</v>
      </c>
      <c r="X78" s="1">
        <v>0.35521006289308199</v>
      </c>
    </row>
    <row r="79" spans="1:24" x14ac:dyDescent="0.35">
      <c r="A79" s="1" t="s">
        <v>77</v>
      </c>
      <c r="B79" s="3">
        <v>45333</v>
      </c>
      <c r="C79" s="3">
        <v>52393</v>
      </c>
      <c r="D79" s="1" t="s">
        <v>1376</v>
      </c>
      <c r="E79" s="1" t="s">
        <v>1377</v>
      </c>
      <c r="F79" s="1" t="s">
        <v>1207</v>
      </c>
      <c r="G79" s="1">
        <v>51</v>
      </c>
      <c r="H79" s="1" t="str">
        <f t="shared" si="1"/>
        <v>Senior</v>
      </c>
      <c r="I79" s="1">
        <v>64621</v>
      </c>
      <c r="J79" s="1">
        <v>3086002</v>
      </c>
      <c r="K79" s="1">
        <v>232</v>
      </c>
      <c r="L79" s="1">
        <v>31745.279999999999</v>
      </c>
      <c r="M79" s="1">
        <v>452</v>
      </c>
      <c r="N79" s="1" t="s">
        <v>1208</v>
      </c>
      <c r="O79" s="1" t="s">
        <v>1209</v>
      </c>
      <c r="P79" s="1" t="s">
        <v>1235</v>
      </c>
      <c r="Q79" s="1" t="s">
        <v>1218</v>
      </c>
      <c r="R79" s="1">
        <v>0</v>
      </c>
      <c r="S79" s="1">
        <v>1</v>
      </c>
      <c r="T79" s="1" t="s">
        <v>1219</v>
      </c>
      <c r="U79" s="1">
        <v>29</v>
      </c>
      <c r="V79" s="1">
        <v>235</v>
      </c>
      <c r="W79" s="1">
        <v>2.09400382760607E-2</v>
      </c>
      <c r="X79" s="1">
        <v>0.49125330774825499</v>
      </c>
    </row>
    <row r="80" spans="1:24" x14ac:dyDescent="0.35">
      <c r="A80" s="1" t="s">
        <v>78</v>
      </c>
      <c r="B80" s="3">
        <v>45354</v>
      </c>
      <c r="C80" s="3">
        <v>47910</v>
      </c>
      <c r="D80" s="1" t="s">
        <v>1378</v>
      </c>
      <c r="E80" s="1" t="s">
        <v>1379</v>
      </c>
      <c r="F80" s="1" t="s">
        <v>1215</v>
      </c>
      <c r="G80" s="1">
        <v>28</v>
      </c>
      <c r="H80" s="1" t="str">
        <f t="shared" si="1"/>
        <v>Teenager</v>
      </c>
      <c r="I80" s="1">
        <v>246011</v>
      </c>
      <c r="J80" s="1">
        <v>4919711</v>
      </c>
      <c r="K80" s="1">
        <v>84</v>
      </c>
      <c r="L80" s="1">
        <v>83720.98</v>
      </c>
      <c r="M80" s="1">
        <v>499</v>
      </c>
      <c r="N80" s="1" t="s">
        <v>1208</v>
      </c>
      <c r="O80" s="1" t="s">
        <v>1209</v>
      </c>
      <c r="P80" s="1" t="s">
        <v>1217</v>
      </c>
      <c r="Q80" s="1" t="s">
        <v>1218</v>
      </c>
      <c r="R80" s="1">
        <v>3</v>
      </c>
      <c r="S80" s="1">
        <v>1</v>
      </c>
      <c r="T80" s="1" t="s">
        <v>1219</v>
      </c>
      <c r="U80" s="1">
        <v>6</v>
      </c>
      <c r="V80" s="1">
        <v>85</v>
      </c>
      <c r="W80" s="1">
        <v>5.0005173068092802E-2</v>
      </c>
      <c r="X80" s="1">
        <v>0.34031396970054201</v>
      </c>
    </row>
    <row r="81" spans="1:24" x14ac:dyDescent="0.35">
      <c r="A81" s="1" t="s">
        <v>79</v>
      </c>
      <c r="B81" s="3">
        <v>45806</v>
      </c>
      <c r="C81" s="3">
        <v>50615</v>
      </c>
      <c r="D81" s="1" t="s">
        <v>1380</v>
      </c>
      <c r="E81" s="1" t="s">
        <v>1381</v>
      </c>
      <c r="F81" s="1" t="s">
        <v>1215</v>
      </c>
      <c r="G81" s="1">
        <v>28</v>
      </c>
      <c r="H81" s="1" t="str">
        <f t="shared" si="1"/>
        <v>Teenager</v>
      </c>
      <c r="I81" s="1">
        <v>118939</v>
      </c>
      <c r="J81" s="1">
        <v>2120668</v>
      </c>
      <c r="K81" s="1">
        <v>158</v>
      </c>
      <c r="L81" s="1">
        <v>25205.05</v>
      </c>
      <c r="M81" s="1">
        <v>605</v>
      </c>
      <c r="N81" s="1" t="s">
        <v>1224</v>
      </c>
      <c r="O81" s="1" t="s">
        <v>1216</v>
      </c>
      <c r="P81" s="1" t="s">
        <v>1217</v>
      </c>
      <c r="Q81" s="1" t="s">
        <v>1236</v>
      </c>
      <c r="R81" s="1">
        <v>0</v>
      </c>
      <c r="S81" s="1">
        <v>0</v>
      </c>
      <c r="T81" s="1" t="s">
        <v>1212</v>
      </c>
      <c r="U81" s="1">
        <v>8</v>
      </c>
      <c r="V81" s="1">
        <v>160</v>
      </c>
      <c r="W81" s="1">
        <v>5.6085629622364297E-2</v>
      </c>
      <c r="X81" s="1">
        <v>0.21191577195032801</v>
      </c>
    </row>
    <row r="82" spans="1:24" x14ac:dyDescent="0.35">
      <c r="A82" s="1" t="s">
        <v>80</v>
      </c>
      <c r="B82" s="3">
        <v>45226</v>
      </c>
      <c r="C82" s="3">
        <v>46534</v>
      </c>
      <c r="D82" s="1" t="s">
        <v>1382</v>
      </c>
      <c r="E82" s="1" t="s">
        <v>1383</v>
      </c>
      <c r="F82" s="1" t="s">
        <v>1215</v>
      </c>
      <c r="G82" s="1">
        <v>61</v>
      </c>
      <c r="H82" s="1" t="str">
        <f t="shared" si="1"/>
        <v>Senior</v>
      </c>
      <c r="I82" s="1">
        <v>159336</v>
      </c>
      <c r="J82" s="1">
        <v>389475</v>
      </c>
      <c r="K82" s="1">
        <v>43</v>
      </c>
      <c r="L82" s="1">
        <v>10963.16</v>
      </c>
      <c r="M82" s="1">
        <v>752</v>
      </c>
      <c r="N82" s="1" t="s">
        <v>1208</v>
      </c>
      <c r="O82" s="1" t="s">
        <v>1216</v>
      </c>
      <c r="P82" s="1" t="s">
        <v>1217</v>
      </c>
      <c r="Q82" s="1" t="s">
        <v>1236</v>
      </c>
      <c r="R82" s="1">
        <v>0</v>
      </c>
      <c r="S82" s="1">
        <v>0</v>
      </c>
      <c r="T82" s="1" t="s">
        <v>1212</v>
      </c>
      <c r="U82" s="1">
        <v>41</v>
      </c>
      <c r="V82" s="1">
        <v>44</v>
      </c>
      <c r="W82" s="1">
        <v>0.40910456383593302</v>
      </c>
      <c r="X82" s="1">
        <v>6.8805291961640799E-2</v>
      </c>
    </row>
    <row r="83" spans="1:24" x14ac:dyDescent="0.35">
      <c r="A83" s="1" t="s">
        <v>81</v>
      </c>
      <c r="B83" s="3">
        <v>45397</v>
      </c>
      <c r="C83" s="3">
        <v>46827</v>
      </c>
      <c r="D83" s="1" t="s">
        <v>1384</v>
      </c>
      <c r="E83" s="1" t="s">
        <v>1385</v>
      </c>
      <c r="F83" s="1" t="s">
        <v>1215</v>
      </c>
      <c r="G83" s="1">
        <v>29</v>
      </c>
      <c r="H83" s="1" t="str">
        <f t="shared" si="1"/>
        <v>Teenager</v>
      </c>
      <c r="I83" s="1">
        <v>148536</v>
      </c>
      <c r="J83" s="1">
        <v>1749731</v>
      </c>
      <c r="K83" s="1">
        <v>47</v>
      </c>
      <c r="L83" s="1">
        <v>45820.38</v>
      </c>
      <c r="M83" s="1">
        <v>602</v>
      </c>
      <c r="N83" s="1" t="s">
        <v>1208</v>
      </c>
      <c r="O83" s="1" t="s">
        <v>1209</v>
      </c>
      <c r="P83" s="1" t="s">
        <v>1235</v>
      </c>
      <c r="Q83" s="1" t="s">
        <v>1265</v>
      </c>
      <c r="R83" s="1">
        <v>0</v>
      </c>
      <c r="S83" s="1">
        <v>0</v>
      </c>
      <c r="T83" s="1" t="s">
        <v>1212</v>
      </c>
      <c r="U83" s="1">
        <v>7</v>
      </c>
      <c r="V83" s="1">
        <v>48</v>
      </c>
      <c r="W83" s="1">
        <v>8.4890763208744696E-2</v>
      </c>
      <c r="X83" s="1">
        <v>0.30847996445306203</v>
      </c>
    </row>
    <row r="84" spans="1:24" x14ac:dyDescent="0.35">
      <c r="A84" s="1" t="s">
        <v>82</v>
      </c>
      <c r="B84" s="3">
        <v>45261</v>
      </c>
      <c r="C84" s="3">
        <v>52536</v>
      </c>
      <c r="D84" s="1" t="s">
        <v>1386</v>
      </c>
      <c r="E84" s="1" t="s">
        <v>1387</v>
      </c>
      <c r="F84" s="1" t="s">
        <v>1207</v>
      </c>
      <c r="G84" s="1">
        <v>53</v>
      </c>
      <c r="H84" s="1" t="str">
        <f t="shared" si="1"/>
        <v>Senior</v>
      </c>
      <c r="I84" s="1">
        <v>88086</v>
      </c>
      <c r="J84" s="1">
        <v>1535850</v>
      </c>
      <c r="K84" s="1">
        <v>239</v>
      </c>
      <c r="L84" s="1">
        <v>15662.93</v>
      </c>
      <c r="M84" s="1">
        <v>603</v>
      </c>
      <c r="N84" s="1" t="s">
        <v>1224</v>
      </c>
      <c r="O84" s="1" t="s">
        <v>1209</v>
      </c>
      <c r="P84" s="1" t="s">
        <v>1210</v>
      </c>
      <c r="Q84" s="1" t="s">
        <v>1211</v>
      </c>
      <c r="R84" s="1">
        <v>0</v>
      </c>
      <c r="S84" s="1">
        <v>0</v>
      </c>
      <c r="T84" s="1" t="s">
        <v>1212</v>
      </c>
      <c r="U84" s="1">
        <v>31</v>
      </c>
      <c r="V84" s="1">
        <v>242</v>
      </c>
      <c r="W84" s="1">
        <v>5.7353257154018997E-2</v>
      </c>
      <c r="X84" s="1">
        <v>0.17781406806984101</v>
      </c>
    </row>
    <row r="85" spans="1:24" x14ac:dyDescent="0.35">
      <c r="A85" s="1" t="s">
        <v>83</v>
      </c>
      <c r="B85" s="3">
        <v>45849</v>
      </c>
      <c r="C85" s="3">
        <v>52181</v>
      </c>
      <c r="D85" s="1" t="s">
        <v>1388</v>
      </c>
      <c r="E85" s="1" t="s">
        <v>1389</v>
      </c>
      <c r="F85" s="1" t="s">
        <v>1215</v>
      </c>
      <c r="G85" s="1">
        <v>64</v>
      </c>
      <c r="H85" s="1" t="str">
        <f t="shared" si="1"/>
        <v>Senior</v>
      </c>
      <c r="I85" s="1">
        <v>134862</v>
      </c>
      <c r="J85" s="1">
        <v>4724951</v>
      </c>
      <c r="K85" s="1">
        <v>208</v>
      </c>
      <c r="L85" s="1">
        <v>50331.42</v>
      </c>
      <c r="M85" s="1">
        <v>763</v>
      </c>
      <c r="N85" s="1" t="s">
        <v>1208</v>
      </c>
      <c r="O85" s="1" t="s">
        <v>1216</v>
      </c>
      <c r="P85" s="1" t="s">
        <v>1235</v>
      </c>
      <c r="Q85" s="1" t="s">
        <v>1228</v>
      </c>
      <c r="R85" s="1">
        <v>0</v>
      </c>
      <c r="S85" s="1">
        <v>0</v>
      </c>
      <c r="T85" s="1" t="s">
        <v>1212</v>
      </c>
      <c r="U85" s="1">
        <v>44</v>
      </c>
      <c r="V85" s="1">
        <v>211</v>
      </c>
      <c r="W85" s="1">
        <v>2.8542518218707499E-2</v>
      </c>
      <c r="X85" s="1">
        <v>0.37320683365217799</v>
      </c>
    </row>
    <row r="86" spans="1:24" x14ac:dyDescent="0.35">
      <c r="A86" s="1" t="s">
        <v>84</v>
      </c>
      <c r="B86" s="3">
        <v>45658</v>
      </c>
      <c r="C86" s="3">
        <v>50740</v>
      </c>
      <c r="D86" s="1" t="s">
        <v>1390</v>
      </c>
      <c r="E86" s="1" t="s">
        <v>1391</v>
      </c>
      <c r="F86" s="1" t="s">
        <v>1207</v>
      </c>
      <c r="G86" s="1">
        <v>65</v>
      </c>
      <c r="H86" s="1" t="str">
        <f t="shared" si="1"/>
        <v>Senior</v>
      </c>
      <c r="I86" s="1">
        <v>117043</v>
      </c>
      <c r="J86" s="1">
        <v>3748920</v>
      </c>
      <c r="K86" s="1">
        <v>167</v>
      </c>
      <c r="L86" s="1">
        <v>43477.64</v>
      </c>
      <c r="M86" s="1">
        <v>513</v>
      </c>
      <c r="N86" s="1" t="s">
        <v>1224</v>
      </c>
      <c r="O86" s="1" t="s">
        <v>1216</v>
      </c>
      <c r="P86" s="1" t="s">
        <v>1235</v>
      </c>
      <c r="Q86" s="1" t="s">
        <v>1228</v>
      </c>
      <c r="R86" s="1">
        <v>0</v>
      </c>
      <c r="S86" s="1">
        <v>1</v>
      </c>
      <c r="T86" s="1" t="s">
        <v>1219</v>
      </c>
      <c r="U86" s="1">
        <v>45</v>
      </c>
      <c r="V86" s="1">
        <v>169</v>
      </c>
      <c r="W86" s="1">
        <v>3.1220458158616401E-2</v>
      </c>
      <c r="X86" s="1">
        <v>0.37146723853626501</v>
      </c>
    </row>
    <row r="87" spans="1:24" x14ac:dyDescent="0.35">
      <c r="A87" s="1" t="s">
        <v>85</v>
      </c>
      <c r="B87" s="3">
        <v>45135</v>
      </c>
      <c r="C87" s="3">
        <v>50037</v>
      </c>
      <c r="D87" s="1" t="s">
        <v>1392</v>
      </c>
      <c r="E87" s="1" t="s">
        <v>1393</v>
      </c>
      <c r="F87" s="1" t="s">
        <v>1207</v>
      </c>
      <c r="G87" s="1">
        <v>29</v>
      </c>
      <c r="H87" s="1" t="str">
        <f t="shared" si="1"/>
        <v>Teenager</v>
      </c>
      <c r="I87" s="1">
        <v>34212</v>
      </c>
      <c r="J87" s="1">
        <v>1408830</v>
      </c>
      <c r="K87" s="1">
        <v>161</v>
      </c>
      <c r="L87" s="1">
        <v>16603.38</v>
      </c>
      <c r="M87" s="1">
        <v>439</v>
      </c>
      <c r="N87" s="1" t="s">
        <v>1208</v>
      </c>
      <c r="O87" s="1" t="s">
        <v>1209</v>
      </c>
      <c r="P87" s="1" t="s">
        <v>1217</v>
      </c>
      <c r="Q87" s="1" t="s">
        <v>1265</v>
      </c>
      <c r="R87" s="1">
        <v>0</v>
      </c>
      <c r="S87" s="1">
        <v>1</v>
      </c>
      <c r="T87" s="1" t="s">
        <v>1219</v>
      </c>
      <c r="U87" s="1">
        <v>7</v>
      </c>
      <c r="V87" s="1">
        <v>163</v>
      </c>
      <c r="W87" s="1">
        <v>2.4283980324098699E-2</v>
      </c>
      <c r="X87" s="1">
        <v>0.48530866362679798</v>
      </c>
    </row>
    <row r="88" spans="1:24" x14ac:dyDescent="0.35">
      <c r="A88" s="1" t="s">
        <v>86</v>
      </c>
      <c r="B88" s="3">
        <v>45496</v>
      </c>
      <c r="C88" s="3">
        <v>48114</v>
      </c>
      <c r="D88" s="1" t="s">
        <v>1394</v>
      </c>
      <c r="E88" s="1" t="s">
        <v>1395</v>
      </c>
      <c r="F88" s="1" t="s">
        <v>1207</v>
      </c>
      <c r="G88" s="1">
        <v>57</v>
      </c>
      <c r="H88" s="1" t="str">
        <f t="shared" si="1"/>
        <v>Senior</v>
      </c>
      <c r="I88" s="1">
        <v>146306</v>
      </c>
      <c r="J88" s="1">
        <v>3351087</v>
      </c>
      <c r="K88" s="1">
        <v>86</v>
      </c>
      <c r="L88" s="1">
        <v>56138.81</v>
      </c>
      <c r="M88" s="1">
        <v>481</v>
      </c>
      <c r="N88" s="1" t="s">
        <v>1208</v>
      </c>
      <c r="O88" s="1" t="s">
        <v>1209</v>
      </c>
      <c r="P88" s="1" t="s">
        <v>1210</v>
      </c>
      <c r="Q88" s="1" t="s">
        <v>1211</v>
      </c>
      <c r="R88" s="1">
        <v>0</v>
      </c>
      <c r="S88" s="1">
        <v>1</v>
      </c>
      <c r="T88" s="1" t="s">
        <v>1219</v>
      </c>
      <c r="U88" s="1">
        <v>35</v>
      </c>
      <c r="V88" s="1">
        <v>87</v>
      </c>
      <c r="W88" s="1">
        <v>4.3659266381326403E-2</v>
      </c>
      <c r="X88" s="1">
        <v>0.38370818695063802</v>
      </c>
    </row>
    <row r="89" spans="1:24" x14ac:dyDescent="0.35">
      <c r="A89" s="1" t="s">
        <v>87</v>
      </c>
      <c r="B89" s="3">
        <v>45496</v>
      </c>
      <c r="C89" s="3">
        <v>49849</v>
      </c>
      <c r="D89" s="1" t="s">
        <v>1396</v>
      </c>
      <c r="E89" s="1" t="s">
        <v>1397</v>
      </c>
      <c r="F89" s="1" t="s">
        <v>1207</v>
      </c>
      <c r="G89" s="1">
        <v>30</v>
      </c>
      <c r="H89" s="1" t="str">
        <f t="shared" si="1"/>
        <v>Adult</v>
      </c>
      <c r="I89" s="1">
        <v>192186</v>
      </c>
      <c r="J89" s="1">
        <v>3114194</v>
      </c>
      <c r="K89" s="1">
        <v>143</v>
      </c>
      <c r="L89" s="1">
        <v>38803.03</v>
      </c>
      <c r="M89" s="1">
        <v>770</v>
      </c>
      <c r="N89" s="1" t="s">
        <v>1224</v>
      </c>
      <c r="O89" s="1" t="s">
        <v>1209</v>
      </c>
      <c r="P89" s="1" t="s">
        <v>1235</v>
      </c>
      <c r="Q89" s="1" t="s">
        <v>1225</v>
      </c>
      <c r="R89" s="1">
        <v>0</v>
      </c>
      <c r="S89" s="1">
        <v>0</v>
      </c>
      <c r="T89" s="1" t="s">
        <v>1212</v>
      </c>
      <c r="U89" s="1">
        <v>8</v>
      </c>
      <c r="V89" s="1">
        <v>145</v>
      </c>
      <c r="W89" s="1">
        <v>6.1712918334567497E-2</v>
      </c>
      <c r="X89" s="1">
        <v>0.201903520547803</v>
      </c>
    </row>
    <row r="90" spans="1:24" x14ac:dyDescent="0.35">
      <c r="A90" s="1" t="s">
        <v>88</v>
      </c>
      <c r="B90" s="3">
        <v>45464</v>
      </c>
      <c r="C90" s="3">
        <v>48265</v>
      </c>
      <c r="D90" s="1" t="s">
        <v>1398</v>
      </c>
      <c r="E90" s="1" t="s">
        <v>1399</v>
      </c>
      <c r="F90" s="1" t="s">
        <v>1215</v>
      </c>
      <c r="G90" s="1">
        <v>36</v>
      </c>
      <c r="H90" s="1" t="str">
        <f t="shared" si="1"/>
        <v>Adult</v>
      </c>
      <c r="I90" s="1">
        <v>205930</v>
      </c>
      <c r="J90" s="1">
        <v>1562823</v>
      </c>
      <c r="K90" s="1">
        <v>92</v>
      </c>
      <c r="L90" s="1">
        <v>25051.64</v>
      </c>
      <c r="M90" s="1">
        <v>875</v>
      </c>
      <c r="N90" s="1" t="s">
        <v>1208</v>
      </c>
      <c r="O90" s="1" t="s">
        <v>1216</v>
      </c>
      <c r="P90" s="1" t="s">
        <v>1210</v>
      </c>
      <c r="Q90" s="1" t="s">
        <v>1228</v>
      </c>
      <c r="R90" s="1">
        <v>0</v>
      </c>
      <c r="S90" s="1">
        <v>0</v>
      </c>
      <c r="T90" s="1" t="s">
        <v>1212</v>
      </c>
      <c r="U90" s="1">
        <v>16</v>
      </c>
      <c r="V90" s="1">
        <v>93</v>
      </c>
      <c r="W90" s="1">
        <v>0.13176796092711701</v>
      </c>
      <c r="X90" s="1">
        <v>0.121651240712864</v>
      </c>
    </row>
    <row r="91" spans="1:24" x14ac:dyDescent="0.35">
      <c r="A91" s="1" t="s">
        <v>89</v>
      </c>
      <c r="B91" s="3">
        <v>45530</v>
      </c>
      <c r="C91" s="3">
        <v>47144</v>
      </c>
      <c r="D91" s="1" t="s">
        <v>1400</v>
      </c>
      <c r="E91" s="1" t="s">
        <v>1401</v>
      </c>
      <c r="F91" s="1" t="s">
        <v>1207</v>
      </c>
      <c r="G91" s="1">
        <v>32</v>
      </c>
      <c r="H91" s="1" t="str">
        <f t="shared" si="1"/>
        <v>Adult</v>
      </c>
      <c r="I91" s="1">
        <v>46424</v>
      </c>
      <c r="J91" s="1">
        <v>911958</v>
      </c>
      <c r="K91" s="1">
        <v>53</v>
      </c>
      <c r="L91" s="1">
        <v>21711.46</v>
      </c>
      <c r="M91" s="1">
        <v>849</v>
      </c>
      <c r="N91" s="1" t="s">
        <v>1224</v>
      </c>
      <c r="O91" s="1" t="s">
        <v>1216</v>
      </c>
      <c r="P91" s="1" t="s">
        <v>1210</v>
      </c>
      <c r="Q91" s="1" t="s">
        <v>1228</v>
      </c>
      <c r="R91" s="1">
        <v>0</v>
      </c>
      <c r="S91" s="1">
        <v>0</v>
      </c>
      <c r="T91" s="1" t="s">
        <v>1212</v>
      </c>
      <c r="U91" s="1">
        <v>12</v>
      </c>
      <c r="V91" s="1">
        <v>54</v>
      </c>
      <c r="W91" s="1">
        <v>5.09058531204288E-2</v>
      </c>
      <c r="X91" s="1">
        <v>0.467677494399449</v>
      </c>
    </row>
    <row r="92" spans="1:24" x14ac:dyDescent="0.35">
      <c r="A92" s="1" t="s">
        <v>90</v>
      </c>
      <c r="B92" s="3">
        <v>45498</v>
      </c>
      <c r="C92" s="3">
        <v>51007</v>
      </c>
      <c r="D92" s="1" t="s">
        <v>1402</v>
      </c>
      <c r="E92" s="1" t="s">
        <v>1403</v>
      </c>
      <c r="F92" s="1" t="s">
        <v>1207</v>
      </c>
      <c r="G92" s="1">
        <v>29</v>
      </c>
      <c r="H92" s="1" t="str">
        <f t="shared" si="1"/>
        <v>Teenager</v>
      </c>
      <c r="I92" s="1">
        <v>72485</v>
      </c>
      <c r="J92" s="1">
        <v>1038047</v>
      </c>
      <c r="K92" s="1">
        <v>181</v>
      </c>
      <c r="L92" s="1">
        <v>11642.52</v>
      </c>
      <c r="M92" s="1">
        <v>448</v>
      </c>
      <c r="N92" s="1" t="s">
        <v>1224</v>
      </c>
      <c r="O92" s="1" t="s">
        <v>1216</v>
      </c>
      <c r="P92" s="1" t="s">
        <v>1210</v>
      </c>
      <c r="Q92" s="1" t="s">
        <v>1265</v>
      </c>
      <c r="R92" s="1">
        <v>0</v>
      </c>
      <c r="S92" s="1">
        <v>1</v>
      </c>
      <c r="T92" s="1" t="s">
        <v>1219</v>
      </c>
      <c r="U92" s="1">
        <v>9</v>
      </c>
      <c r="V92" s="1">
        <v>184</v>
      </c>
      <c r="W92" s="1">
        <v>6.9828244771190498E-2</v>
      </c>
      <c r="X92" s="1">
        <v>0.16061971442367401</v>
      </c>
    </row>
    <row r="93" spans="1:24" x14ac:dyDescent="0.35">
      <c r="A93" s="1" t="s">
        <v>91</v>
      </c>
      <c r="B93" s="3">
        <v>45290</v>
      </c>
      <c r="C93" s="3">
        <v>47968</v>
      </c>
      <c r="D93" s="1" t="s">
        <v>1404</v>
      </c>
      <c r="E93" s="1" t="s">
        <v>1405</v>
      </c>
      <c r="F93" s="1" t="s">
        <v>1207</v>
      </c>
      <c r="G93" s="1">
        <v>61</v>
      </c>
      <c r="H93" s="1" t="str">
        <f t="shared" si="1"/>
        <v>Senior</v>
      </c>
      <c r="I93" s="1">
        <v>191007</v>
      </c>
      <c r="J93" s="1">
        <v>3758033</v>
      </c>
      <c r="K93" s="1">
        <v>88</v>
      </c>
      <c r="L93" s="1">
        <v>62007.55</v>
      </c>
      <c r="M93" s="1">
        <v>334</v>
      </c>
      <c r="N93" s="1" t="s">
        <v>1208</v>
      </c>
      <c r="O93" s="1" t="s">
        <v>1209</v>
      </c>
      <c r="P93" s="1" t="s">
        <v>1210</v>
      </c>
      <c r="Q93" s="1" t="s">
        <v>1225</v>
      </c>
      <c r="R93" s="1">
        <v>0</v>
      </c>
      <c r="S93" s="1">
        <v>1</v>
      </c>
      <c r="T93" s="1" t="s">
        <v>1219</v>
      </c>
      <c r="U93" s="1">
        <v>39</v>
      </c>
      <c r="V93" s="1">
        <v>89</v>
      </c>
      <c r="W93" s="1">
        <v>5.0826323238779399E-2</v>
      </c>
      <c r="X93" s="1">
        <v>0.32463496102237099</v>
      </c>
    </row>
    <row r="94" spans="1:24" x14ac:dyDescent="0.35">
      <c r="A94" s="1" t="s">
        <v>92</v>
      </c>
      <c r="B94" s="3">
        <v>45513</v>
      </c>
      <c r="C94" s="3">
        <v>50718</v>
      </c>
      <c r="D94" s="1" t="s">
        <v>1406</v>
      </c>
      <c r="E94" s="1" t="s">
        <v>1407</v>
      </c>
      <c r="F94" s="1" t="s">
        <v>1215</v>
      </c>
      <c r="G94" s="1">
        <v>31</v>
      </c>
      <c r="H94" s="1" t="str">
        <f t="shared" si="1"/>
        <v>Adult</v>
      </c>
      <c r="I94" s="1">
        <v>214678</v>
      </c>
      <c r="J94" s="1">
        <v>4057369</v>
      </c>
      <c r="K94" s="1">
        <v>171</v>
      </c>
      <c r="L94" s="1">
        <v>46581.58</v>
      </c>
      <c r="M94" s="1">
        <v>794</v>
      </c>
      <c r="N94" s="1" t="s">
        <v>1224</v>
      </c>
      <c r="O94" s="1" t="s">
        <v>1216</v>
      </c>
      <c r="P94" s="1" t="s">
        <v>1217</v>
      </c>
      <c r="Q94" s="1" t="s">
        <v>1211</v>
      </c>
      <c r="R94" s="1">
        <v>1</v>
      </c>
      <c r="S94" s="1">
        <v>1</v>
      </c>
      <c r="T94" s="1" t="s">
        <v>1219</v>
      </c>
      <c r="U94" s="1">
        <v>11</v>
      </c>
      <c r="V94" s="1">
        <v>174</v>
      </c>
      <c r="W94" s="1">
        <v>5.2910642339900602E-2</v>
      </c>
      <c r="X94" s="1">
        <v>0.21698348223851499</v>
      </c>
    </row>
    <row r="95" spans="1:24" x14ac:dyDescent="0.35">
      <c r="A95" s="1" t="s">
        <v>93</v>
      </c>
      <c r="B95" s="3">
        <v>45509</v>
      </c>
      <c r="C95" s="3">
        <v>49679</v>
      </c>
      <c r="D95" s="1" t="s">
        <v>1408</v>
      </c>
      <c r="E95" s="1" t="s">
        <v>1409</v>
      </c>
      <c r="F95" s="1" t="s">
        <v>1207</v>
      </c>
      <c r="G95" s="1">
        <v>23</v>
      </c>
      <c r="H95" s="1" t="str">
        <f t="shared" si="1"/>
        <v>Teenager</v>
      </c>
      <c r="I95" s="1">
        <v>98540</v>
      </c>
      <c r="J95" s="1">
        <v>1389853</v>
      </c>
      <c r="K95" s="1">
        <v>137</v>
      </c>
      <c r="L95" s="1">
        <v>17693.330000000002</v>
      </c>
      <c r="M95" s="1">
        <v>762</v>
      </c>
      <c r="N95" s="1" t="s">
        <v>1224</v>
      </c>
      <c r="O95" s="1" t="s">
        <v>1209</v>
      </c>
      <c r="P95" s="1" t="s">
        <v>1210</v>
      </c>
      <c r="Q95" s="1" t="s">
        <v>1265</v>
      </c>
      <c r="R95" s="1">
        <v>0</v>
      </c>
      <c r="S95" s="1">
        <v>0</v>
      </c>
      <c r="T95" s="1" t="s">
        <v>1212</v>
      </c>
      <c r="U95" s="1">
        <v>1</v>
      </c>
      <c r="V95" s="1">
        <v>139</v>
      </c>
      <c r="W95" s="1">
        <v>7.0899584344531405E-2</v>
      </c>
      <c r="X95" s="1">
        <v>0.17955480008118499</v>
      </c>
    </row>
    <row r="96" spans="1:24" x14ac:dyDescent="0.35">
      <c r="A96" s="1" t="s">
        <v>94</v>
      </c>
      <c r="B96" s="3">
        <v>45480</v>
      </c>
      <c r="C96" s="3">
        <v>49467</v>
      </c>
      <c r="D96" s="1" t="s">
        <v>1410</v>
      </c>
      <c r="E96" s="1" t="s">
        <v>1411</v>
      </c>
      <c r="F96" s="1" t="s">
        <v>1215</v>
      </c>
      <c r="G96" s="1">
        <v>38</v>
      </c>
      <c r="H96" s="1" t="str">
        <f t="shared" si="1"/>
        <v>Adult</v>
      </c>
      <c r="I96" s="1">
        <v>199100</v>
      </c>
      <c r="J96" s="1">
        <v>168045</v>
      </c>
      <c r="K96" s="1">
        <v>131</v>
      </c>
      <c r="L96" s="1">
        <v>2189.39</v>
      </c>
      <c r="M96" s="1">
        <v>509</v>
      </c>
      <c r="N96" s="1" t="s">
        <v>1208</v>
      </c>
      <c r="O96" s="1" t="s">
        <v>1209</v>
      </c>
      <c r="P96" s="1" t="s">
        <v>1235</v>
      </c>
      <c r="Q96" s="1" t="s">
        <v>1225</v>
      </c>
      <c r="R96" s="1">
        <v>0</v>
      </c>
      <c r="S96" s="1">
        <v>1</v>
      </c>
      <c r="T96" s="1" t="s">
        <v>1219</v>
      </c>
      <c r="U96" s="1">
        <v>16</v>
      </c>
      <c r="V96" s="1">
        <v>133</v>
      </c>
      <c r="W96" s="1">
        <v>1.1848016900235101</v>
      </c>
      <c r="X96" s="1">
        <v>1.09964339527875E-2</v>
      </c>
    </row>
    <row r="97" spans="1:24" x14ac:dyDescent="0.35">
      <c r="A97" s="1" t="s">
        <v>95</v>
      </c>
      <c r="B97" s="3">
        <v>45215</v>
      </c>
      <c r="C97" s="3">
        <v>52094</v>
      </c>
      <c r="D97" s="1" t="s">
        <v>1412</v>
      </c>
      <c r="E97" s="1" t="s">
        <v>1413</v>
      </c>
      <c r="F97" s="1" t="s">
        <v>1207</v>
      </c>
      <c r="G97" s="1">
        <v>50</v>
      </c>
      <c r="H97" s="1" t="str">
        <f t="shared" si="1"/>
        <v>Senior</v>
      </c>
      <c r="I97" s="1">
        <v>145513</v>
      </c>
      <c r="J97" s="1">
        <v>1415952</v>
      </c>
      <c r="K97" s="1">
        <v>226</v>
      </c>
      <c r="L97" s="1">
        <v>14681.65</v>
      </c>
      <c r="M97" s="1">
        <v>474</v>
      </c>
      <c r="N97" s="1" t="s">
        <v>1224</v>
      </c>
      <c r="O97" s="1" t="s">
        <v>1216</v>
      </c>
      <c r="P97" s="1" t="s">
        <v>1235</v>
      </c>
      <c r="Q97" s="1" t="s">
        <v>1236</v>
      </c>
      <c r="R97" s="1">
        <v>0</v>
      </c>
      <c r="S97" s="1">
        <v>1</v>
      </c>
      <c r="T97" s="1" t="s">
        <v>1219</v>
      </c>
      <c r="U97" s="1">
        <v>30</v>
      </c>
      <c r="V97" s="1">
        <v>229</v>
      </c>
      <c r="W97" s="1">
        <v>0.102766901702883</v>
      </c>
      <c r="X97" s="1">
        <v>0.100895796251881</v>
      </c>
    </row>
    <row r="98" spans="1:24" x14ac:dyDescent="0.35">
      <c r="A98" s="1" t="s">
        <v>96</v>
      </c>
      <c r="B98" s="3">
        <v>45355</v>
      </c>
      <c r="C98" s="3">
        <v>50560</v>
      </c>
      <c r="D98" s="1" t="s">
        <v>1414</v>
      </c>
      <c r="E98" s="1" t="s">
        <v>1415</v>
      </c>
      <c r="F98" s="1" t="s">
        <v>1215</v>
      </c>
      <c r="G98" s="1">
        <v>62</v>
      </c>
      <c r="H98" s="1" t="str">
        <f t="shared" si="1"/>
        <v>Senior</v>
      </c>
      <c r="I98" s="1">
        <v>199645</v>
      </c>
      <c r="J98" s="1">
        <v>4772753</v>
      </c>
      <c r="K98" s="1">
        <v>171</v>
      </c>
      <c r="L98" s="1">
        <v>54794.71</v>
      </c>
      <c r="M98" s="1">
        <v>381</v>
      </c>
      <c r="N98" s="1" t="s">
        <v>1224</v>
      </c>
      <c r="O98" s="1" t="s">
        <v>1209</v>
      </c>
      <c r="P98" s="1" t="s">
        <v>1235</v>
      </c>
      <c r="Q98" s="1" t="s">
        <v>1211</v>
      </c>
      <c r="R98" s="1">
        <v>0</v>
      </c>
      <c r="S98" s="1">
        <v>1</v>
      </c>
      <c r="T98" s="1" t="s">
        <v>1219</v>
      </c>
      <c r="U98" s="1">
        <v>40</v>
      </c>
      <c r="V98" s="1">
        <v>174</v>
      </c>
      <c r="W98" s="1">
        <v>4.1830155467923902E-2</v>
      </c>
      <c r="X98" s="1">
        <v>0.27446071777404901</v>
      </c>
    </row>
    <row r="99" spans="1:24" x14ac:dyDescent="0.35">
      <c r="A99" s="1" t="s">
        <v>97</v>
      </c>
      <c r="B99" s="3">
        <v>45689</v>
      </c>
      <c r="C99" s="3">
        <v>51898</v>
      </c>
      <c r="D99" s="1" t="s">
        <v>1416</v>
      </c>
      <c r="E99" s="1" t="s">
        <v>1417</v>
      </c>
      <c r="F99" s="1" t="s">
        <v>1215</v>
      </c>
      <c r="G99" s="1">
        <v>42</v>
      </c>
      <c r="H99" s="1" t="str">
        <f t="shared" si="1"/>
        <v>Adult</v>
      </c>
      <c r="I99" s="1">
        <v>38607</v>
      </c>
      <c r="J99" s="1">
        <v>1723676</v>
      </c>
      <c r="K99" s="1">
        <v>204</v>
      </c>
      <c r="L99" s="1">
        <v>18484.88</v>
      </c>
      <c r="M99" s="1">
        <v>714</v>
      </c>
      <c r="N99" s="1" t="s">
        <v>1208</v>
      </c>
      <c r="O99" s="1" t="s">
        <v>1209</v>
      </c>
      <c r="P99" s="1" t="s">
        <v>1217</v>
      </c>
      <c r="Q99" s="1" t="s">
        <v>1225</v>
      </c>
      <c r="R99" s="1">
        <v>0</v>
      </c>
      <c r="S99" s="1">
        <v>0</v>
      </c>
      <c r="T99" s="1" t="s">
        <v>1212</v>
      </c>
      <c r="U99" s="1">
        <v>20</v>
      </c>
      <c r="V99" s="1">
        <v>207</v>
      </c>
      <c r="W99" s="1">
        <v>2.2398060888473199E-2</v>
      </c>
      <c r="X99" s="1">
        <v>0.47879607325096502</v>
      </c>
    </row>
    <row r="100" spans="1:24" x14ac:dyDescent="0.35">
      <c r="A100" s="1" t="s">
        <v>98</v>
      </c>
      <c r="B100" s="3">
        <v>45494</v>
      </c>
      <c r="C100" s="3">
        <v>48812</v>
      </c>
      <c r="D100" s="1" t="s">
        <v>1418</v>
      </c>
      <c r="E100" s="1" t="s">
        <v>1419</v>
      </c>
      <c r="F100" s="1" t="s">
        <v>1207</v>
      </c>
      <c r="G100" s="1">
        <v>46</v>
      </c>
      <c r="H100" s="1" t="str">
        <f t="shared" si="1"/>
        <v>Adult</v>
      </c>
      <c r="I100" s="1">
        <v>152435</v>
      </c>
      <c r="J100" s="1">
        <v>614053</v>
      </c>
      <c r="K100" s="1">
        <v>109</v>
      </c>
      <c r="L100" s="1">
        <v>8864.84</v>
      </c>
      <c r="M100" s="1">
        <v>477</v>
      </c>
      <c r="N100" s="1" t="s">
        <v>1208</v>
      </c>
      <c r="O100" s="1" t="s">
        <v>1216</v>
      </c>
      <c r="P100" s="1" t="s">
        <v>1210</v>
      </c>
      <c r="Q100" s="1" t="s">
        <v>1265</v>
      </c>
      <c r="R100" s="1">
        <v>0</v>
      </c>
      <c r="S100" s="1">
        <v>1</v>
      </c>
      <c r="T100" s="1" t="s">
        <v>1219</v>
      </c>
      <c r="U100" s="1">
        <v>26</v>
      </c>
      <c r="V100" s="1">
        <v>111</v>
      </c>
      <c r="W100" s="1">
        <v>0.24824404408088599</v>
      </c>
      <c r="X100" s="1">
        <v>5.8154885688982201E-2</v>
      </c>
    </row>
    <row r="101" spans="1:24" x14ac:dyDescent="0.35">
      <c r="A101" s="1" t="s">
        <v>99</v>
      </c>
      <c r="B101" s="3">
        <v>45638</v>
      </c>
      <c r="C101" s="3">
        <v>49168</v>
      </c>
      <c r="D101" s="1" t="s">
        <v>1420</v>
      </c>
      <c r="E101" s="1" t="s">
        <v>1421</v>
      </c>
      <c r="F101" s="1" t="s">
        <v>1207</v>
      </c>
      <c r="G101" s="1">
        <v>52</v>
      </c>
      <c r="H101" s="1" t="str">
        <f t="shared" si="1"/>
        <v>Senior</v>
      </c>
      <c r="I101" s="1">
        <v>223047</v>
      </c>
      <c r="J101" s="1">
        <v>1507326</v>
      </c>
      <c r="K101" s="1">
        <v>116</v>
      </c>
      <c r="L101" s="1">
        <v>20989.88</v>
      </c>
      <c r="M101" s="1">
        <v>672</v>
      </c>
      <c r="N101" s="1" t="s">
        <v>1208</v>
      </c>
      <c r="O101" s="1" t="s">
        <v>1209</v>
      </c>
      <c r="P101" s="1" t="s">
        <v>1235</v>
      </c>
      <c r="Q101" s="1" t="s">
        <v>1236</v>
      </c>
      <c r="R101" s="1">
        <v>0</v>
      </c>
      <c r="S101" s="1">
        <v>0</v>
      </c>
      <c r="T101" s="1" t="s">
        <v>1212</v>
      </c>
      <c r="U101" s="1">
        <v>30</v>
      </c>
      <c r="V101" s="1">
        <v>118</v>
      </c>
      <c r="W101" s="1">
        <v>0.14797528869003801</v>
      </c>
      <c r="X101" s="1">
        <v>9.4105188592538802E-2</v>
      </c>
    </row>
    <row r="102" spans="1:24" x14ac:dyDescent="0.35">
      <c r="A102" s="1" t="s">
        <v>100</v>
      </c>
      <c r="B102" s="3">
        <v>45360</v>
      </c>
      <c r="C102" s="3">
        <v>50899</v>
      </c>
      <c r="D102" s="1" t="s">
        <v>1422</v>
      </c>
      <c r="E102" s="1" t="s">
        <v>1423</v>
      </c>
      <c r="F102" s="1" t="s">
        <v>1215</v>
      </c>
      <c r="G102" s="1">
        <v>33</v>
      </c>
      <c r="H102" s="1" t="str">
        <f t="shared" si="1"/>
        <v>Adult</v>
      </c>
      <c r="I102" s="1">
        <v>198498</v>
      </c>
      <c r="J102" s="1">
        <v>663952</v>
      </c>
      <c r="K102" s="1">
        <v>182</v>
      </c>
      <c r="L102" s="1">
        <v>7430.43</v>
      </c>
      <c r="M102" s="1">
        <v>443</v>
      </c>
      <c r="N102" s="1" t="s">
        <v>1224</v>
      </c>
      <c r="O102" s="1" t="s">
        <v>1216</v>
      </c>
      <c r="P102" s="1" t="s">
        <v>1235</v>
      </c>
      <c r="Q102" s="1" t="s">
        <v>1236</v>
      </c>
      <c r="R102" s="1">
        <v>0</v>
      </c>
      <c r="S102" s="1">
        <v>1</v>
      </c>
      <c r="T102" s="1" t="s">
        <v>1219</v>
      </c>
      <c r="U102" s="1">
        <v>13</v>
      </c>
      <c r="V102" s="1">
        <v>185</v>
      </c>
      <c r="W102" s="1">
        <v>0.29896438296744299</v>
      </c>
      <c r="X102" s="1">
        <v>3.7433273886890599E-2</v>
      </c>
    </row>
    <row r="103" spans="1:24" x14ac:dyDescent="0.35">
      <c r="A103" s="1" t="s">
        <v>101</v>
      </c>
      <c r="B103" s="3">
        <v>45237</v>
      </c>
      <c r="C103" s="3">
        <v>51477</v>
      </c>
      <c r="D103" s="1" t="s">
        <v>1424</v>
      </c>
      <c r="E103" s="1" t="s">
        <v>1425</v>
      </c>
      <c r="F103" s="1" t="s">
        <v>1207</v>
      </c>
      <c r="G103" s="1">
        <v>26</v>
      </c>
      <c r="H103" s="1" t="str">
        <f t="shared" si="1"/>
        <v>Teenager</v>
      </c>
      <c r="I103" s="1">
        <v>239051</v>
      </c>
      <c r="J103" s="1">
        <v>3431466</v>
      </c>
      <c r="K103" s="1">
        <v>205</v>
      </c>
      <c r="L103" s="1">
        <v>36736.620000000003</v>
      </c>
      <c r="M103" s="1">
        <v>457</v>
      </c>
      <c r="N103" s="1" t="s">
        <v>1208</v>
      </c>
      <c r="O103" s="1" t="s">
        <v>1209</v>
      </c>
      <c r="P103" s="1" t="s">
        <v>1235</v>
      </c>
      <c r="Q103" s="1" t="s">
        <v>1211</v>
      </c>
      <c r="R103" s="1">
        <v>0</v>
      </c>
      <c r="S103" s="1">
        <v>1</v>
      </c>
      <c r="T103" s="1" t="s">
        <v>1219</v>
      </c>
      <c r="U103" s="1">
        <v>4</v>
      </c>
      <c r="V103" s="1">
        <v>208</v>
      </c>
      <c r="W103" s="1">
        <v>6.9664394168556507E-2</v>
      </c>
      <c r="X103" s="1">
        <v>0.153676914131294</v>
      </c>
    </row>
    <row r="104" spans="1:24" x14ac:dyDescent="0.35">
      <c r="A104" s="1" t="s">
        <v>102</v>
      </c>
      <c r="B104" s="3">
        <v>45259</v>
      </c>
      <c r="C104" s="3">
        <v>49916</v>
      </c>
      <c r="D104" s="1" t="s">
        <v>1426</v>
      </c>
      <c r="E104" s="1" t="s">
        <v>1427</v>
      </c>
      <c r="F104" s="1" t="s">
        <v>1207</v>
      </c>
      <c r="G104" s="1">
        <v>34</v>
      </c>
      <c r="H104" s="1" t="str">
        <f t="shared" si="1"/>
        <v>Adult</v>
      </c>
      <c r="I104" s="1">
        <v>163754</v>
      </c>
      <c r="J104" s="1">
        <v>1306198</v>
      </c>
      <c r="K104" s="1">
        <v>153</v>
      </c>
      <c r="L104" s="1">
        <v>15756.17</v>
      </c>
      <c r="M104" s="1">
        <v>565</v>
      </c>
      <c r="N104" s="1" t="s">
        <v>1224</v>
      </c>
      <c r="O104" s="1" t="s">
        <v>1216</v>
      </c>
      <c r="P104" s="1" t="s">
        <v>1210</v>
      </c>
      <c r="Q104" s="1" t="s">
        <v>1218</v>
      </c>
      <c r="R104" s="1">
        <v>0</v>
      </c>
      <c r="S104" s="1">
        <v>0</v>
      </c>
      <c r="T104" s="1" t="s">
        <v>1212</v>
      </c>
      <c r="U104" s="1">
        <v>14</v>
      </c>
      <c r="V104" s="1">
        <v>155</v>
      </c>
      <c r="W104" s="1">
        <v>0.125366904558115</v>
      </c>
      <c r="X104" s="1">
        <v>9.6218535119752799E-2</v>
      </c>
    </row>
    <row r="105" spans="1:24" x14ac:dyDescent="0.35">
      <c r="A105" s="1" t="s">
        <v>103</v>
      </c>
      <c r="B105" s="3">
        <v>45162</v>
      </c>
      <c r="C105" s="3">
        <v>45589</v>
      </c>
      <c r="D105" s="1" t="s">
        <v>1428</v>
      </c>
      <c r="E105" s="1" t="s">
        <v>1429</v>
      </c>
      <c r="F105" s="1" t="s">
        <v>1215</v>
      </c>
      <c r="G105" s="1">
        <v>50</v>
      </c>
      <c r="H105" s="1" t="str">
        <f t="shared" si="1"/>
        <v>Senior</v>
      </c>
      <c r="I105" s="1">
        <v>236286</v>
      </c>
      <c r="J105" s="1">
        <v>2396669</v>
      </c>
      <c r="K105" s="1">
        <v>14</v>
      </c>
      <c r="L105" s="1">
        <v>182970.27</v>
      </c>
      <c r="M105" s="1">
        <v>631</v>
      </c>
      <c r="N105" s="1" t="s">
        <v>1208</v>
      </c>
      <c r="O105" s="1" t="s">
        <v>1216</v>
      </c>
      <c r="P105" s="1" t="s">
        <v>1217</v>
      </c>
      <c r="Q105" s="1" t="s">
        <v>1225</v>
      </c>
      <c r="R105" s="1">
        <v>0</v>
      </c>
      <c r="S105" s="1">
        <v>0</v>
      </c>
      <c r="T105" s="1" t="s">
        <v>1212</v>
      </c>
      <c r="U105" s="1">
        <v>30</v>
      </c>
      <c r="V105" s="1">
        <v>14</v>
      </c>
      <c r="W105" s="1">
        <v>9.8589333779508098E-2</v>
      </c>
      <c r="X105" s="1">
        <v>0.77435933572027105</v>
      </c>
    </row>
    <row r="106" spans="1:24" x14ac:dyDescent="0.35">
      <c r="A106" s="1" t="s">
        <v>104</v>
      </c>
      <c r="B106" s="3">
        <v>45725</v>
      </c>
      <c r="C106" s="3">
        <v>50080</v>
      </c>
      <c r="D106" s="1" t="s">
        <v>1430</v>
      </c>
      <c r="E106" s="1" t="s">
        <v>1431</v>
      </c>
      <c r="F106" s="1" t="s">
        <v>1215</v>
      </c>
      <c r="G106" s="1">
        <v>24</v>
      </c>
      <c r="H106" s="1" t="str">
        <f t="shared" si="1"/>
        <v>Teenager</v>
      </c>
      <c r="I106" s="1">
        <v>48201</v>
      </c>
      <c r="J106" s="1">
        <v>1633549</v>
      </c>
      <c r="K106" s="1">
        <v>143</v>
      </c>
      <c r="L106" s="1">
        <v>20354.11</v>
      </c>
      <c r="M106" s="1">
        <v>787</v>
      </c>
      <c r="N106" s="1" t="s">
        <v>1224</v>
      </c>
      <c r="O106" s="1" t="s">
        <v>1216</v>
      </c>
      <c r="P106" s="1" t="s">
        <v>1235</v>
      </c>
      <c r="Q106" s="1" t="s">
        <v>1225</v>
      </c>
      <c r="R106" s="1">
        <v>0</v>
      </c>
      <c r="S106" s="1">
        <v>0</v>
      </c>
      <c r="T106" s="1" t="s">
        <v>1212</v>
      </c>
      <c r="U106" s="1">
        <v>4</v>
      </c>
      <c r="V106" s="1">
        <v>145</v>
      </c>
      <c r="W106" s="1">
        <v>2.9506920208699002E-2</v>
      </c>
      <c r="X106" s="1">
        <v>0.42227567892782297</v>
      </c>
    </row>
    <row r="107" spans="1:24" x14ac:dyDescent="0.35">
      <c r="A107" s="1" t="s">
        <v>105</v>
      </c>
      <c r="B107" s="3">
        <v>45790</v>
      </c>
      <c r="C107" s="3">
        <v>49687</v>
      </c>
      <c r="D107" s="1" t="s">
        <v>1432</v>
      </c>
      <c r="E107" s="1" t="s">
        <v>1433</v>
      </c>
      <c r="F107" s="1" t="s">
        <v>1207</v>
      </c>
      <c r="G107" s="1">
        <v>61</v>
      </c>
      <c r="H107" s="1" t="str">
        <f t="shared" si="1"/>
        <v>Senior</v>
      </c>
      <c r="I107" s="1">
        <v>238220</v>
      </c>
      <c r="J107" s="1">
        <v>4262774</v>
      </c>
      <c r="K107" s="1">
        <v>128</v>
      </c>
      <c r="L107" s="1">
        <v>56223.67</v>
      </c>
      <c r="M107" s="1">
        <v>795</v>
      </c>
      <c r="N107" s="1" t="s">
        <v>1224</v>
      </c>
      <c r="O107" s="1" t="s">
        <v>1216</v>
      </c>
      <c r="P107" s="1" t="s">
        <v>1217</v>
      </c>
      <c r="Q107" s="1" t="s">
        <v>1265</v>
      </c>
      <c r="R107" s="1">
        <v>0</v>
      </c>
      <c r="S107" s="1">
        <v>0</v>
      </c>
      <c r="T107" s="1" t="s">
        <v>1212</v>
      </c>
      <c r="U107" s="1">
        <v>41</v>
      </c>
      <c r="V107" s="1">
        <v>130</v>
      </c>
      <c r="W107" s="1">
        <v>5.5883797733588501E-2</v>
      </c>
      <c r="X107" s="1">
        <v>0.23601574175132201</v>
      </c>
    </row>
    <row r="108" spans="1:24" x14ac:dyDescent="0.35">
      <c r="A108" s="1" t="s">
        <v>106</v>
      </c>
      <c r="B108" s="3">
        <v>45650</v>
      </c>
      <c r="C108" s="3">
        <v>51676</v>
      </c>
      <c r="D108" s="1" t="s">
        <v>1434</v>
      </c>
      <c r="E108" s="1" t="s">
        <v>1435</v>
      </c>
      <c r="F108" s="1" t="s">
        <v>1215</v>
      </c>
      <c r="G108" s="1">
        <v>53</v>
      </c>
      <c r="H108" s="1" t="str">
        <f t="shared" si="1"/>
        <v>Senior</v>
      </c>
      <c r="I108" s="1">
        <v>224207</v>
      </c>
      <c r="J108" s="1">
        <v>872901</v>
      </c>
      <c r="K108" s="1">
        <v>198</v>
      </c>
      <c r="L108" s="1">
        <v>9461.18</v>
      </c>
      <c r="M108" s="1">
        <v>448</v>
      </c>
      <c r="N108" s="1" t="s">
        <v>1208</v>
      </c>
      <c r="O108" s="1" t="s">
        <v>1209</v>
      </c>
      <c r="P108" s="1" t="s">
        <v>1235</v>
      </c>
      <c r="Q108" s="1" t="s">
        <v>1225</v>
      </c>
      <c r="R108" s="1">
        <v>0</v>
      </c>
      <c r="S108" s="1">
        <v>1</v>
      </c>
      <c r="T108" s="1" t="s">
        <v>1219</v>
      </c>
      <c r="U108" s="1">
        <v>31</v>
      </c>
      <c r="V108" s="1">
        <v>201</v>
      </c>
      <c r="W108" s="1">
        <v>0.25685272442121199</v>
      </c>
      <c r="X108" s="1">
        <v>4.2198414857698499E-2</v>
      </c>
    </row>
    <row r="109" spans="1:24" x14ac:dyDescent="0.35">
      <c r="A109" s="1" t="s">
        <v>107</v>
      </c>
      <c r="B109" s="3">
        <v>45755</v>
      </c>
      <c r="C109" s="3">
        <v>47764</v>
      </c>
      <c r="D109" s="1" t="s">
        <v>1436</v>
      </c>
      <c r="E109" s="1" t="s">
        <v>1437</v>
      </c>
      <c r="F109" s="1" t="s">
        <v>1215</v>
      </c>
      <c r="G109" s="1">
        <v>49</v>
      </c>
      <c r="H109" s="1" t="str">
        <f t="shared" si="1"/>
        <v>Adult</v>
      </c>
      <c r="I109" s="1">
        <v>247638</v>
      </c>
      <c r="J109" s="1">
        <v>4899865</v>
      </c>
      <c r="K109" s="1">
        <v>66</v>
      </c>
      <c r="L109" s="1">
        <v>98783.92</v>
      </c>
      <c r="M109" s="1">
        <v>729</v>
      </c>
      <c r="N109" s="1" t="s">
        <v>1208</v>
      </c>
      <c r="O109" s="1" t="s">
        <v>1216</v>
      </c>
      <c r="P109" s="1" t="s">
        <v>1235</v>
      </c>
      <c r="Q109" s="1" t="s">
        <v>1265</v>
      </c>
      <c r="R109" s="1">
        <v>0</v>
      </c>
      <c r="S109" s="1">
        <v>0</v>
      </c>
      <c r="T109" s="1" t="s">
        <v>1212</v>
      </c>
      <c r="U109" s="1">
        <v>29</v>
      </c>
      <c r="V109" s="1">
        <v>67</v>
      </c>
      <c r="W109" s="1">
        <v>5.05397597688916E-2</v>
      </c>
      <c r="X109" s="1">
        <v>0.39890452999943499</v>
      </c>
    </row>
    <row r="110" spans="1:24" x14ac:dyDescent="0.35">
      <c r="A110" s="1" t="s">
        <v>108</v>
      </c>
      <c r="B110" s="3">
        <v>45409</v>
      </c>
      <c r="C110" s="3">
        <v>45804</v>
      </c>
      <c r="D110" s="1" t="s">
        <v>1438</v>
      </c>
      <c r="E110" s="1" t="s">
        <v>1439</v>
      </c>
      <c r="F110" s="1" t="s">
        <v>1215</v>
      </c>
      <c r="G110" s="1">
        <v>33</v>
      </c>
      <c r="H110" s="1" t="str">
        <f t="shared" si="1"/>
        <v>Adult</v>
      </c>
      <c r="I110" s="1">
        <v>182455</v>
      </c>
      <c r="J110" s="1">
        <v>608282</v>
      </c>
      <c r="K110" s="1">
        <v>13</v>
      </c>
      <c r="L110" s="1">
        <v>49791.56</v>
      </c>
      <c r="M110" s="1">
        <v>367</v>
      </c>
      <c r="N110" s="1" t="s">
        <v>1224</v>
      </c>
      <c r="O110" s="1" t="s">
        <v>1209</v>
      </c>
      <c r="P110" s="1" t="s">
        <v>1210</v>
      </c>
      <c r="Q110" s="1" t="s">
        <v>1236</v>
      </c>
      <c r="R110" s="1">
        <v>0</v>
      </c>
      <c r="S110" s="1">
        <v>1</v>
      </c>
      <c r="T110" s="1" t="s">
        <v>1219</v>
      </c>
      <c r="U110" s="1">
        <v>11</v>
      </c>
      <c r="V110" s="1">
        <v>13</v>
      </c>
      <c r="W110" s="1">
        <v>0.29995133835951099</v>
      </c>
      <c r="X110" s="1">
        <v>0.27289775561097301</v>
      </c>
    </row>
    <row r="111" spans="1:24" x14ac:dyDescent="0.35">
      <c r="A111" s="1" t="s">
        <v>109</v>
      </c>
      <c r="B111" s="3">
        <v>45669</v>
      </c>
      <c r="C111" s="3">
        <v>52243</v>
      </c>
      <c r="D111" s="1" t="s">
        <v>1440</v>
      </c>
      <c r="E111" s="1" t="s">
        <v>1441</v>
      </c>
      <c r="F111" s="1" t="s">
        <v>1207</v>
      </c>
      <c r="G111" s="1">
        <v>47</v>
      </c>
      <c r="H111" s="1" t="str">
        <f t="shared" si="1"/>
        <v>Adult</v>
      </c>
      <c r="I111" s="1">
        <v>130099</v>
      </c>
      <c r="J111" s="1">
        <v>4804713</v>
      </c>
      <c r="K111" s="1">
        <v>216</v>
      </c>
      <c r="L111" s="1">
        <v>50539.3</v>
      </c>
      <c r="M111" s="1">
        <v>873</v>
      </c>
      <c r="N111" s="1" t="s">
        <v>1224</v>
      </c>
      <c r="O111" s="1" t="s">
        <v>1216</v>
      </c>
      <c r="P111" s="1" t="s">
        <v>1210</v>
      </c>
      <c r="Q111" s="1" t="s">
        <v>1211</v>
      </c>
      <c r="R111" s="1">
        <v>0</v>
      </c>
      <c r="S111" s="1">
        <v>0</v>
      </c>
      <c r="T111" s="1" t="s">
        <v>1212</v>
      </c>
      <c r="U111" s="1">
        <v>27</v>
      </c>
      <c r="V111" s="1">
        <v>219</v>
      </c>
      <c r="W111" s="1">
        <v>2.70773717389571E-2</v>
      </c>
      <c r="X111" s="1">
        <v>0.38846801282100601</v>
      </c>
    </row>
    <row r="112" spans="1:24" x14ac:dyDescent="0.35">
      <c r="A112" s="1" t="s">
        <v>110</v>
      </c>
      <c r="B112" s="3">
        <v>45792</v>
      </c>
      <c r="C112" s="3">
        <v>52032</v>
      </c>
      <c r="D112" s="1" t="s">
        <v>1442</v>
      </c>
      <c r="E112" s="1" t="s">
        <v>1443</v>
      </c>
      <c r="F112" s="1" t="s">
        <v>1207</v>
      </c>
      <c r="G112" s="1">
        <v>69</v>
      </c>
      <c r="H112" s="1" t="str">
        <f t="shared" si="1"/>
        <v>Senior</v>
      </c>
      <c r="I112" s="1">
        <v>56104</v>
      </c>
      <c r="J112" s="1">
        <v>1818130</v>
      </c>
      <c r="K112" s="1">
        <v>205</v>
      </c>
      <c r="L112" s="1">
        <v>19464.55</v>
      </c>
      <c r="M112" s="1">
        <v>614</v>
      </c>
      <c r="N112" s="1" t="s">
        <v>1224</v>
      </c>
      <c r="O112" s="1" t="s">
        <v>1216</v>
      </c>
      <c r="P112" s="1" t="s">
        <v>1217</v>
      </c>
      <c r="Q112" s="1" t="s">
        <v>1218</v>
      </c>
      <c r="R112" s="1">
        <v>0</v>
      </c>
      <c r="S112" s="1">
        <v>0</v>
      </c>
      <c r="T112" s="1" t="s">
        <v>1212</v>
      </c>
      <c r="U112" s="1">
        <v>49</v>
      </c>
      <c r="V112" s="1">
        <v>208</v>
      </c>
      <c r="W112" s="1">
        <v>3.08580794552645E-2</v>
      </c>
      <c r="X112" s="1">
        <v>0.34693693854270602</v>
      </c>
    </row>
    <row r="113" spans="1:24" x14ac:dyDescent="0.35">
      <c r="A113" s="1" t="s">
        <v>111</v>
      </c>
      <c r="B113" s="3">
        <v>45862</v>
      </c>
      <c r="C113" s="3">
        <v>48268</v>
      </c>
      <c r="D113" s="1" t="s">
        <v>1444</v>
      </c>
      <c r="E113" s="1" t="s">
        <v>1445</v>
      </c>
      <c r="F113" s="1" t="s">
        <v>1207</v>
      </c>
      <c r="G113" s="1">
        <v>31</v>
      </c>
      <c r="H113" s="1" t="str">
        <f t="shared" si="1"/>
        <v>Adult</v>
      </c>
      <c r="I113" s="1">
        <v>22268</v>
      </c>
      <c r="J113" s="1">
        <v>232404</v>
      </c>
      <c r="K113" s="1">
        <v>79</v>
      </c>
      <c r="L113" s="1">
        <v>4123.22</v>
      </c>
      <c r="M113" s="1">
        <v>436</v>
      </c>
      <c r="N113" s="1" t="s">
        <v>1224</v>
      </c>
      <c r="O113" s="1" t="s">
        <v>1216</v>
      </c>
      <c r="P113" s="1" t="s">
        <v>1217</v>
      </c>
      <c r="Q113" s="1" t="s">
        <v>1225</v>
      </c>
      <c r="R113" s="1">
        <v>0</v>
      </c>
      <c r="S113" s="1">
        <v>1</v>
      </c>
      <c r="T113" s="1" t="s">
        <v>1219</v>
      </c>
      <c r="U113" s="1">
        <v>11</v>
      </c>
      <c r="V113" s="1">
        <v>80</v>
      </c>
      <c r="W113" s="1">
        <v>9.5815906783015797E-2</v>
      </c>
      <c r="X113" s="1">
        <v>0.18516346326567301</v>
      </c>
    </row>
    <row r="114" spans="1:24" x14ac:dyDescent="0.35">
      <c r="A114" s="1" t="s">
        <v>112</v>
      </c>
      <c r="B114" s="3">
        <v>45175</v>
      </c>
      <c r="C114" s="3">
        <v>46087</v>
      </c>
      <c r="D114" s="1" t="s">
        <v>1446</v>
      </c>
      <c r="E114" s="1" t="s">
        <v>1447</v>
      </c>
      <c r="F114" s="1" t="s">
        <v>1207</v>
      </c>
      <c r="G114" s="1">
        <v>36</v>
      </c>
      <c r="H114" s="1" t="str">
        <f t="shared" si="1"/>
        <v>Adult</v>
      </c>
      <c r="I114" s="1">
        <v>24807</v>
      </c>
      <c r="J114" s="1">
        <v>1009895</v>
      </c>
      <c r="K114" s="1">
        <v>30</v>
      </c>
      <c r="L114" s="1">
        <v>38562.300000000003</v>
      </c>
      <c r="M114" s="1">
        <v>715</v>
      </c>
      <c r="N114" s="1" t="s">
        <v>1224</v>
      </c>
      <c r="O114" s="1" t="s">
        <v>1216</v>
      </c>
      <c r="P114" s="1" t="s">
        <v>1210</v>
      </c>
      <c r="Q114" s="1" t="s">
        <v>1218</v>
      </c>
      <c r="R114" s="1">
        <v>0</v>
      </c>
      <c r="S114" s="1">
        <v>0</v>
      </c>
      <c r="T114" s="1" t="s">
        <v>1212</v>
      </c>
      <c r="U114" s="1">
        <v>16</v>
      </c>
      <c r="V114" s="1">
        <v>30</v>
      </c>
      <c r="W114" s="1">
        <v>2.4563939815525401E-2</v>
      </c>
      <c r="X114" s="1">
        <v>1.5544926835167501</v>
      </c>
    </row>
    <row r="115" spans="1:24" x14ac:dyDescent="0.35">
      <c r="A115" s="1" t="s">
        <v>113</v>
      </c>
      <c r="B115" s="3">
        <v>45364</v>
      </c>
      <c r="C115" s="3">
        <v>49778</v>
      </c>
      <c r="D115" s="1" t="s">
        <v>1448</v>
      </c>
      <c r="E115" s="1" t="s">
        <v>1449</v>
      </c>
      <c r="F115" s="1" t="s">
        <v>1207</v>
      </c>
      <c r="G115" s="1">
        <v>63</v>
      </c>
      <c r="H115" s="1" t="str">
        <f t="shared" si="1"/>
        <v>Senior</v>
      </c>
      <c r="I115" s="1">
        <v>240942</v>
      </c>
      <c r="J115" s="1">
        <v>2630201</v>
      </c>
      <c r="K115" s="1">
        <v>145</v>
      </c>
      <c r="L115" s="1">
        <v>32550.21</v>
      </c>
      <c r="M115" s="1">
        <v>744</v>
      </c>
      <c r="N115" s="1" t="s">
        <v>1224</v>
      </c>
      <c r="O115" s="1" t="s">
        <v>1216</v>
      </c>
      <c r="P115" s="1" t="s">
        <v>1210</v>
      </c>
      <c r="Q115" s="1" t="s">
        <v>1265</v>
      </c>
      <c r="R115" s="1">
        <v>0</v>
      </c>
      <c r="S115" s="1">
        <v>0</v>
      </c>
      <c r="T115" s="1" t="s">
        <v>1212</v>
      </c>
      <c r="U115" s="1">
        <v>43</v>
      </c>
      <c r="V115" s="1">
        <v>147</v>
      </c>
      <c r="W115" s="1">
        <v>9.1605926695336196E-2</v>
      </c>
      <c r="X115" s="1">
        <v>0.135095624673158</v>
      </c>
    </row>
    <row r="116" spans="1:24" x14ac:dyDescent="0.35">
      <c r="A116" s="1" t="s">
        <v>114</v>
      </c>
      <c r="B116" s="3">
        <v>45136</v>
      </c>
      <c r="C116" s="3">
        <v>48608</v>
      </c>
      <c r="D116" s="1" t="s">
        <v>1450</v>
      </c>
      <c r="E116" s="1" t="s">
        <v>1451</v>
      </c>
      <c r="F116" s="1" t="s">
        <v>1215</v>
      </c>
      <c r="G116" s="1">
        <v>23</v>
      </c>
      <c r="H116" s="1" t="str">
        <f t="shared" si="1"/>
        <v>Teenager</v>
      </c>
      <c r="I116" s="1">
        <v>200677</v>
      </c>
      <c r="J116" s="1">
        <v>245659</v>
      </c>
      <c r="K116" s="1">
        <v>114</v>
      </c>
      <c r="L116" s="1">
        <v>3455.05</v>
      </c>
      <c r="M116" s="1">
        <v>711</v>
      </c>
      <c r="N116" s="1" t="s">
        <v>1208</v>
      </c>
      <c r="O116" s="1" t="s">
        <v>1209</v>
      </c>
      <c r="P116" s="1" t="s">
        <v>1217</v>
      </c>
      <c r="Q116" s="1" t="s">
        <v>1218</v>
      </c>
      <c r="R116" s="1">
        <v>0</v>
      </c>
      <c r="S116" s="1">
        <v>0</v>
      </c>
      <c r="T116" s="1" t="s">
        <v>1212</v>
      </c>
      <c r="U116" s="1">
        <v>1</v>
      </c>
      <c r="V116" s="1">
        <v>116</v>
      </c>
      <c r="W116" s="1">
        <v>0.81689252174762605</v>
      </c>
      <c r="X116" s="1">
        <v>1.72169705546724E-2</v>
      </c>
    </row>
    <row r="117" spans="1:24" x14ac:dyDescent="0.35">
      <c r="A117" s="1" t="s">
        <v>115</v>
      </c>
      <c r="B117" s="3">
        <v>45286</v>
      </c>
      <c r="C117" s="3">
        <v>46564</v>
      </c>
      <c r="D117" s="1" t="s">
        <v>1452</v>
      </c>
      <c r="E117" s="1" t="s">
        <v>1453</v>
      </c>
      <c r="F117" s="1" t="s">
        <v>1207</v>
      </c>
      <c r="G117" s="1">
        <v>57</v>
      </c>
      <c r="H117" s="1" t="str">
        <f t="shared" si="1"/>
        <v>Senior</v>
      </c>
      <c r="I117" s="1">
        <v>94612</v>
      </c>
      <c r="J117" s="1">
        <v>2848009</v>
      </c>
      <c r="K117" s="1">
        <v>42</v>
      </c>
      <c r="L117" s="1">
        <v>81732.37</v>
      </c>
      <c r="M117" s="1">
        <v>507</v>
      </c>
      <c r="N117" s="1" t="s">
        <v>1208</v>
      </c>
      <c r="O117" s="1" t="s">
        <v>1216</v>
      </c>
      <c r="P117" s="1" t="s">
        <v>1235</v>
      </c>
      <c r="Q117" s="1" t="s">
        <v>1218</v>
      </c>
      <c r="R117" s="1">
        <v>0</v>
      </c>
      <c r="S117" s="1">
        <v>1</v>
      </c>
      <c r="T117" s="1" t="s">
        <v>1219</v>
      </c>
      <c r="U117" s="1">
        <v>37</v>
      </c>
      <c r="V117" s="1">
        <v>43</v>
      </c>
      <c r="W117" s="1">
        <v>3.3220400637778903E-2</v>
      </c>
      <c r="X117" s="1">
        <v>0.86386895954001597</v>
      </c>
    </row>
    <row r="118" spans="1:24" x14ac:dyDescent="0.35">
      <c r="A118" s="1" t="s">
        <v>116</v>
      </c>
      <c r="B118" s="3">
        <v>45636</v>
      </c>
      <c r="C118" s="3">
        <v>46091</v>
      </c>
      <c r="D118" s="1" t="s">
        <v>1454</v>
      </c>
      <c r="E118" s="1" t="s">
        <v>1455</v>
      </c>
      <c r="F118" s="1" t="s">
        <v>1215</v>
      </c>
      <c r="G118" s="1">
        <v>67</v>
      </c>
      <c r="H118" s="1" t="str">
        <f t="shared" si="1"/>
        <v>Senior</v>
      </c>
      <c r="I118" s="1">
        <v>148286</v>
      </c>
      <c r="J118" s="1">
        <v>4414857</v>
      </c>
      <c r="K118" s="1">
        <v>15</v>
      </c>
      <c r="L118" s="1">
        <v>315958.01</v>
      </c>
      <c r="M118" s="1">
        <v>711</v>
      </c>
      <c r="N118" s="1" t="s">
        <v>1224</v>
      </c>
      <c r="O118" s="1" t="s">
        <v>1209</v>
      </c>
      <c r="P118" s="1" t="s">
        <v>1210</v>
      </c>
      <c r="Q118" s="1" t="s">
        <v>1236</v>
      </c>
      <c r="R118" s="1">
        <v>0</v>
      </c>
      <c r="S118" s="1">
        <v>0</v>
      </c>
      <c r="T118" s="1" t="s">
        <v>1212</v>
      </c>
      <c r="U118" s="1">
        <v>45</v>
      </c>
      <c r="V118" s="1">
        <v>15</v>
      </c>
      <c r="W118" s="1">
        <v>3.3587950866811801E-2</v>
      </c>
      <c r="X118" s="1">
        <v>2.1307339195878199</v>
      </c>
    </row>
    <row r="119" spans="1:24" x14ac:dyDescent="0.35">
      <c r="A119" s="1" t="s">
        <v>117</v>
      </c>
      <c r="B119" s="3">
        <v>45352</v>
      </c>
      <c r="C119" s="3">
        <v>52232</v>
      </c>
      <c r="D119" s="1" t="s">
        <v>1456</v>
      </c>
      <c r="E119" s="1" t="s">
        <v>1457</v>
      </c>
      <c r="F119" s="1" t="s">
        <v>1207</v>
      </c>
      <c r="G119" s="1">
        <v>25</v>
      </c>
      <c r="H119" s="1" t="str">
        <f t="shared" si="1"/>
        <v>Teenager</v>
      </c>
      <c r="I119" s="1">
        <v>133478</v>
      </c>
      <c r="J119" s="1">
        <v>3399275</v>
      </c>
      <c r="K119" s="1">
        <v>226</v>
      </c>
      <c r="L119" s="1">
        <v>35246.22</v>
      </c>
      <c r="M119" s="1">
        <v>522</v>
      </c>
      <c r="N119" s="1" t="s">
        <v>1224</v>
      </c>
      <c r="O119" s="1" t="s">
        <v>1216</v>
      </c>
      <c r="P119" s="1" t="s">
        <v>1235</v>
      </c>
      <c r="Q119" s="1" t="s">
        <v>1211</v>
      </c>
      <c r="R119" s="1">
        <v>2</v>
      </c>
      <c r="S119" s="1">
        <v>1</v>
      </c>
      <c r="T119" s="1" t="s">
        <v>1219</v>
      </c>
      <c r="U119" s="1">
        <v>5</v>
      </c>
      <c r="V119" s="1">
        <v>229</v>
      </c>
      <c r="W119" s="1">
        <v>3.9266608320892002E-2</v>
      </c>
      <c r="X119" s="1">
        <v>0.26406014474295397</v>
      </c>
    </row>
    <row r="120" spans="1:24" x14ac:dyDescent="0.35">
      <c r="A120" s="1" t="s">
        <v>118</v>
      </c>
      <c r="B120" s="3">
        <v>45672</v>
      </c>
      <c r="C120" s="3">
        <v>47649</v>
      </c>
      <c r="D120" s="1" t="s">
        <v>1458</v>
      </c>
      <c r="E120" s="1" t="s">
        <v>1459</v>
      </c>
      <c r="F120" s="1" t="s">
        <v>1207</v>
      </c>
      <c r="G120" s="1">
        <v>19</v>
      </c>
      <c r="H120" s="1" t="str">
        <f t="shared" si="1"/>
        <v>Teenager</v>
      </c>
      <c r="I120" s="1">
        <v>102904</v>
      </c>
      <c r="J120" s="1">
        <v>2515500</v>
      </c>
      <c r="K120" s="1">
        <v>65</v>
      </c>
      <c r="L120" s="1">
        <v>51286.22</v>
      </c>
      <c r="M120" s="1">
        <v>457</v>
      </c>
      <c r="N120" s="1" t="s">
        <v>1224</v>
      </c>
      <c r="O120" s="1" t="s">
        <v>1216</v>
      </c>
      <c r="P120" s="1" t="s">
        <v>1235</v>
      </c>
      <c r="Q120" s="1" t="s">
        <v>1228</v>
      </c>
      <c r="R120" s="1">
        <v>2</v>
      </c>
      <c r="S120" s="1">
        <v>1</v>
      </c>
      <c r="T120" s="1" t="s">
        <v>1219</v>
      </c>
      <c r="U120" s="1">
        <v>0</v>
      </c>
      <c r="V120" s="1">
        <v>66</v>
      </c>
      <c r="W120" s="1">
        <v>4.0907970582389201E-2</v>
      </c>
      <c r="X120" s="1">
        <v>0.498388983907331</v>
      </c>
    </row>
    <row r="121" spans="1:24" x14ac:dyDescent="0.35">
      <c r="A121" s="1" t="s">
        <v>119</v>
      </c>
      <c r="B121" s="3">
        <v>45805</v>
      </c>
      <c r="C121" s="3">
        <v>48362</v>
      </c>
      <c r="D121" s="1" t="s">
        <v>1460</v>
      </c>
      <c r="E121" s="1" t="s">
        <v>1461</v>
      </c>
      <c r="F121" s="1" t="s">
        <v>1207</v>
      </c>
      <c r="G121" s="1">
        <v>35</v>
      </c>
      <c r="H121" s="1" t="str">
        <f t="shared" si="1"/>
        <v>Adult</v>
      </c>
      <c r="I121" s="1">
        <v>116994</v>
      </c>
      <c r="J121" s="1">
        <v>1579465</v>
      </c>
      <c r="K121" s="1">
        <v>84</v>
      </c>
      <c r="L121" s="1">
        <v>26878.48</v>
      </c>
      <c r="M121" s="1">
        <v>356</v>
      </c>
      <c r="N121" s="1" t="s">
        <v>1208</v>
      </c>
      <c r="O121" s="1" t="s">
        <v>1209</v>
      </c>
      <c r="P121" s="1" t="s">
        <v>1210</v>
      </c>
      <c r="Q121" s="1" t="s">
        <v>1265</v>
      </c>
      <c r="R121" s="1">
        <v>0</v>
      </c>
      <c r="S121" s="1">
        <v>1</v>
      </c>
      <c r="T121" s="1" t="s">
        <v>1219</v>
      </c>
      <c r="U121" s="1">
        <v>13</v>
      </c>
      <c r="V121" s="1">
        <v>85</v>
      </c>
      <c r="W121" s="1">
        <v>7.4071916756623293E-2</v>
      </c>
      <c r="X121" s="1">
        <v>0.22974237995110899</v>
      </c>
    </row>
    <row r="122" spans="1:24" x14ac:dyDescent="0.35">
      <c r="A122" s="1" t="s">
        <v>120</v>
      </c>
      <c r="B122" s="3">
        <v>45357</v>
      </c>
      <c r="C122" s="3">
        <v>52327</v>
      </c>
      <c r="D122" s="1" t="s">
        <v>1462</v>
      </c>
      <c r="E122" s="1" t="s">
        <v>1463</v>
      </c>
      <c r="F122" s="1" t="s">
        <v>1207</v>
      </c>
      <c r="G122" s="1">
        <v>47</v>
      </c>
      <c r="H122" s="1" t="str">
        <f t="shared" si="1"/>
        <v>Adult</v>
      </c>
      <c r="I122" s="1">
        <v>217711</v>
      </c>
      <c r="J122" s="1">
        <v>4104386</v>
      </c>
      <c r="K122" s="1">
        <v>229</v>
      </c>
      <c r="L122" s="1">
        <v>42386.37</v>
      </c>
      <c r="M122" s="1">
        <v>355</v>
      </c>
      <c r="N122" s="1" t="s">
        <v>1224</v>
      </c>
      <c r="O122" s="1" t="s">
        <v>1209</v>
      </c>
      <c r="P122" s="1" t="s">
        <v>1235</v>
      </c>
      <c r="Q122" s="1" t="s">
        <v>1211</v>
      </c>
      <c r="R122" s="1">
        <v>0</v>
      </c>
      <c r="S122" s="1">
        <v>1</v>
      </c>
      <c r="T122" s="1" t="s">
        <v>1219</v>
      </c>
      <c r="U122" s="1">
        <v>25</v>
      </c>
      <c r="V122" s="1">
        <v>232</v>
      </c>
      <c r="W122" s="1">
        <v>5.3043500294562902E-2</v>
      </c>
      <c r="X122" s="1">
        <v>0.19469098943094301</v>
      </c>
    </row>
    <row r="123" spans="1:24" x14ac:dyDescent="0.35">
      <c r="A123" s="1" t="s">
        <v>121</v>
      </c>
      <c r="B123" s="3">
        <v>45304</v>
      </c>
      <c r="C123" s="3">
        <v>45974</v>
      </c>
      <c r="D123" s="1" t="s">
        <v>1464</v>
      </c>
      <c r="E123" s="1" t="s">
        <v>1465</v>
      </c>
      <c r="F123" s="1" t="s">
        <v>1215</v>
      </c>
      <c r="G123" s="1">
        <v>46</v>
      </c>
      <c r="H123" s="1" t="str">
        <f t="shared" si="1"/>
        <v>Adult</v>
      </c>
      <c r="I123" s="1">
        <v>178814</v>
      </c>
      <c r="J123" s="1">
        <v>2614809</v>
      </c>
      <c r="K123" s="1">
        <v>22</v>
      </c>
      <c r="L123" s="1">
        <v>131541.96</v>
      </c>
      <c r="M123" s="1">
        <v>322</v>
      </c>
      <c r="N123" s="1" t="s">
        <v>1208</v>
      </c>
      <c r="O123" s="1" t="s">
        <v>1216</v>
      </c>
      <c r="P123" s="1" t="s">
        <v>1210</v>
      </c>
      <c r="Q123" s="1" t="s">
        <v>1236</v>
      </c>
      <c r="R123" s="1">
        <v>0</v>
      </c>
      <c r="S123" s="1">
        <v>1</v>
      </c>
      <c r="T123" s="1" t="s">
        <v>1219</v>
      </c>
      <c r="U123" s="1">
        <v>26</v>
      </c>
      <c r="V123" s="1">
        <v>22</v>
      </c>
      <c r="W123" s="1">
        <v>6.8385109581617601E-2</v>
      </c>
      <c r="X123" s="1">
        <v>0.73563568848076799</v>
      </c>
    </row>
    <row r="124" spans="1:24" x14ac:dyDescent="0.35">
      <c r="A124" s="1" t="s">
        <v>122</v>
      </c>
      <c r="B124" s="3">
        <v>45842</v>
      </c>
      <c r="C124" s="3">
        <v>48430</v>
      </c>
      <c r="D124" s="1" t="s">
        <v>1466</v>
      </c>
      <c r="E124" s="1" t="s">
        <v>1467</v>
      </c>
      <c r="F124" s="1" t="s">
        <v>1207</v>
      </c>
      <c r="G124" s="1">
        <v>57</v>
      </c>
      <c r="H124" s="1" t="str">
        <f t="shared" si="1"/>
        <v>Senior</v>
      </c>
      <c r="I124" s="1">
        <v>98417</v>
      </c>
      <c r="J124" s="1">
        <v>1149783</v>
      </c>
      <c r="K124" s="1">
        <v>85</v>
      </c>
      <c r="L124" s="1">
        <v>19412.14</v>
      </c>
      <c r="M124" s="1">
        <v>323</v>
      </c>
      <c r="N124" s="1" t="s">
        <v>1208</v>
      </c>
      <c r="O124" s="1" t="s">
        <v>1216</v>
      </c>
      <c r="P124" s="1" t="s">
        <v>1235</v>
      </c>
      <c r="Q124" s="1" t="s">
        <v>1225</v>
      </c>
      <c r="R124" s="1">
        <v>0</v>
      </c>
      <c r="S124" s="1">
        <v>1</v>
      </c>
      <c r="T124" s="1" t="s">
        <v>1219</v>
      </c>
      <c r="U124" s="1">
        <v>37</v>
      </c>
      <c r="V124" s="1">
        <v>86</v>
      </c>
      <c r="W124" s="1">
        <v>8.5596151621653793E-2</v>
      </c>
      <c r="X124" s="1">
        <v>0.19724376886107101</v>
      </c>
    </row>
    <row r="125" spans="1:24" x14ac:dyDescent="0.35">
      <c r="A125" s="1" t="s">
        <v>123</v>
      </c>
      <c r="B125" s="3">
        <v>45599</v>
      </c>
      <c r="C125" s="3">
        <v>49190</v>
      </c>
      <c r="D125" s="1" t="s">
        <v>1468</v>
      </c>
      <c r="E125" s="1" t="s">
        <v>1469</v>
      </c>
      <c r="F125" s="1" t="s">
        <v>1207</v>
      </c>
      <c r="G125" s="1">
        <v>54</v>
      </c>
      <c r="H125" s="1" t="str">
        <f t="shared" si="1"/>
        <v>Senior</v>
      </c>
      <c r="I125" s="1">
        <v>167028</v>
      </c>
      <c r="J125" s="1">
        <v>4176120</v>
      </c>
      <c r="K125" s="1">
        <v>118</v>
      </c>
      <c r="L125" s="1">
        <v>57593.72</v>
      </c>
      <c r="M125" s="1">
        <v>564</v>
      </c>
      <c r="N125" s="1" t="s">
        <v>1208</v>
      </c>
      <c r="O125" s="1" t="s">
        <v>1216</v>
      </c>
      <c r="P125" s="1" t="s">
        <v>1217</v>
      </c>
      <c r="Q125" s="1" t="s">
        <v>1236</v>
      </c>
      <c r="R125" s="1">
        <v>0</v>
      </c>
      <c r="S125" s="1">
        <v>0</v>
      </c>
      <c r="T125" s="1" t="s">
        <v>1212</v>
      </c>
      <c r="U125" s="1">
        <v>34</v>
      </c>
      <c r="V125" s="1">
        <v>120</v>
      </c>
      <c r="W125" s="1">
        <v>3.9995977127094101E-2</v>
      </c>
      <c r="X125" s="1">
        <v>0.34481476159685798</v>
      </c>
    </row>
    <row r="126" spans="1:24" x14ac:dyDescent="0.35">
      <c r="A126" s="1" t="s">
        <v>124</v>
      </c>
      <c r="B126" s="3">
        <v>45799</v>
      </c>
      <c r="C126" s="3">
        <v>50578</v>
      </c>
      <c r="D126" s="1" t="s">
        <v>1470</v>
      </c>
      <c r="E126" s="1" t="s">
        <v>1471</v>
      </c>
      <c r="F126" s="1" t="s">
        <v>1215</v>
      </c>
      <c r="G126" s="1">
        <v>44</v>
      </c>
      <c r="H126" s="1" t="str">
        <f t="shared" si="1"/>
        <v>Adult</v>
      </c>
      <c r="I126" s="1">
        <v>225471</v>
      </c>
      <c r="J126" s="1">
        <v>1056795</v>
      </c>
      <c r="K126" s="1">
        <v>157</v>
      </c>
      <c r="L126" s="1">
        <v>12596.81</v>
      </c>
      <c r="M126" s="1">
        <v>703</v>
      </c>
      <c r="N126" s="1" t="s">
        <v>1208</v>
      </c>
      <c r="O126" s="1" t="s">
        <v>1209</v>
      </c>
      <c r="P126" s="1" t="s">
        <v>1210</v>
      </c>
      <c r="Q126" s="1" t="s">
        <v>1236</v>
      </c>
      <c r="R126" s="1">
        <v>0</v>
      </c>
      <c r="S126" s="1">
        <v>0</v>
      </c>
      <c r="T126" s="1" t="s">
        <v>1212</v>
      </c>
      <c r="U126" s="1">
        <v>22</v>
      </c>
      <c r="V126" s="1">
        <v>159</v>
      </c>
      <c r="W126" s="1">
        <v>0.21335358323989001</v>
      </c>
      <c r="X126" s="1">
        <v>5.5868870054242001E-2</v>
      </c>
    </row>
    <row r="127" spans="1:24" x14ac:dyDescent="0.35">
      <c r="A127" s="1" t="s">
        <v>125</v>
      </c>
      <c r="B127" s="3">
        <v>45211</v>
      </c>
      <c r="C127" s="3">
        <v>48407</v>
      </c>
      <c r="D127" s="1" t="s">
        <v>1472</v>
      </c>
      <c r="E127" s="1" t="s">
        <v>1473</v>
      </c>
      <c r="F127" s="1" t="s">
        <v>1215</v>
      </c>
      <c r="G127" s="1">
        <v>67</v>
      </c>
      <c r="H127" s="1" t="str">
        <f t="shared" si="1"/>
        <v>Senior</v>
      </c>
      <c r="I127" s="1">
        <v>66261</v>
      </c>
      <c r="J127" s="1">
        <v>1730071</v>
      </c>
      <c r="K127" s="1">
        <v>105</v>
      </c>
      <c r="L127" s="1">
        <v>25539.29</v>
      </c>
      <c r="M127" s="1">
        <v>597</v>
      </c>
      <c r="N127" s="1" t="s">
        <v>1208</v>
      </c>
      <c r="O127" s="1" t="s">
        <v>1209</v>
      </c>
      <c r="P127" s="1" t="s">
        <v>1217</v>
      </c>
      <c r="Q127" s="1" t="s">
        <v>1228</v>
      </c>
      <c r="R127" s="1">
        <v>3</v>
      </c>
      <c r="S127" s="1">
        <v>1</v>
      </c>
      <c r="T127" s="1" t="s">
        <v>1219</v>
      </c>
      <c r="U127" s="1">
        <v>45</v>
      </c>
      <c r="V127" s="1">
        <v>107</v>
      </c>
      <c r="W127" s="1">
        <v>3.8299584236716297E-2</v>
      </c>
      <c r="X127" s="1">
        <v>0.38543472027286002</v>
      </c>
    </row>
    <row r="128" spans="1:24" x14ac:dyDescent="0.35">
      <c r="A128" s="1" t="s">
        <v>126</v>
      </c>
      <c r="B128" s="3">
        <v>45502</v>
      </c>
      <c r="C128" s="3">
        <v>51377</v>
      </c>
      <c r="D128" s="1" t="s">
        <v>1474</v>
      </c>
      <c r="E128" s="1" t="s">
        <v>1475</v>
      </c>
      <c r="F128" s="1" t="s">
        <v>1207</v>
      </c>
      <c r="G128" s="1">
        <v>28</v>
      </c>
      <c r="H128" s="1" t="str">
        <f t="shared" si="1"/>
        <v>Teenager</v>
      </c>
      <c r="I128" s="1">
        <v>247923</v>
      </c>
      <c r="J128" s="1">
        <v>1535380</v>
      </c>
      <c r="K128" s="1">
        <v>193</v>
      </c>
      <c r="L128" s="1">
        <v>16798.900000000001</v>
      </c>
      <c r="M128" s="1">
        <v>441</v>
      </c>
      <c r="N128" s="1" t="s">
        <v>1224</v>
      </c>
      <c r="O128" s="1" t="s">
        <v>1216</v>
      </c>
      <c r="P128" s="1" t="s">
        <v>1217</v>
      </c>
      <c r="Q128" s="1" t="s">
        <v>1236</v>
      </c>
      <c r="R128" s="1">
        <v>2</v>
      </c>
      <c r="S128" s="1">
        <v>1</v>
      </c>
      <c r="T128" s="1" t="s">
        <v>1219</v>
      </c>
      <c r="U128" s="1">
        <v>8</v>
      </c>
      <c r="V128" s="1">
        <v>196</v>
      </c>
      <c r="W128" s="1">
        <v>0.16147338118250901</v>
      </c>
      <c r="X128" s="1">
        <v>6.7758537933148594E-2</v>
      </c>
    </row>
    <row r="129" spans="1:24" x14ac:dyDescent="0.35">
      <c r="A129" s="1" t="s">
        <v>127</v>
      </c>
      <c r="B129" s="3">
        <v>45687</v>
      </c>
      <c r="C129" s="3">
        <v>49308</v>
      </c>
      <c r="D129" s="1" t="s">
        <v>1476</v>
      </c>
      <c r="E129" s="1" t="s">
        <v>1477</v>
      </c>
      <c r="F129" s="1" t="s">
        <v>1207</v>
      </c>
      <c r="G129" s="1">
        <v>52</v>
      </c>
      <c r="H129" s="1" t="str">
        <f t="shared" si="1"/>
        <v>Senior</v>
      </c>
      <c r="I129" s="1">
        <v>209229</v>
      </c>
      <c r="J129" s="1">
        <v>1365787</v>
      </c>
      <c r="K129" s="1">
        <v>119</v>
      </c>
      <c r="L129" s="1">
        <v>18746.830000000002</v>
      </c>
      <c r="M129" s="1">
        <v>684</v>
      </c>
      <c r="N129" s="1" t="s">
        <v>1224</v>
      </c>
      <c r="O129" s="1" t="s">
        <v>1216</v>
      </c>
      <c r="P129" s="1" t="s">
        <v>1235</v>
      </c>
      <c r="Q129" s="1" t="s">
        <v>1211</v>
      </c>
      <c r="R129" s="1">
        <v>1</v>
      </c>
      <c r="S129" s="1">
        <v>1</v>
      </c>
      <c r="T129" s="1" t="s">
        <v>1219</v>
      </c>
      <c r="U129" s="1">
        <v>32</v>
      </c>
      <c r="V129" s="1">
        <v>121</v>
      </c>
      <c r="W129" s="1">
        <v>0.153192994222379</v>
      </c>
      <c r="X129" s="1">
        <v>8.9599577496427399E-2</v>
      </c>
    </row>
    <row r="130" spans="1:24" x14ac:dyDescent="0.35">
      <c r="A130" s="1" t="s">
        <v>128</v>
      </c>
      <c r="B130" s="3">
        <v>45447</v>
      </c>
      <c r="C130" s="3">
        <v>52416</v>
      </c>
      <c r="D130" s="1" t="s">
        <v>1478</v>
      </c>
      <c r="E130" s="1" t="s">
        <v>1479</v>
      </c>
      <c r="F130" s="1" t="s">
        <v>1215</v>
      </c>
      <c r="G130" s="1">
        <v>68</v>
      </c>
      <c r="H130" s="1" t="str">
        <f t="shared" si="1"/>
        <v>Senior</v>
      </c>
      <c r="I130" s="1">
        <v>157384</v>
      </c>
      <c r="J130" s="1">
        <v>595675</v>
      </c>
      <c r="K130" s="1">
        <v>229</v>
      </c>
      <c r="L130" s="1">
        <v>6151.59</v>
      </c>
      <c r="M130" s="1">
        <v>609</v>
      </c>
      <c r="N130" s="1" t="s">
        <v>1224</v>
      </c>
      <c r="O130" s="1" t="s">
        <v>1216</v>
      </c>
      <c r="P130" s="1" t="s">
        <v>1210</v>
      </c>
      <c r="Q130" s="1" t="s">
        <v>1225</v>
      </c>
      <c r="R130" s="1">
        <v>2</v>
      </c>
      <c r="S130" s="1">
        <v>1</v>
      </c>
      <c r="T130" s="1" t="s">
        <v>1219</v>
      </c>
      <c r="U130" s="1">
        <v>48</v>
      </c>
      <c r="V130" s="1">
        <v>232</v>
      </c>
      <c r="W130" s="1">
        <v>0.26421118898728302</v>
      </c>
      <c r="X130" s="1">
        <v>3.9086501804503598E-2</v>
      </c>
    </row>
    <row r="131" spans="1:24" x14ac:dyDescent="0.35">
      <c r="A131" s="1" t="s">
        <v>129</v>
      </c>
      <c r="B131" s="3">
        <v>45806</v>
      </c>
      <c r="C131" s="3">
        <v>51285</v>
      </c>
      <c r="D131" s="1" t="s">
        <v>1480</v>
      </c>
      <c r="E131" s="1" t="s">
        <v>1481</v>
      </c>
      <c r="F131" s="1" t="s">
        <v>1207</v>
      </c>
      <c r="G131" s="1">
        <v>44</v>
      </c>
      <c r="H131" s="1" t="str">
        <f t="shared" ref="H131:H194" si="2">IF(G131&gt;=50,"Senior",IF(G131&gt;=30,"Adult","Teenager"))</f>
        <v>Adult</v>
      </c>
      <c r="I131" s="1">
        <v>186789</v>
      </c>
      <c r="J131" s="1">
        <v>1325304</v>
      </c>
      <c r="K131" s="1">
        <v>180</v>
      </c>
      <c r="L131" s="1">
        <v>14897.34</v>
      </c>
      <c r="M131" s="1">
        <v>419</v>
      </c>
      <c r="N131" s="1" t="s">
        <v>1224</v>
      </c>
      <c r="O131" s="1" t="s">
        <v>1209</v>
      </c>
      <c r="P131" s="1" t="s">
        <v>1217</v>
      </c>
      <c r="Q131" s="1" t="s">
        <v>1236</v>
      </c>
      <c r="R131" s="1">
        <v>0</v>
      </c>
      <c r="S131" s="1">
        <v>1</v>
      </c>
      <c r="T131" s="1" t="s">
        <v>1219</v>
      </c>
      <c r="U131" s="1">
        <v>22</v>
      </c>
      <c r="V131" s="1">
        <v>183</v>
      </c>
      <c r="W131" s="1">
        <v>0.140940493652777</v>
      </c>
      <c r="X131" s="1">
        <v>7.9754910621075106E-2</v>
      </c>
    </row>
    <row r="132" spans="1:24" x14ac:dyDescent="0.35">
      <c r="A132" s="1" t="s">
        <v>130</v>
      </c>
      <c r="B132" s="3">
        <v>45560</v>
      </c>
      <c r="C132" s="3">
        <v>47233</v>
      </c>
      <c r="D132" s="1" t="s">
        <v>1482</v>
      </c>
      <c r="E132" s="1" t="s">
        <v>1483</v>
      </c>
      <c r="F132" s="1" t="s">
        <v>1207</v>
      </c>
      <c r="G132" s="1">
        <v>48</v>
      </c>
      <c r="H132" s="1" t="str">
        <f t="shared" si="2"/>
        <v>Adult</v>
      </c>
      <c r="I132" s="1">
        <v>87158</v>
      </c>
      <c r="J132" s="1">
        <v>806612</v>
      </c>
      <c r="K132" s="1">
        <v>55</v>
      </c>
      <c r="L132" s="1">
        <v>18658.240000000002</v>
      </c>
      <c r="M132" s="1">
        <v>477</v>
      </c>
      <c r="N132" s="1" t="s">
        <v>1208</v>
      </c>
      <c r="O132" s="1" t="s">
        <v>1216</v>
      </c>
      <c r="P132" s="1" t="s">
        <v>1210</v>
      </c>
      <c r="Q132" s="1" t="s">
        <v>1228</v>
      </c>
      <c r="R132" s="1">
        <v>0</v>
      </c>
      <c r="S132" s="1">
        <v>1</v>
      </c>
      <c r="T132" s="1" t="s">
        <v>1219</v>
      </c>
      <c r="U132" s="1">
        <v>28</v>
      </c>
      <c r="V132" s="1">
        <v>56</v>
      </c>
      <c r="W132" s="1">
        <v>0.108054430134935</v>
      </c>
      <c r="X132" s="1">
        <v>0.21407375111865801</v>
      </c>
    </row>
    <row r="133" spans="1:24" x14ac:dyDescent="0.35">
      <c r="A133" s="1" t="s">
        <v>131</v>
      </c>
      <c r="B133" s="3">
        <v>45386</v>
      </c>
      <c r="C133" s="3">
        <v>49922</v>
      </c>
      <c r="D133" s="1" t="s">
        <v>1484</v>
      </c>
      <c r="E133" s="1" t="s">
        <v>1485</v>
      </c>
      <c r="F133" s="1" t="s">
        <v>1207</v>
      </c>
      <c r="G133" s="1">
        <v>37</v>
      </c>
      <c r="H133" s="1" t="str">
        <f t="shared" si="2"/>
        <v>Adult</v>
      </c>
      <c r="I133" s="1">
        <v>139323</v>
      </c>
      <c r="J133" s="1">
        <v>645881</v>
      </c>
      <c r="K133" s="1">
        <v>149</v>
      </c>
      <c r="L133" s="1">
        <v>7888.97</v>
      </c>
      <c r="M133" s="1">
        <v>696</v>
      </c>
      <c r="N133" s="1" t="s">
        <v>1208</v>
      </c>
      <c r="O133" s="1" t="s">
        <v>1209</v>
      </c>
      <c r="P133" s="1" t="s">
        <v>1235</v>
      </c>
      <c r="Q133" s="1" t="s">
        <v>1228</v>
      </c>
      <c r="R133" s="1">
        <v>1</v>
      </c>
      <c r="S133" s="1">
        <v>1</v>
      </c>
      <c r="T133" s="1" t="s">
        <v>1219</v>
      </c>
      <c r="U133" s="1">
        <v>15</v>
      </c>
      <c r="V133" s="1">
        <v>151</v>
      </c>
      <c r="W133" s="1">
        <v>0.21571001469310899</v>
      </c>
      <c r="X133" s="1">
        <v>5.66236012718647E-2</v>
      </c>
    </row>
    <row r="134" spans="1:24" x14ac:dyDescent="0.35">
      <c r="A134" s="1" t="s">
        <v>132</v>
      </c>
      <c r="B134" s="3">
        <v>45724</v>
      </c>
      <c r="C134" s="3">
        <v>50017</v>
      </c>
      <c r="D134" s="1" t="s">
        <v>1486</v>
      </c>
      <c r="E134" s="1" t="s">
        <v>1487</v>
      </c>
      <c r="F134" s="1" t="s">
        <v>1215</v>
      </c>
      <c r="G134" s="1">
        <v>20</v>
      </c>
      <c r="H134" s="1" t="str">
        <f t="shared" si="2"/>
        <v>Teenager</v>
      </c>
      <c r="I134" s="1">
        <v>156516</v>
      </c>
      <c r="J134" s="1">
        <v>488576</v>
      </c>
      <c r="K134" s="1">
        <v>141</v>
      </c>
      <c r="L134" s="1">
        <v>6130.3</v>
      </c>
      <c r="M134" s="1">
        <v>717</v>
      </c>
      <c r="N134" s="1" t="s">
        <v>1224</v>
      </c>
      <c r="O134" s="1" t="s">
        <v>1209</v>
      </c>
      <c r="P134" s="1" t="s">
        <v>1210</v>
      </c>
      <c r="Q134" s="1" t="s">
        <v>1228</v>
      </c>
      <c r="R134" s="1">
        <v>0</v>
      </c>
      <c r="S134" s="1">
        <v>0</v>
      </c>
      <c r="T134" s="1" t="s">
        <v>1212</v>
      </c>
      <c r="U134" s="1">
        <v>0</v>
      </c>
      <c r="V134" s="1">
        <v>143</v>
      </c>
      <c r="W134" s="1">
        <v>0.32035138852501999</v>
      </c>
      <c r="X134" s="1">
        <v>3.9167241687750799E-2</v>
      </c>
    </row>
    <row r="135" spans="1:24" x14ac:dyDescent="0.35">
      <c r="A135" s="1" t="s">
        <v>133</v>
      </c>
      <c r="B135" s="3">
        <v>45334</v>
      </c>
      <c r="C135" s="3">
        <v>47130</v>
      </c>
      <c r="D135" s="1" t="s">
        <v>1488</v>
      </c>
      <c r="E135" s="1" t="s">
        <v>1489</v>
      </c>
      <c r="F135" s="1" t="s">
        <v>1207</v>
      </c>
      <c r="G135" s="1">
        <v>55</v>
      </c>
      <c r="H135" s="1" t="str">
        <f t="shared" si="2"/>
        <v>Senior</v>
      </c>
      <c r="I135" s="1">
        <v>106475</v>
      </c>
      <c r="J135" s="1">
        <v>2413003</v>
      </c>
      <c r="K135" s="1">
        <v>59</v>
      </c>
      <c r="L135" s="1">
        <v>52892.89</v>
      </c>
      <c r="M135" s="1">
        <v>778</v>
      </c>
      <c r="N135" s="1" t="s">
        <v>1224</v>
      </c>
      <c r="O135" s="1" t="s">
        <v>1209</v>
      </c>
      <c r="P135" s="1" t="s">
        <v>1235</v>
      </c>
      <c r="Q135" s="1" t="s">
        <v>1211</v>
      </c>
      <c r="R135" s="1">
        <v>0</v>
      </c>
      <c r="S135" s="1">
        <v>0</v>
      </c>
      <c r="T135" s="1" t="s">
        <v>1212</v>
      </c>
      <c r="U135" s="1">
        <v>33</v>
      </c>
      <c r="V135" s="1">
        <v>60</v>
      </c>
      <c r="W135" s="1">
        <v>4.4125514970350201E-2</v>
      </c>
      <c r="X135" s="1">
        <v>0.49676346560225398</v>
      </c>
    </row>
    <row r="136" spans="1:24" x14ac:dyDescent="0.35">
      <c r="A136" s="1" t="s">
        <v>134</v>
      </c>
      <c r="B136" s="3">
        <v>45770</v>
      </c>
      <c r="C136" s="3">
        <v>52254</v>
      </c>
      <c r="D136" s="1" t="s">
        <v>1490</v>
      </c>
      <c r="E136" s="1" t="s">
        <v>1491</v>
      </c>
      <c r="F136" s="1" t="s">
        <v>1215</v>
      </c>
      <c r="G136" s="1">
        <v>29</v>
      </c>
      <c r="H136" s="1" t="str">
        <f t="shared" si="2"/>
        <v>Teenager</v>
      </c>
      <c r="I136" s="1">
        <v>119480</v>
      </c>
      <c r="J136" s="1">
        <v>2864076</v>
      </c>
      <c r="K136" s="1">
        <v>213</v>
      </c>
      <c r="L136" s="1">
        <v>30265.47</v>
      </c>
      <c r="M136" s="1">
        <v>896</v>
      </c>
      <c r="N136" s="1" t="s">
        <v>1208</v>
      </c>
      <c r="O136" s="1" t="s">
        <v>1209</v>
      </c>
      <c r="P136" s="1" t="s">
        <v>1210</v>
      </c>
      <c r="Q136" s="1" t="s">
        <v>1211</v>
      </c>
      <c r="R136" s="1">
        <v>0</v>
      </c>
      <c r="S136" s="1">
        <v>0</v>
      </c>
      <c r="T136" s="1" t="s">
        <v>1212</v>
      </c>
      <c r="U136" s="1">
        <v>7</v>
      </c>
      <c r="V136" s="1">
        <v>216</v>
      </c>
      <c r="W136" s="1">
        <v>4.1716770085710002E-2</v>
      </c>
      <c r="X136" s="1">
        <v>0.25330992634750599</v>
      </c>
    </row>
    <row r="137" spans="1:24" x14ac:dyDescent="0.35">
      <c r="A137" s="1" t="s">
        <v>135</v>
      </c>
      <c r="B137" s="3">
        <v>45499</v>
      </c>
      <c r="C137" s="3">
        <v>52561</v>
      </c>
      <c r="D137" s="1" t="s">
        <v>1492</v>
      </c>
      <c r="E137" s="1" t="s">
        <v>1493</v>
      </c>
      <c r="F137" s="1" t="s">
        <v>1215</v>
      </c>
      <c r="G137" s="1">
        <v>43</v>
      </c>
      <c r="H137" s="1" t="str">
        <f t="shared" si="2"/>
        <v>Adult</v>
      </c>
      <c r="I137" s="1">
        <v>111268</v>
      </c>
      <c r="J137" s="1">
        <v>1430408</v>
      </c>
      <c r="K137" s="1">
        <v>232</v>
      </c>
      <c r="L137" s="1">
        <v>14714.41</v>
      </c>
      <c r="M137" s="1">
        <v>734</v>
      </c>
      <c r="N137" s="1" t="s">
        <v>1208</v>
      </c>
      <c r="O137" s="1" t="s">
        <v>1216</v>
      </c>
      <c r="P137" s="1" t="s">
        <v>1217</v>
      </c>
      <c r="Q137" s="1" t="s">
        <v>1211</v>
      </c>
      <c r="R137" s="1">
        <v>0</v>
      </c>
      <c r="S137" s="1">
        <v>0</v>
      </c>
      <c r="T137" s="1" t="s">
        <v>1212</v>
      </c>
      <c r="U137" s="1">
        <v>23</v>
      </c>
      <c r="V137" s="1">
        <v>235</v>
      </c>
      <c r="W137" s="1">
        <v>7.77875962662401E-2</v>
      </c>
      <c r="X137" s="1">
        <v>0.132242962936334</v>
      </c>
    </row>
    <row r="138" spans="1:24" x14ac:dyDescent="0.35">
      <c r="A138" s="1" t="s">
        <v>136</v>
      </c>
      <c r="B138" s="3">
        <v>45382</v>
      </c>
      <c r="C138" s="3">
        <v>48791</v>
      </c>
      <c r="D138" s="1" t="s">
        <v>1494</v>
      </c>
      <c r="E138" s="1" t="s">
        <v>1495</v>
      </c>
      <c r="F138" s="1" t="s">
        <v>1215</v>
      </c>
      <c r="G138" s="1">
        <v>53</v>
      </c>
      <c r="H138" s="1" t="str">
        <f t="shared" si="2"/>
        <v>Senior</v>
      </c>
      <c r="I138" s="1">
        <v>249122</v>
      </c>
      <c r="J138" s="1">
        <v>2789043</v>
      </c>
      <c r="K138" s="1">
        <v>112</v>
      </c>
      <c r="L138" s="1">
        <v>39629.43</v>
      </c>
      <c r="M138" s="1">
        <v>722</v>
      </c>
      <c r="N138" s="1" t="s">
        <v>1224</v>
      </c>
      <c r="O138" s="1" t="s">
        <v>1209</v>
      </c>
      <c r="P138" s="1" t="s">
        <v>1217</v>
      </c>
      <c r="Q138" s="1" t="s">
        <v>1225</v>
      </c>
      <c r="R138" s="1">
        <v>0</v>
      </c>
      <c r="S138" s="1">
        <v>0</v>
      </c>
      <c r="T138" s="1" t="s">
        <v>1212</v>
      </c>
      <c r="U138" s="1">
        <v>31</v>
      </c>
      <c r="V138" s="1">
        <v>114</v>
      </c>
      <c r="W138" s="1">
        <v>8.9321677722430201E-2</v>
      </c>
      <c r="X138" s="1">
        <v>0.15907639630381901</v>
      </c>
    </row>
    <row r="139" spans="1:24" x14ac:dyDescent="0.35">
      <c r="A139" s="1" t="s">
        <v>137</v>
      </c>
      <c r="B139" s="3">
        <v>45731</v>
      </c>
      <c r="C139" s="3">
        <v>51667</v>
      </c>
      <c r="D139" s="1" t="s">
        <v>1496</v>
      </c>
      <c r="E139" s="1" t="s">
        <v>1497</v>
      </c>
      <c r="F139" s="1" t="s">
        <v>1207</v>
      </c>
      <c r="G139" s="1">
        <v>22</v>
      </c>
      <c r="H139" s="1" t="str">
        <f t="shared" si="2"/>
        <v>Teenager</v>
      </c>
      <c r="I139" s="1">
        <v>33315</v>
      </c>
      <c r="J139" s="1">
        <v>211777</v>
      </c>
      <c r="K139" s="1">
        <v>195</v>
      </c>
      <c r="L139" s="1">
        <v>2308.25</v>
      </c>
      <c r="M139" s="1">
        <v>421</v>
      </c>
      <c r="N139" s="1" t="s">
        <v>1224</v>
      </c>
      <c r="O139" s="1" t="s">
        <v>1209</v>
      </c>
      <c r="P139" s="1" t="s">
        <v>1235</v>
      </c>
      <c r="Q139" s="1" t="s">
        <v>1228</v>
      </c>
      <c r="R139" s="1">
        <v>0</v>
      </c>
      <c r="S139" s="1">
        <v>1</v>
      </c>
      <c r="T139" s="1" t="s">
        <v>1219</v>
      </c>
      <c r="U139" s="1">
        <v>0</v>
      </c>
      <c r="V139" s="1">
        <v>198</v>
      </c>
      <c r="W139" s="1">
        <v>0.15731170051516499</v>
      </c>
      <c r="X139" s="1">
        <v>6.9285607083896097E-2</v>
      </c>
    </row>
    <row r="140" spans="1:24" x14ac:dyDescent="0.35">
      <c r="A140" s="1" t="s">
        <v>138</v>
      </c>
      <c r="B140" s="3">
        <v>45388</v>
      </c>
      <c r="C140" s="3">
        <v>48616</v>
      </c>
      <c r="D140" s="1" t="s">
        <v>1498</v>
      </c>
      <c r="E140" s="1" t="s">
        <v>1499</v>
      </c>
      <c r="F140" s="1" t="s">
        <v>1215</v>
      </c>
      <c r="G140" s="1">
        <v>23</v>
      </c>
      <c r="H140" s="1" t="str">
        <f t="shared" si="2"/>
        <v>Teenager</v>
      </c>
      <c r="I140" s="1">
        <v>240823</v>
      </c>
      <c r="J140" s="1">
        <v>2862539</v>
      </c>
      <c r="K140" s="1">
        <v>106</v>
      </c>
      <c r="L140" s="1">
        <v>42016.83</v>
      </c>
      <c r="M140" s="1">
        <v>560</v>
      </c>
      <c r="N140" s="1" t="s">
        <v>1224</v>
      </c>
      <c r="O140" s="1" t="s">
        <v>1216</v>
      </c>
      <c r="P140" s="1" t="s">
        <v>1217</v>
      </c>
      <c r="Q140" s="1" t="s">
        <v>1225</v>
      </c>
      <c r="R140" s="1">
        <v>0</v>
      </c>
      <c r="S140" s="1">
        <v>0</v>
      </c>
      <c r="T140" s="1" t="s">
        <v>1212</v>
      </c>
      <c r="U140" s="1">
        <v>3</v>
      </c>
      <c r="V140" s="1">
        <v>108</v>
      </c>
      <c r="W140" s="1">
        <v>8.4129159462980302E-2</v>
      </c>
      <c r="X140" s="1">
        <v>0.174471832009401</v>
      </c>
    </row>
    <row r="141" spans="1:24" x14ac:dyDescent="0.35">
      <c r="A141" s="1" t="s">
        <v>139</v>
      </c>
      <c r="B141" s="3">
        <v>45593</v>
      </c>
      <c r="C141" s="3">
        <v>48362</v>
      </c>
      <c r="D141" s="1" t="s">
        <v>1500</v>
      </c>
      <c r="E141" s="1" t="s">
        <v>1501</v>
      </c>
      <c r="F141" s="1" t="s">
        <v>1215</v>
      </c>
      <c r="G141" s="1">
        <v>42</v>
      </c>
      <c r="H141" s="1" t="str">
        <f t="shared" si="2"/>
        <v>Adult</v>
      </c>
      <c r="I141" s="1">
        <v>96939</v>
      </c>
      <c r="J141" s="1">
        <v>484487</v>
      </c>
      <c r="K141" s="1">
        <v>91</v>
      </c>
      <c r="L141" s="1">
        <v>7821.18</v>
      </c>
      <c r="M141" s="1">
        <v>666</v>
      </c>
      <c r="N141" s="1" t="s">
        <v>1224</v>
      </c>
      <c r="O141" s="1" t="s">
        <v>1216</v>
      </c>
      <c r="P141" s="1" t="s">
        <v>1210</v>
      </c>
      <c r="Q141" s="1" t="s">
        <v>1211</v>
      </c>
      <c r="R141" s="1">
        <v>0</v>
      </c>
      <c r="S141" s="1">
        <v>0</v>
      </c>
      <c r="T141" s="1" t="s">
        <v>1212</v>
      </c>
      <c r="U141" s="1">
        <v>22</v>
      </c>
      <c r="V141" s="1">
        <v>92</v>
      </c>
      <c r="W141" s="1">
        <v>0.20008586401699099</v>
      </c>
      <c r="X141" s="1">
        <v>8.0681459474514897E-2</v>
      </c>
    </row>
    <row r="142" spans="1:24" x14ac:dyDescent="0.35">
      <c r="A142" s="1" t="s">
        <v>140</v>
      </c>
      <c r="B142" s="3">
        <v>45519</v>
      </c>
      <c r="C142" s="3">
        <v>52580</v>
      </c>
      <c r="D142" s="1" t="s">
        <v>1502</v>
      </c>
      <c r="E142" s="1" t="s">
        <v>1503</v>
      </c>
      <c r="F142" s="1" t="s">
        <v>1207</v>
      </c>
      <c r="G142" s="1">
        <v>50</v>
      </c>
      <c r="H142" s="1" t="str">
        <f t="shared" si="2"/>
        <v>Senior</v>
      </c>
      <c r="I142" s="1">
        <v>20607</v>
      </c>
      <c r="J142" s="1">
        <v>895363</v>
      </c>
      <c r="K142" s="1">
        <v>232</v>
      </c>
      <c r="L142" s="1">
        <v>9210.48</v>
      </c>
      <c r="M142" s="1">
        <v>325</v>
      </c>
      <c r="N142" s="1" t="s">
        <v>1208</v>
      </c>
      <c r="O142" s="1" t="s">
        <v>1216</v>
      </c>
      <c r="P142" s="1" t="s">
        <v>1235</v>
      </c>
      <c r="Q142" s="1" t="s">
        <v>1265</v>
      </c>
      <c r="R142" s="1">
        <v>0</v>
      </c>
      <c r="S142" s="1">
        <v>1</v>
      </c>
      <c r="T142" s="1" t="s">
        <v>1219</v>
      </c>
      <c r="U142" s="1">
        <v>30</v>
      </c>
      <c r="V142" s="1">
        <v>235</v>
      </c>
      <c r="W142" s="1">
        <v>2.3015246330259399E-2</v>
      </c>
      <c r="X142" s="1">
        <v>0.44695880040762898</v>
      </c>
    </row>
    <row r="143" spans="1:24" x14ac:dyDescent="0.35">
      <c r="A143" s="1" t="s">
        <v>141</v>
      </c>
      <c r="B143" s="3">
        <v>45334</v>
      </c>
      <c r="C143" s="3">
        <v>52151</v>
      </c>
      <c r="D143" s="1" t="s">
        <v>1504</v>
      </c>
      <c r="E143" s="1" t="s">
        <v>1505</v>
      </c>
      <c r="F143" s="1" t="s">
        <v>1207</v>
      </c>
      <c r="G143" s="1">
        <v>31</v>
      </c>
      <c r="H143" s="1" t="str">
        <f t="shared" si="2"/>
        <v>Adult</v>
      </c>
      <c r="I143" s="1">
        <v>211573</v>
      </c>
      <c r="J143" s="1">
        <v>3145551</v>
      </c>
      <c r="K143" s="1">
        <v>224</v>
      </c>
      <c r="L143" s="1">
        <v>32705.35</v>
      </c>
      <c r="M143" s="1">
        <v>600</v>
      </c>
      <c r="N143" s="1" t="s">
        <v>1208</v>
      </c>
      <c r="O143" s="1" t="s">
        <v>1216</v>
      </c>
      <c r="P143" s="1" t="s">
        <v>1235</v>
      </c>
      <c r="Q143" s="1" t="s">
        <v>1211</v>
      </c>
      <c r="R143" s="1">
        <v>1</v>
      </c>
      <c r="S143" s="1">
        <v>1</v>
      </c>
      <c r="T143" s="1" t="s">
        <v>1219</v>
      </c>
      <c r="U143" s="1">
        <v>11</v>
      </c>
      <c r="V143" s="1">
        <v>227</v>
      </c>
      <c r="W143" s="1">
        <v>6.7261029943561604E-2</v>
      </c>
      <c r="X143" s="1">
        <v>0.15458187008739299</v>
      </c>
    </row>
    <row r="144" spans="1:24" x14ac:dyDescent="0.35">
      <c r="A144" s="1" t="s">
        <v>142</v>
      </c>
      <c r="B144" s="3">
        <v>45862</v>
      </c>
      <c r="C144" s="3">
        <v>47050</v>
      </c>
      <c r="D144" s="1" t="s">
        <v>1506</v>
      </c>
      <c r="E144" s="1" t="s">
        <v>1507</v>
      </c>
      <c r="F144" s="1" t="s">
        <v>1207</v>
      </c>
      <c r="G144" s="1">
        <v>67</v>
      </c>
      <c r="H144" s="1" t="str">
        <f t="shared" si="2"/>
        <v>Senior</v>
      </c>
      <c r="I144" s="1">
        <v>161618</v>
      </c>
      <c r="J144" s="1">
        <v>950559</v>
      </c>
      <c r="K144" s="1">
        <v>39</v>
      </c>
      <c r="L144" s="1">
        <v>29008.95</v>
      </c>
      <c r="M144" s="1">
        <v>430</v>
      </c>
      <c r="N144" s="1" t="s">
        <v>1224</v>
      </c>
      <c r="O144" s="1" t="s">
        <v>1209</v>
      </c>
      <c r="P144" s="1" t="s">
        <v>1235</v>
      </c>
      <c r="Q144" s="1" t="s">
        <v>1218</v>
      </c>
      <c r="R144" s="1">
        <v>0</v>
      </c>
      <c r="S144" s="1">
        <v>1</v>
      </c>
      <c r="T144" s="1" t="s">
        <v>1219</v>
      </c>
      <c r="U144" s="1">
        <v>45</v>
      </c>
      <c r="V144" s="1">
        <v>40</v>
      </c>
      <c r="W144" s="1">
        <v>0.17002416472833401</v>
      </c>
      <c r="X144" s="1">
        <v>0.17949083641673599</v>
      </c>
    </row>
    <row r="145" spans="1:24" x14ac:dyDescent="0.35">
      <c r="A145" s="1" t="s">
        <v>143</v>
      </c>
      <c r="B145" s="3">
        <v>45763</v>
      </c>
      <c r="C145" s="3">
        <v>46372</v>
      </c>
      <c r="D145" s="1" t="s">
        <v>1508</v>
      </c>
      <c r="E145" s="1" t="s">
        <v>1509</v>
      </c>
      <c r="F145" s="1" t="s">
        <v>1207</v>
      </c>
      <c r="G145" s="1">
        <v>44</v>
      </c>
      <c r="H145" s="1" t="str">
        <f t="shared" si="2"/>
        <v>Adult</v>
      </c>
      <c r="I145" s="1">
        <v>125953</v>
      </c>
      <c r="J145" s="1">
        <v>4279513</v>
      </c>
      <c r="K145" s="1">
        <v>20</v>
      </c>
      <c r="L145" s="1">
        <v>234769.75</v>
      </c>
      <c r="M145" s="1">
        <v>479</v>
      </c>
      <c r="N145" s="1" t="s">
        <v>1208</v>
      </c>
      <c r="O145" s="1" t="s">
        <v>1216</v>
      </c>
      <c r="P145" s="1" t="s">
        <v>1210</v>
      </c>
      <c r="Q145" s="1" t="s">
        <v>1218</v>
      </c>
      <c r="R145" s="1">
        <v>1</v>
      </c>
      <c r="S145" s="1">
        <v>1</v>
      </c>
      <c r="T145" s="1" t="s">
        <v>1219</v>
      </c>
      <c r="U145" s="1">
        <v>24</v>
      </c>
      <c r="V145" s="1">
        <v>20</v>
      </c>
      <c r="W145" s="1">
        <v>2.94316199062837E-2</v>
      </c>
      <c r="X145" s="1">
        <v>1.86394726604368</v>
      </c>
    </row>
    <row r="146" spans="1:24" x14ac:dyDescent="0.35">
      <c r="A146" s="1" t="s">
        <v>144</v>
      </c>
      <c r="B146" s="3">
        <v>45703</v>
      </c>
      <c r="C146" s="3">
        <v>48625</v>
      </c>
      <c r="D146" s="1" t="s">
        <v>1510</v>
      </c>
      <c r="E146" s="1" t="s">
        <v>1511</v>
      </c>
      <c r="F146" s="1" t="s">
        <v>1207</v>
      </c>
      <c r="G146" s="1">
        <v>63</v>
      </c>
      <c r="H146" s="1" t="str">
        <f t="shared" si="2"/>
        <v>Senior</v>
      </c>
      <c r="I146" s="1">
        <v>246304</v>
      </c>
      <c r="J146" s="1">
        <v>3801637</v>
      </c>
      <c r="K146" s="1">
        <v>96</v>
      </c>
      <c r="L146" s="1">
        <v>59308.41</v>
      </c>
      <c r="M146" s="1">
        <v>488</v>
      </c>
      <c r="N146" s="1" t="s">
        <v>1208</v>
      </c>
      <c r="O146" s="1" t="s">
        <v>1216</v>
      </c>
      <c r="P146" s="1" t="s">
        <v>1210</v>
      </c>
      <c r="Q146" s="1" t="s">
        <v>1265</v>
      </c>
      <c r="R146" s="1">
        <v>0</v>
      </c>
      <c r="S146" s="1">
        <v>1</v>
      </c>
      <c r="T146" s="1" t="s">
        <v>1219</v>
      </c>
      <c r="U146" s="1">
        <v>43</v>
      </c>
      <c r="V146" s="1">
        <v>97</v>
      </c>
      <c r="W146" s="1">
        <v>6.47889317154689E-2</v>
      </c>
      <c r="X146" s="1">
        <v>0.24079353157074199</v>
      </c>
    </row>
    <row r="147" spans="1:24" x14ac:dyDescent="0.35">
      <c r="A147" s="1" t="s">
        <v>145</v>
      </c>
      <c r="B147" s="3">
        <v>45362</v>
      </c>
      <c r="C147" s="3">
        <v>51177</v>
      </c>
      <c r="D147" s="1" t="s">
        <v>1512</v>
      </c>
      <c r="E147" s="1" t="s">
        <v>1513</v>
      </c>
      <c r="F147" s="1" t="s">
        <v>1215</v>
      </c>
      <c r="G147" s="1">
        <v>44</v>
      </c>
      <c r="H147" s="1" t="str">
        <f t="shared" si="2"/>
        <v>Adult</v>
      </c>
      <c r="I147" s="1">
        <v>51572</v>
      </c>
      <c r="J147" s="1">
        <v>2246917</v>
      </c>
      <c r="K147" s="1">
        <v>191</v>
      </c>
      <c r="L147" s="1">
        <v>24680.21</v>
      </c>
      <c r="M147" s="1">
        <v>596</v>
      </c>
      <c r="N147" s="1" t="s">
        <v>1208</v>
      </c>
      <c r="O147" s="1" t="s">
        <v>1209</v>
      </c>
      <c r="P147" s="1" t="s">
        <v>1235</v>
      </c>
      <c r="Q147" s="1" t="s">
        <v>1228</v>
      </c>
      <c r="R147" s="1">
        <v>0</v>
      </c>
      <c r="S147" s="1">
        <v>0</v>
      </c>
      <c r="T147" s="1" t="s">
        <v>1212</v>
      </c>
      <c r="U147" s="1">
        <v>22</v>
      </c>
      <c r="V147" s="1">
        <v>194</v>
      </c>
      <c r="W147" s="1">
        <v>2.29523386934186E-2</v>
      </c>
      <c r="X147" s="1">
        <v>0.478558326223532</v>
      </c>
    </row>
    <row r="148" spans="1:24" x14ac:dyDescent="0.35">
      <c r="A148" s="1" t="s">
        <v>146</v>
      </c>
      <c r="B148" s="3">
        <v>45706</v>
      </c>
      <c r="C148" s="3">
        <v>49386</v>
      </c>
      <c r="D148" s="1" t="s">
        <v>1514</v>
      </c>
      <c r="E148" s="1" t="s">
        <v>1515</v>
      </c>
      <c r="F148" s="1" t="s">
        <v>1215</v>
      </c>
      <c r="G148" s="1">
        <v>59</v>
      </c>
      <c r="H148" s="1" t="str">
        <f t="shared" si="2"/>
        <v>Senior</v>
      </c>
      <c r="I148" s="1">
        <v>103089</v>
      </c>
      <c r="J148" s="1">
        <v>831585</v>
      </c>
      <c r="K148" s="1">
        <v>121</v>
      </c>
      <c r="L148" s="1">
        <v>11308.89</v>
      </c>
      <c r="M148" s="1">
        <v>344</v>
      </c>
      <c r="N148" s="1" t="s">
        <v>1208</v>
      </c>
      <c r="O148" s="1" t="s">
        <v>1209</v>
      </c>
      <c r="P148" s="1" t="s">
        <v>1217</v>
      </c>
      <c r="Q148" s="1" t="s">
        <v>1211</v>
      </c>
      <c r="R148" s="1">
        <v>0</v>
      </c>
      <c r="S148" s="1">
        <v>1</v>
      </c>
      <c r="T148" s="1" t="s">
        <v>1219</v>
      </c>
      <c r="U148" s="1">
        <v>37</v>
      </c>
      <c r="V148" s="1">
        <v>123</v>
      </c>
      <c r="W148" s="1">
        <v>0.12396688251952601</v>
      </c>
      <c r="X148" s="1">
        <v>0.109700258999505</v>
      </c>
    </row>
    <row r="149" spans="1:24" x14ac:dyDescent="0.35">
      <c r="A149" s="1" t="s">
        <v>147</v>
      </c>
      <c r="B149" s="3">
        <v>45461</v>
      </c>
      <c r="C149" s="3">
        <v>47317</v>
      </c>
      <c r="D149" s="1" t="s">
        <v>1516</v>
      </c>
      <c r="E149" s="1" t="s">
        <v>1517</v>
      </c>
      <c r="F149" s="1" t="s">
        <v>1207</v>
      </c>
      <c r="G149" s="1">
        <v>65</v>
      </c>
      <c r="H149" s="1" t="str">
        <f t="shared" si="2"/>
        <v>Senior</v>
      </c>
      <c r="I149" s="1">
        <v>193674</v>
      </c>
      <c r="J149" s="1">
        <v>817162</v>
      </c>
      <c r="K149" s="1">
        <v>61</v>
      </c>
      <c r="L149" s="1">
        <v>17466.830000000002</v>
      </c>
      <c r="M149" s="1">
        <v>691</v>
      </c>
      <c r="N149" s="1" t="s">
        <v>1224</v>
      </c>
      <c r="O149" s="1" t="s">
        <v>1216</v>
      </c>
      <c r="P149" s="1" t="s">
        <v>1235</v>
      </c>
      <c r="Q149" s="1" t="s">
        <v>1211</v>
      </c>
      <c r="R149" s="1">
        <v>0</v>
      </c>
      <c r="S149" s="1">
        <v>0</v>
      </c>
      <c r="T149" s="1" t="s">
        <v>1212</v>
      </c>
      <c r="U149" s="1">
        <v>45</v>
      </c>
      <c r="V149" s="1">
        <v>62</v>
      </c>
      <c r="W149" s="1">
        <v>0.23700808407635199</v>
      </c>
      <c r="X149" s="1">
        <v>9.0186757127957304E-2</v>
      </c>
    </row>
    <row r="150" spans="1:24" x14ac:dyDescent="0.35">
      <c r="A150" s="1" t="s">
        <v>148</v>
      </c>
      <c r="B150" s="3">
        <v>45161</v>
      </c>
      <c r="C150" s="3">
        <v>50459</v>
      </c>
      <c r="D150" s="1" t="s">
        <v>1518</v>
      </c>
      <c r="E150" s="1" t="s">
        <v>1519</v>
      </c>
      <c r="F150" s="1" t="s">
        <v>1215</v>
      </c>
      <c r="G150" s="1">
        <v>49</v>
      </c>
      <c r="H150" s="1" t="str">
        <f t="shared" si="2"/>
        <v>Adult</v>
      </c>
      <c r="I150" s="1">
        <v>82607</v>
      </c>
      <c r="J150" s="1">
        <v>2682399</v>
      </c>
      <c r="K150" s="1">
        <v>174</v>
      </c>
      <c r="L150" s="1">
        <v>30572.42</v>
      </c>
      <c r="M150" s="1">
        <v>885</v>
      </c>
      <c r="N150" s="1" t="s">
        <v>1224</v>
      </c>
      <c r="O150" s="1" t="s">
        <v>1209</v>
      </c>
      <c r="P150" s="1" t="s">
        <v>1235</v>
      </c>
      <c r="Q150" s="1" t="s">
        <v>1218</v>
      </c>
      <c r="R150" s="1">
        <v>3</v>
      </c>
      <c r="S150" s="1">
        <v>1</v>
      </c>
      <c r="T150" s="1" t="s">
        <v>1219</v>
      </c>
      <c r="U150" s="1">
        <v>27</v>
      </c>
      <c r="V150" s="1">
        <v>177</v>
      </c>
      <c r="W150" s="1">
        <v>3.0795940499530501E-2</v>
      </c>
      <c r="X150" s="1">
        <v>0.370094786156137</v>
      </c>
    </row>
    <row r="151" spans="1:24" x14ac:dyDescent="0.35">
      <c r="A151" s="1" t="s">
        <v>149</v>
      </c>
      <c r="B151" s="3">
        <v>45212</v>
      </c>
      <c r="C151" s="3">
        <v>45851</v>
      </c>
      <c r="D151" s="1" t="s">
        <v>1520</v>
      </c>
      <c r="E151" s="1" t="s">
        <v>1521</v>
      </c>
      <c r="F151" s="1" t="s">
        <v>1207</v>
      </c>
      <c r="G151" s="1">
        <v>50</v>
      </c>
      <c r="H151" s="1" t="str">
        <f t="shared" si="2"/>
        <v>Senior</v>
      </c>
      <c r="I151" s="1">
        <v>219101</v>
      </c>
      <c r="J151" s="1">
        <v>3290715</v>
      </c>
      <c r="K151" s="1">
        <v>21</v>
      </c>
      <c r="L151" s="1">
        <v>172677.13</v>
      </c>
      <c r="M151" s="1">
        <v>350</v>
      </c>
      <c r="N151" s="1" t="s">
        <v>1208</v>
      </c>
      <c r="O151" s="1" t="s">
        <v>1216</v>
      </c>
      <c r="P151" s="1" t="s">
        <v>1217</v>
      </c>
      <c r="Q151" s="1" t="s">
        <v>1265</v>
      </c>
      <c r="R151" s="1">
        <v>0</v>
      </c>
      <c r="S151" s="1">
        <v>1</v>
      </c>
      <c r="T151" s="1" t="s">
        <v>1219</v>
      </c>
      <c r="U151" s="1">
        <v>30</v>
      </c>
      <c r="V151" s="1">
        <v>21</v>
      </c>
      <c r="W151" s="1">
        <v>6.6581578775433303E-2</v>
      </c>
      <c r="X151" s="1">
        <v>0.788116576373453</v>
      </c>
    </row>
    <row r="152" spans="1:24" x14ac:dyDescent="0.35">
      <c r="A152" s="1" t="s">
        <v>150</v>
      </c>
      <c r="B152" s="3">
        <v>45180</v>
      </c>
      <c r="C152" s="3">
        <v>48529</v>
      </c>
      <c r="D152" s="1" t="s">
        <v>1522</v>
      </c>
      <c r="E152" s="1" t="s">
        <v>1523</v>
      </c>
      <c r="F152" s="1" t="s">
        <v>1215</v>
      </c>
      <c r="G152" s="1">
        <v>41</v>
      </c>
      <c r="H152" s="1" t="str">
        <f t="shared" si="2"/>
        <v>Adult</v>
      </c>
      <c r="I152" s="1">
        <v>221090</v>
      </c>
      <c r="J152" s="1">
        <v>2822978</v>
      </c>
      <c r="K152" s="1">
        <v>110</v>
      </c>
      <c r="L152" s="1">
        <v>40535.82</v>
      </c>
      <c r="M152" s="1">
        <v>441</v>
      </c>
      <c r="N152" s="1" t="s">
        <v>1224</v>
      </c>
      <c r="O152" s="1" t="s">
        <v>1216</v>
      </c>
      <c r="P152" s="1" t="s">
        <v>1210</v>
      </c>
      <c r="Q152" s="1" t="s">
        <v>1228</v>
      </c>
      <c r="R152" s="1">
        <v>0</v>
      </c>
      <c r="S152" s="1">
        <v>1</v>
      </c>
      <c r="T152" s="1" t="s">
        <v>1219</v>
      </c>
      <c r="U152" s="1">
        <v>21</v>
      </c>
      <c r="V152" s="1">
        <v>112</v>
      </c>
      <c r="W152" s="1">
        <v>7.8318003186705704E-2</v>
      </c>
      <c r="X152" s="1">
        <v>0.18334533447917101</v>
      </c>
    </row>
    <row r="153" spans="1:24" x14ac:dyDescent="0.35">
      <c r="A153" s="1" t="s">
        <v>151</v>
      </c>
      <c r="B153" s="3">
        <v>45431</v>
      </c>
      <c r="C153" s="3">
        <v>52281</v>
      </c>
      <c r="D153" s="1" t="s">
        <v>1524</v>
      </c>
      <c r="E153" s="1" t="s">
        <v>1525</v>
      </c>
      <c r="F153" s="1" t="s">
        <v>1207</v>
      </c>
      <c r="G153" s="1">
        <v>64</v>
      </c>
      <c r="H153" s="1" t="str">
        <f t="shared" si="2"/>
        <v>Senior</v>
      </c>
      <c r="I153" s="1">
        <v>96502</v>
      </c>
      <c r="J153" s="1">
        <v>2415646</v>
      </c>
      <c r="K153" s="1">
        <v>225</v>
      </c>
      <c r="L153" s="1">
        <v>25081.55</v>
      </c>
      <c r="M153" s="1">
        <v>645</v>
      </c>
      <c r="N153" s="1" t="s">
        <v>1208</v>
      </c>
      <c r="O153" s="1" t="s">
        <v>1216</v>
      </c>
      <c r="P153" s="1" t="s">
        <v>1217</v>
      </c>
      <c r="Q153" s="1" t="s">
        <v>1211</v>
      </c>
      <c r="R153" s="1">
        <v>0</v>
      </c>
      <c r="S153" s="1">
        <v>0</v>
      </c>
      <c r="T153" s="1" t="s">
        <v>1212</v>
      </c>
      <c r="U153" s="1">
        <v>44</v>
      </c>
      <c r="V153" s="1">
        <v>228</v>
      </c>
      <c r="W153" s="1">
        <v>3.99487342102278E-2</v>
      </c>
      <c r="X153" s="1">
        <v>0.25990704855857899</v>
      </c>
    </row>
    <row r="154" spans="1:24" x14ac:dyDescent="0.35">
      <c r="A154" s="1" t="s">
        <v>152</v>
      </c>
      <c r="B154" s="3">
        <v>45506</v>
      </c>
      <c r="C154" s="3">
        <v>50438</v>
      </c>
      <c r="D154" s="1" t="s">
        <v>1526</v>
      </c>
      <c r="E154" s="1" t="s">
        <v>1527</v>
      </c>
      <c r="F154" s="1" t="s">
        <v>1215</v>
      </c>
      <c r="G154" s="1">
        <v>39</v>
      </c>
      <c r="H154" s="1" t="str">
        <f t="shared" si="2"/>
        <v>Adult</v>
      </c>
      <c r="I154" s="1">
        <v>46483</v>
      </c>
      <c r="J154" s="1">
        <v>171403</v>
      </c>
      <c r="K154" s="1">
        <v>162</v>
      </c>
      <c r="L154" s="1">
        <v>2014.46</v>
      </c>
      <c r="M154" s="1">
        <v>620</v>
      </c>
      <c r="N154" s="1" t="s">
        <v>1224</v>
      </c>
      <c r="O154" s="1" t="s">
        <v>1216</v>
      </c>
      <c r="P154" s="1" t="s">
        <v>1210</v>
      </c>
      <c r="Q154" s="1" t="s">
        <v>1265</v>
      </c>
      <c r="R154" s="1">
        <v>0</v>
      </c>
      <c r="S154" s="1">
        <v>0</v>
      </c>
      <c r="T154" s="1" t="s">
        <v>1212</v>
      </c>
      <c r="U154" s="1">
        <v>19</v>
      </c>
      <c r="V154" s="1">
        <v>164</v>
      </c>
      <c r="W154" s="1">
        <v>0.27119128603350001</v>
      </c>
      <c r="X154" s="1">
        <v>4.3337564270808697E-2</v>
      </c>
    </row>
    <row r="155" spans="1:24" x14ac:dyDescent="0.35">
      <c r="A155" s="1" t="s">
        <v>153</v>
      </c>
      <c r="B155" s="3">
        <v>45694</v>
      </c>
      <c r="C155" s="3">
        <v>51992</v>
      </c>
      <c r="D155" s="1" t="s">
        <v>1528</v>
      </c>
      <c r="E155" s="1" t="s">
        <v>1529</v>
      </c>
      <c r="F155" s="1" t="s">
        <v>1215</v>
      </c>
      <c r="G155" s="1">
        <v>42</v>
      </c>
      <c r="H155" s="1" t="str">
        <f t="shared" si="2"/>
        <v>Adult</v>
      </c>
      <c r="I155" s="1">
        <v>235150</v>
      </c>
      <c r="J155" s="1">
        <v>3454187</v>
      </c>
      <c r="K155" s="1">
        <v>207</v>
      </c>
      <c r="L155" s="1">
        <v>36855.81</v>
      </c>
      <c r="M155" s="1">
        <v>437</v>
      </c>
      <c r="N155" s="1" t="s">
        <v>1208</v>
      </c>
      <c r="O155" s="1" t="s">
        <v>1209</v>
      </c>
      <c r="P155" s="1" t="s">
        <v>1235</v>
      </c>
      <c r="Q155" s="1" t="s">
        <v>1218</v>
      </c>
      <c r="R155" s="1">
        <v>0</v>
      </c>
      <c r="S155" s="1">
        <v>1</v>
      </c>
      <c r="T155" s="1" t="s">
        <v>1219</v>
      </c>
      <c r="U155" s="1">
        <v>20</v>
      </c>
      <c r="V155" s="1">
        <v>210</v>
      </c>
      <c r="W155" s="1">
        <v>6.8076800705925894E-2</v>
      </c>
      <c r="X155" s="1">
        <v>0.156733191579843</v>
      </c>
    </row>
    <row r="156" spans="1:24" x14ac:dyDescent="0.35">
      <c r="A156" s="1" t="s">
        <v>154</v>
      </c>
      <c r="B156" s="3">
        <v>45511</v>
      </c>
      <c r="C156" s="3">
        <v>52177</v>
      </c>
      <c r="D156" s="1" t="s">
        <v>1530</v>
      </c>
      <c r="E156" s="1" t="s">
        <v>1531</v>
      </c>
      <c r="F156" s="1" t="s">
        <v>1207</v>
      </c>
      <c r="G156" s="1">
        <v>19</v>
      </c>
      <c r="H156" s="1" t="str">
        <f t="shared" si="2"/>
        <v>Teenager</v>
      </c>
      <c r="I156" s="1">
        <v>148479</v>
      </c>
      <c r="J156" s="1">
        <v>3976976</v>
      </c>
      <c r="K156" s="1">
        <v>219</v>
      </c>
      <c r="L156" s="1">
        <v>41646.21</v>
      </c>
      <c r="M156" s="1">
        <v>334</v>
      </c>
      <c r="N156" s="1" t="s">
        <v>1224</v>
      </c>
      <c r="O156" s="1" t="s">
        <v>1209</v>
      </c>
      <c r="P156" s="1" t="s">
        <v>1235</v>
      </c>
      <c r="Q156" s="1" t="s">
        <v>1218</v>
      </c>
      <c r="R156" s="1">
        <v>0</v>
      </c>
      <c r="S156" s="1">
        <v>1</v>
      </c>
      <c r="T156" s="1" t="s">
        <v>1219</v>
      </c>
      <c r="U156" s="1">
        <v>0</v>
      </c>
      <c r="V156" s="1">
        <v>222</v>
      </c>
      <c r="W156" s="1">
        <v>3.7334648235242102E-2</v>
      </c>
      <c r="X156" s="1">
        <v>0.28048552320530201</v>
      </c>
    </row>
    <row r="157" spans="1:24" x14ac:dyDescent="0.35">
      <c r="A157" s="1" t="s">
        <v>155</v>
      </c>
      <c r="B157" s="3">
        <v>45544</v>
      </c>
      <c r="C157" s="3">
        <v>49165</v>
      </c>
      <c r="D157" s="1" t="s">
        <v>1532</v>
      </c>
      <c r="E157" s="1" t="s">
        <v>1533</v>
      </c>
      <c r="F157" s="1" t="s">
        <v>1215</v>
      </c>
      <c r="G157" s="1">
        <v>44</v>
      </c>
      <c r="H157" s="1" t="str">
        <f t="shared" si="2"/>
        <v>Adult</v>
      </c>
      <c r="I157" s="1">
        <v>141890</v>
      </c>
      <c r="J157" s="1">
        <v>4079962</v>
      </c>
      <c r="K157" s="1">
        <v>119</v>
      </c>
      <c r="L157" s="1">
        <v>56001.66</v>
      </c>
      <c r="M157" s="1">
        <v>730</v>
      </c>
      <c r="N157" s="1" t="s">
        <v>1208</v>
      </c>
      <c r="O157" s="1" t="s">
        <v>1209</v>
      </c>
      <c r="P157" s="1" t="s">
        <v>1210</v>
      </c>
      <c r="Q157" s="1" t="s">
        <v>1228</v>
      </c>
      <c r="R157" s="1">
        <v>1</v>
      </c>
      <c r="S157" s="1">
        <v>1</v>
      </c>
      <c r="T157" s="1" t="s">
        <v>1219</v>
      </c>
      <c r="U157" s="1">
        <v>22</v>
      </c>
      <c r="V157" s="1">
        <v>121</v>
      </c>
      <c r="W157" s="1">
        <v>3.47772846903966E-2</v>
      </c>
      <c r="X157" s="1">
        <v>0.394683628162661</v>
      </c>
    </row>
    <row r="158" spans="1:24" x14ac:dyDescent="0.35">
      <c r="A158" s="1" t="s">
        <v>156</v>
      </c>
      <c r="B158" s="3">
        <v>45823</v>
      </c>
      <c r="C158" s="3">
        <v>46218</v>
      </c>
      <c r="D158" s="1" t="s">
        <v>1534</v>
      </c>
      <c r="E158" s="1" t="s">
        <v>1535</v>
      </c>
      <c r="F158" s="1" t="s">
        <v>1215</v>
      </c>
      <c r="G158" s="1">
        <v>57</v>
      </c>
      <c r="H158" s="1" t="str">
        <f t="shared" si="2"/>
        <v>Senior</v>
      </c>
      <c r="I158" s="1">
        <v>94012</v>
      </c>
      <c r="J158" s="1">
        <v>606918</v>
      </c>
      <c r="K158" s="1">
        <v>13</v>
      </c>
      <c r="L158" s="1">
        <v>49679.91</v>
      </c>
      <c r="M158" s="1">
        <v>781</v>
      </c>
      <c r="N158" s="1" t="s">
        <v>1224</v>
      </c>
      <c r="O158" s="1" t="s">
        <v>1216</v>
      </c>
      <c r="P158" s="1" t="s">
        <v>1210</v>
      </c>
      <c r="Q158" s="1" t="s">
        <v>1236</v>
      </c>
      <c r="R158" s="1">
        <v>0</v>
      </c>
      <c r="S158" s="1">
        <v>0</v>
      </c>
      <c r="T158" s="1" t="s">
        <v>1212</v>
      </c>
      <c r="U158" s="1">
        <v>37</v>
      </c>
      <c r="V158" s="1">
        <v>13</v>
      </c>
      <c r="W158" s="1">
        <v>0.15490066203342101</v>
      </c>
      <c r="X158" s="1">
        <v>0.52844222014210995</v>
      </c>
    </row>
    <row r="159" spans="1:24" x14ac:dyDescent="0.35">
      <c r="A159" s="1" t="s">
        <v>157</v>
      </c>
      <c r="B159" s="3">
        <v>45189</v>
      </c>
      <c r="C159" s="3">
        <v>48202</v>
      </c>
      <c r="D159" s="1" t="s">
        <v>1536</v>
      </c>
      <c r="E159" s="1" t="s">
        <v>1537</v>
      </c>
      <c r="F159" s="1" t="s">
        <v>1207</v>
      </c>
      <c r="G159" s="1">
        <v>39</v>
      </c>
      <c r="H159" s="1" t="str">
        <f t="shared" si="2"/>
        <v>Adult</v>
      </c>
      <c r="I159" s="1">
        <v>107085</v>
      </c>
      <c r="J159" s="1">
        <v>1018483</v>
      </c>
      <c r="K159" s="1">
        <v>99</v>
      </c>
      <c r="L159" s="1">
        <v>15585.94</v>
      </c>
      <c r="M159" s="1">
        <v>758</v>
      </c>
      <c r="N159" s="1" t="s">
        <v>1224</v>
      </c>
      <c r="O159" s="1" t="s">
        <v>1209</v>
      </c>
      <c r="P159" s="1" t="s">
        <v>1210</v>
      </c>
      <c r="Q159" s="1" t="s">
        <v>1265</v>
      </c>
      <c r="R159" s="1">
        <v>0</v>
      </c>
      <c r="S159" s="1">
        <v>0</v>
      </c>
      <c r="T159" s="1" t="s">
        <v>1212</v>
      </c>
      <c r="U159" s="1">
        <v>17</v>
      </c>
      <c r="V159" s="1">
        <v>100</v>
      </c>
      <c r="W159" s="1">
        <v>0.105141666576664</v>
      </c>
      <c r="X159" s="1">
        <v>0.14554736891254599</v>
      </c>
    </row>
    <row r="160" spans="1:24" x14ac:dyDescent="0.35">
      <c r="A160" s="1" t="s">
        <v>158</v>
      </c>
      <c r="B160" s="3">
        <v>45384</v>
      </c>
      <c r="C160" s="3">
        <v>50892</v>
      </c>
      <c r="D160" s="1" t="s">
        <v>1538</v>
      </c>
      <c r="E160" s="1" t="s">
        <v>1539</v>
      </c>
      <c r="F160" s="1" t="s">
        <v>1207</v>
      </c>
      <c r="G160" s="1">
        <v>23</v>
      </c>
      <c r="H160" s="1" t="str">
        <f t="shared" si="2"/>
        <v>Teenager</v>
      </c>
      <c r="I160" s="1">
        <v>130103</v>
      </c>
      <c r="J160" s="1">
        <v>693460</v>
      </c>
      <c r="K160" s="1">
        <v>181</v>
      </c>
      <c r="L160" s="1">
        <v>7777.7</v>
      </c>
      <c r="M160" s="1">
        <v>351</v>
      </c>
      <c r="N160" s="1" t="s">
        <v>1224</v>
      </c>
      <c r="O160" s="1" t="s">
        <v>1209</v>
      </c>
      <c r="P160" s="1" t="s">
        <v>1217</v>
      </c>
      <c r="Q160" s="1" t="s">
        <v>1265</v>
      </c>
      <c r="R160" s="1">
        <v>0</v>
      </c>
      <c r="S160" s="1">
        <v>1</v>
      </c>
      <c r="T160" s="1" t="s">
        <v>1219</v>
      </c>
      <c r="U160" s="1">
        <v>1</v>
      </c>
      <c r="V160" s="1">
        <v>184</v>
      </c>
      <c r="W160" s="1">
        <v>0.187614282006172</v>
      </c>
      <c r="X160" s="1">
        <v>5.9781096515837497E-2</v>
      </c>
    </row>
    <row r="161" spans="1:24" x14ac:dyDescent="0.35">
      <c r="A161" s="1" t="s">
        <v>159</v>
      </c>
      <c r="B161" s="3">
        <v>45430</v>
      </c>
      <c r="C161" s="3">
        <v>52645</v>
      </c>
      <c r="D161" s="1" t="s">
        <v>1540</v>
      </c>
      <c r="E161" s="1" t="s">
        <v>1541</v>
      </c>
      <c r="F161" s="1" t="s">
        <v>1207</v>
      </c>
      <c r="G161" s="1">
        <v>58</v>
      </c>
      <c r="H161" s="1" t="str">
        <f t="shared" si="2"/>
        <v>Senior</v>
      </c>
      <c r="I161" s="1">
        <v>25691</v>
      </c>
      <c r="J161" s="1">
        <v>751609</v>
      </c>
      <c r="K161" s="1">
        <v>237</v>
      </c>
      <c r="L161" s="1">
        <v>7683.57</v>
      </c>
      <c r="M161" s="1">
        <v>846</v>
      </c>
      <c r="N161" s="1" t="s">
        <v>1224</v>
      </c>
      <c r="O161" s="1" t="s">
        <v>1209</v>
      </c>
      <c r="P161" s="1" t="s">
        <v>1217</v>
      </c>
      <c r="Q161" s="1" t="s">
        <v>1225</v>
      </c>
      <c r="R161" s="1">
        <v>0</v>
      </c>
      <c r="S161" s="1">
        <v>0</v>
      </c>
      <c r="T161" s="1" t="s">
        <v>1212</v>
      </c>
      <c r="U161" s="1">
        <v>36</v>
      </c>
      <c r="V161" s="1">
        <v>240</v>
      </c>
      <c r="W161" s="1">
        <v>3.41813363065104E-2</v>
      </c>
      <c r="X161" s="1">
        <v>0.29907633023237701</v>
      </c>
    </row>
    <row r="162" spans="1:24" x14ac:dyDescent="0.35">
      <c r="A162" s="1" t="s">
        <v>160</v>
      </c>
      <c r="B162" s="3">
        <v>45267</v>
      </c>
      <c r="C162" s="3">
        <v>49436</v>
      </c>
      <c r="D162" s="1" t="s">
        <v>1542</v>
      </c>
      <c r="E162" s="1" t="s">
        <v>1543</v>
      </c>
      <c r="F162" s="1" t="s">
        <v>1207</v>
      </c>
      <c r="G162" s="1">
        <v>58</v>
      </c>
      <c r="H162" s="1" t="str">
        <f t="shared" si="2"/>
        <v>Senior</v>
      </c>
      <c r="I162" s="1">
        <v>142865</v>
      </c>
      <c r="J162" s="1">
        <v>2435503</v>
      </c>
      <c r="K162" s="1">
        <v>137</v>
      </c>
      <c r="L162" s="1">
        <v>31004.83</v>
      </c>
      <c r="M162" s="1">
        <v>683</v>
      </c>
      <c r="N162" s="1" t="s">
        <v>1224</v>
      </c>
      <c r="O162" s="1" t="s">
        <v>1216</v>
      </c>
      <c r="P162" s="1" t="s">
        <v>1235</v>
      </c>
      <c r="Q162" s="1" t="s">
        <v>1218</v>
      </c>
      <c r="R162" s="1">
        <v>0</v>
      </c>
      <c r="S162" s="1">
        <v>0</v>
      </c>
      <c r="T162" s="1" t="s">
        <v>1212</v>
      </c>
      <c r="U162" s="1">
        <v>38</v>
      </c>
      <c r="V162" s="1">
        <v>139</v>
      </c>
      <c r="W162" s="1">
        <v>5.8659340596172498E-2</v>
      </c>
      <c r="X162" s="1">
        <v>0.21702187379694099</v>
      </c>
    </row>
    <row r="163" spans="1:24" x14ac:dyDescent="0.35">
      <c r="A163" s="1" t="s">
        <v>161</v>
      </c>
      <c r="B163" s="3">
        <v>45716</v>
      </c>
      <c r="C163" s="3">
        <v>50007</v>
      </c>
      <c r="D163" s="1" t="s">
        <v>1544</v>
      </c>
      <c r="E163" s="1" t="s">
        <v>1545</v>
      </c>
      <c r="F163" s="1" t="s">
        <v>1207</v>
      </c>
      <c r="G163" s="1">
        <v>54</v>
      </c>
      <c r="H163" s="1" t="str">
        <f t="shared" si="2"/>
        <v>Senior</v>
      </c>
      <c r="I163" s="1">
        <v>178454</v>
      </c>
      <c r="J163" s="1">
        <v>1594134</v>
      </c>
      <c r="K163" s="1">
        <v>141</v>
      </c>
      <c r="L163" s="1">
        <v>20002.04</v>
      </c>
      <c r="M163" s="1">
        <v>708</v>
      </c>
      <c r="N163" s="1" t="s">
        <v>1224</v>
      </c>
      <c r="O163" s="1" t="s">
        <v>1216</v>
      </c>
      <c r="P163" s="1" t="s">
        <v>1217</v>
      </c>
      <c r="Q163" s="1" t="s">
        <v>1218</v>
      </c>
      <c r="R163" s="1">
        <v>0</v>
      </c>
      <c r="S163" s="1">
        <v>0</v>
      </c>
      <c r="T163" s="1" t="s">
        <v>1212</v>
      </c>
      <c r="U163" s="1">
        <v>34</v>
      </c>
      <c r="V163" s="1">
        <v>143</v>
      </c>
      <c r="W163" s="1">
        <v>0.111944165296017</v>
      </c>
      <c r="X163" s="1">
        <v>0.112085131182266</v>
      </c>
    </row>
    <row r="164" spans="1:24" x14ac:dyDescent="0.35">
      <c r="A164" s="1" t="s">
        <v>162</v>
      </c>
      <c r="B164" s="3">
        <v>45445</v>
      </c>
      <c r="C164" s="3">
        <v>52080</v>
      </c>
      <c r="D164" s="1" t="s">
        <v>1546</v>
      </c>
      <c r="E164" s="1" t="s">
        <v>1547</v>
      </c>
      <c r="F164" s="1" t="s">
        <v>1215</v>
      </c>
      <c r="G164" s="1">
        <v>61</v>
      </c>
      <c r="H164" s="1" t="str">
        <f t="shared" si="2"/>
        <v>Senior</v>
      </c>
      <c r="I164" s="1">
        <v>35969</v>
      </c>
      <c r="J164" s="1">
        <v>183843</v>
      </c>
      <c r="K164" s="1">
        <v>218</v>
      </c>
      <c r="L164" s="1">
        <v>1928.01</v>
      </c>
      <c r="M164" s="1">
        <v>672</v>
      </c>
      <c r="N164" s="1" t="s">
        <v>1224</v>
      </c>
      <c r="O164" s="1" t="s">
        <v>1216</v>
      </c>
      <c r="P164" s="1" t="s">
        <v>1210</v>
      </c>
      <c r="Q164" s="1" t="s">
        <v>1228</v>
      </c>
      <c r="R164" s="1">
        <v>0</v>
      </c>
      <c r="S164" s="1">
        <v>0</v>
      </c>
      <c r="T164" s="1" t="s">
        <v>1212</v>
      </c>
      <c r="U164" s="1">
        <v>41</v>
      </c>
      <c r="V164" s="1">
        <v>221</v>
      </c>
      <c r="W164" s="1">
        <v>0.19565063668456201</v>
      </c>
      <c r="X164" s="1">
        <v>5.3601990603019303E-2</v>
      </c>
    </row>
    <row r="165" spans="1:24" x14ac:dyDescent="0.35">
      <c r="A165" s="1" t="s">
        <v>163</v>
      </c>
      <c r="B165" s="3">
        <v>45564</v>
      </c>
      <c r="C165" s="3">
        <v>49277</v>
      </c>
      <c r="D165" s="1" t="s">
        <v>1548</v>
      </c>
      <c r="E165" s="1" t="s">
        <v>1549</v>
      </c>
      <c r="F165" s="1" t="s">
        <v>1215</v>
      </c>
      <c r="G165" s="1">
        <v>50</v>
      </c>
      <c r="H165" s="1" t="str">
        <f t="shared" si="2"/>
        <v>Senior</v>
      </c>
      <c r="I165" s="1">
        <v>172733</v>
      </c>
      <c r="J165" s="1">
        <v>462993</v>
      </c>
      <c r="K165" s="1">
        <v>122</v>
      </c>
      <c r="L165" s="1">
        <v>6267.76</v>
      </c>
      <c r="M165" s="1">
        <v>603</v>
      </c>
      <c r="N165" s="1" t="s">
        <v>1224</v>
      </c>
      <c r="O165" s="1" t="s">
        <v>1209</v>
      </c>
      <c r="P165" s="1" t="s">
        <v>1235</v>
      </c>
      <c r="Q165" s="1" t="s">
        <v>1211</v>
      </c>
      <c r="R165" s="1">
        <v>0</v>
      </c>
      <c r="S165" s="1">
        <v>0</v>
      </c>
      <c r="T165" s="1" t="s">
        <v>1212</v>
      </c>
      <c r="U165" s="1">
        <v>28</v>
      </c>
      <c r="V165" s="1">
        <v>124</v>
      </c>
      <c r="W165" s="1">
        <v>0.37307907462963802</v>
      </c>
      <c r="X165" s="1">
        <v>3.6285828417268302E-2</v>
      </c>
    </row>
    <row r="166" spans="1:24" x14ac:dyDescent="0.35">
      <c r="A166" s="1" t="s">
        <v>164</v>
      </c>
      <c r="B166" s="3">
        <v>45456</v>
      </c>
      <c r="C166" s="3">
        <v>48682</v>
      </c>
      <c r="D166" s="1" t="s">
        <v>1550</v>
      </c>
      <c r="E166" s="1" t="s">
        <v>1551</v>
      </c>
      <c r="F166" s="1" t="s">
        <v>1215</v>
      </c>
      <c r="G166" s="1">
        <v>50</v>
      </c>
      <c r="H166" s="1" t="str">
        <f t="shared" si="2"/>
        <v>Senior</v>
      </c>
      <c r="I166" s="1">
        <v>229414</v>
      </c>
      <c r="J166" s="1">
        <v>3621317</v>
      </c>
      <c r="K166" s="1">
        <v>106</v>
      </c>
      <c r="L166" s="1">
        <v>53154.3</v>
      </c>
      <c r="M166" s="1">
        <v>402</v>
      </c>
      <c r="N166" s="1" t="s">
        <v>1208</v>
      </c>
      <c r="O166" s="1" t="s">
        <v>1209</v>
      </c>
      <c r="P166" s="1" t="s">
        <v>1210</v>
      </c>
      <c r="Q166" s="1" t="s">
        <v>1211</v>
      </c>
      <c r="R166" s="1">
        <v>1</v>
      </c>
      <c r="S166" s="1">
        <v>1</v>
      </c>
      <c r="T166" s="1" t="s">
        <v>1219</v>
      </c>
      <c r="U166" s="1">
        <v>28</v>
      </c>
      <c r="V166" s="1">
        <v>108</v>
      </c>
      <c r="W166" s="1">
        <v>6.3350985290710496E-2</v>
      </c>
      <c r="X166" s="1">
        <v>0.23169597321872301</v>
      </c>
    </row>
    <row r="167" spans="1:24" x14ac:dyDescent="0.35">
      <c r="A167" s="1" t="s">
        <v>165</v>
      </c>
      <c r="B167" s="3">
        <v>45140</v>
      </c>
      <c r="C167" s="3">
        <v>51442</v>
      </c>
      <c r="D167" s="1" t="s">
        <v>1552</v>
      </c>
      <c r="E167" s="1" t="s">
        <v>1553</v>
      </c>
      <c r="F167" s="1" t="s">
        <v>1215</v>
      </c>
      <c r="G167" s="1">
        <v>27</v>
      </c>
      <c r="H167" s="1" t="str">
        <f t="shared" si="2"/>
        <v>Teenager</v>
      </c>
      <c r="I167" s="1">
        <v>103872</v>
      </c>
      <c r="J167" s="1">
        <v>3459027</v>
      </c>
      <c r="K167" s="1">
        <v>207</v>
      </c>
      <c r="L167" s="1">
        <v>36907.449999999997</v>
      </c>
      <c r="M167" s="1">
        <v>552</v>
      </c>
      <c r="N167" s="1" t="s">
        <v>1224</v>
      </c>
      <c r="O167" s="1" t="s">
        <v>1209</v>
      </c>
      <c r="P167" s="1" t="s">
        <v>1235</v>
      </c>
      <c r="Q167" s="1" t="s">
        <v>1225</v>
      </c>
      <c r="R167" s="1">
        <v>0</v>
      </c>
      <c r="S167" s="1">
        <v>0</v>
      </c>
      <c r="T167" s="1" t="s">
        <v>1212</v>
      </c>
      <c r="U167" s="1">
        <v>5</v>
      </c>
      <c r="V167" s="1">
        <v>210</v>
      </c>
      <c r="W167" s="1">
        <v>3.0029253891340001E-2</v>
      </c>
      <c r="X167" s="1">
        <v>0.355316639710413</v>
      </c>
    </row>
    <row r="168" spans="1:24" x14ac:dyDescent="0.35">
      <c r="A168" s="1" t="s">
        <v>166</v>
      </c>
      <c r="B168" s="3">
        <v>45426</v>
      </c>
      <c r="C168" s="3">
        <v>46491</v>
      </c>
      <c r="D168" s="1" t="s">
        <v>1554</v>
      </c>
      <c r="E168" s="1" t="s">
        <v>1555</v>
      </c>
      <c r="F168" s="1" t="s">
        <v>1215</v>
      </c>
      <c r="G168" s="1">
        <v>34</v>
      </c>
      <c r="H168" s="1" t="str">
        <f t="shared" si="2"/>
        <v>Adult</v>
      </c>
      <c r="I168" s="1">
        <v>153005</v>
      </c>
      <c r="J168" s="1">
        <v>658915</v>
      </c>
      <c r="K168" s="1">
        <v>35</v>
      </c>
      <c r="L168" s="1">
        <v>22030.57</v>
      </c>
      <c r="M168" s="1">
        <v>785</v>
      </c>
      <c r="N168" s="1" t="s">
        <v>1208</v>
      </c>
      <c r="O168" s="1" t="s">
        <v>1209</v>
      </c>
      <c r="P168" s="1" t="s">
        <v>1210</v>
      </c>
      <c r="Q168" s="1" t="s">
        <v>1211</v>
      </c>
      <c r="R168" s="1">
        <v>0</v>
      </c>
      <c r="S168" s="1">
        <v>0</v>
      </c>
      <c r="T168" s="1" t="s">
        <v>1212</v>
      </c>
      <c r="U168" s="1">
        <v>12</v>
      </c>
      <c r="V168" s="1">
        <v>36</v>
      </c>
      <c r="W168" s="1">
        <v>0.23220749262044399</v>
      </c>
      <c r="X168" s="1">
        <v>0.14398594817162799</v>
      </c>
    </row>
    <row r="169" spans="1:24" x14ac:dyDescent="0.35">
      <c r="A169" s="1" t="s">
        <v>167</v>
      </c>
      <c r="B169" s="3">
        <v>45185</v>
      </c>
      <c r="C169" s="3">
        <v>51059</v>
      </c>
      <c r="D169" s="1" t="s">
        <v>1556</v>
      </c>
      <c r="E169" s="1" t="s">
        <v>1557</v>
      </c>
      <c r="F169" s="1" t="s">
        <v>1215</v>
      </c>
      <c r="G169" s="1">
        <v>49</v>
      </c>
      <c r="H169" s="1" t="str">
        <f t="shared" si="2"/>
        <v>Adult</v>
      </c>
      <c r="I169" s="1">
        <v>78473</v>
      </c>
      <c r="J169" s="1">
        <v>522478</v>
      </c>
      <c r="K169" s="1">
        <v>193</v>
      </c>
      <c r="L169" s="1">
        <v>5716.54</v>
      </c>
      <c r="M169" s="1">
        <v>795</v>
      </c>
      <c r="N169" s="1" t="s">
        <v>1208</v>
      </c>
      <c r="O169" s="1" t="s">
        <v>1209</v>
      </c>
      <c r="P169" s="1" t="s">
        <v>1235</v>
      </c>
      <c r="Q169" s="1" t="s">
        <v>1225</v>
      </c>
      <c r="R169" s="1">
        <v>0</v>
      </c>
      <c r="S169" s="1">
        <v>0</v>
      </c>
      <c r="T169" s="1" t="s">
        <v>1212</v>
      </c>
      <c r="U169" s="1">
        <v>27</v>
      </c>
      <c r="V169" s="1">
        <v>196</v>
      </c>
      <c r="W169" s="1">
        <v>0.150193883761613</v>
      </c>
      <c r="X169" s="1">
        <v>7.2847221337275198E-2</v>
      </c>
    </row>
    <row r="170" spans="1:24" x14ac:dyDescent="0.35">
      <c r="A170" s="1" t="s">
        <v>168</v>
      </c>
      <c r="B170" s="3">
        <v>45697</v>
      </c>
      <c r="C170" s="3">
        <v>52421</v>
      </c>
      <c r="D170" s="1" t="s">
        <v>1558</v>
      </c>
      <c r="E170" s="1" t="s">
        <v>1559</v>
      </c>
      <c r="F170" s="1" t="s">
        <v>1215</v>
      </c>
      <c r="G170" s="1">
        <v>69</v>
      </c>
      <c r="H170" s="1" t="str">
        <f t="shared" si="2"/>
        <v>Senior</v>
      </c>
      <c r="I170" s="1">
        <v>232112</v>
      </c>
      <c r="J170" s="1">
        <v>1383709</v>
      </c>
      <c r="K170" s="1">
        <v>221</v>
      </c>
      <c r="L170" s="1">
        <v>14448</v>
      </c>
      <c r="M170" s="1">
        <v>743</v>
      </c>
      <c r="N170" s="1" t="s">
        <v>1224</v>
      </c>
      <c r="O170" s="1" t="s">
        <v>1216</v>
      </c>
      <c r="P170" s="1" t="s">
        <v>1235</v>
      </c>
      <c r="Q170" s="1" t="s">
        <v>1236</v>
      </c>
      <c r="R170" s="1">
        <v>0</v>
      </c>
      <c r="S170" s="1">
        <v>0</v>
      </c>
      <c r="T170" s="1" t="s">
        <v>1212</v>
      </c>
      <c r="U170" s="1">
        <v>49</v>
      </c>
      <c r="V170" s="1">
        <v>224</v>
      </c>
      <c r="W170" s="1">
        <v>0.16774625300550899</v>
      </c>
      <c r="X170" s="1">
        <v>6.2245812366443803E-2</v>
      </c>
    </row>
    <row r="171" spans="1:24" x14ac:dyDescent="0.35">
      <c r="A171" s="1" t="s">
        <v>169</v>
      </c>
      <c r="B171" s="3">
        <v>45670</v>
      </c>
      <c r="C171" s="3">
        <v>48865</v>
      </c>
      <c r="D171" s="1" t="s">
        <v>1560</v>
      </c>
      <c r="E171" s="1" t="s">
        <v>1561</v>
      </c>
      <c r="F171" s="1" t="s">
        <v>1207</v>
      </c>
      <c r="G171" s="1">
        <v>55</v>
      </c>
      <c r="H171" s="1" t="str">
        <f t="shared" si="2"/>
        <v>Senior</v>
      </c>
      <c r="I171" s="1">
        <v>129855</v>
      </c>
      <c r="J171" s="1">
        <v>3161020</v>
      </c>
      <c r="K171" s="1">
        <v>105</v>
      </c>
      <c r="L171" s="1">
        <v>46662.94</v>
      </c>
      <c r="M171" s="1">
        <v>402</v>
      </c>
      <c r="N171" s="1" t="s">
        <v>1224</v>
      </c>
      <c r="O171" s="1" t="s">
        <v>1209</v>
      </c>
      <c r="P171" s="1" t="s">
        <v>1235</v>
      </c>
      <c r="Q171" s="1" t="s">
        <v>1236</v>
      </c>
      <c r="R171" s="1">
        <v>0</v>
      </c>
      <c r="S171" s="1">
        <v>1</v>
      </c>
      <c r="T171" s="1" t="s">
        <v>1219</v>
      </c>
      <c r="U171" s="1">
        <v>33</v>
      </c>
      <c r="V171" s="1">
        <v>106</v>
      </c>
      <c r="W171" s="1">
        <v>4.1080094399908902E-2</v>
      </c>
      <c r="X171" s="1">
        <v>0.35934650186746803</v>
      </c>
    </row>
    <row r="172" spans="1:24" x14ac:dyDescent="0.35">
      <c r="A172" s="1" t="s">
        <v>170</v>
      </c>
      <c r="B172" s="3">
        <v>45230</v>
      </c>
      <c r="C172" s="3">
        <v>47087</v>
      </c>
      <c r="D172" s="1" t="s">
        <v>1562</v>
      </c>
      <c r="E172" s="1" t="s">
        <v>1563</v>
      </c>
      <c r="F172" s="1" t="s">
        <v>1207</v>
      </c>
      <c r="G172" s="1">
        <v>51</v>
      </c>
      <c r="H172" s="1" t="str">
        <f t="shared" si="2"/>
        <v>Senior</v>
      </c>
      <c r="I172" s="1">
        <v>216764</v>
      </c>
      <c r="J172" s="1">
        <v>3654103</v>
      </c>
      <c r="K172" s="1">
        <v>61</v>
      </c>
      <c r="L172" s="1">
        <v>78106.399999999994</v>
      </c>
      <c r="M172" s="1">
        <v>640</v>
      </c>
      <c r="N172" s="1" t="s">
        <v>1208</v>
      </c>
      <c r="O172" s="1" t="s">
        <v>1209</v>
      </c>
      <c r="P172" s="1" t="s">
        <v>1235</v>
      </c>
      <c r="Q172" s="1" t="s">
        <v>1265</v>
      </c>
      <c r="R172" s="1">
        <v>0</v>
      </c>
      <c r="S172" s="1">
        <v>0</v>
      </c>
      <c r="T172" s="1" t="s">
        <v>1212</v>
      </c>
      <c r="U172" s="1">
        <v>29</v>
      </c>
      <c r="V172" s="1">
        <v>62</v>
      </c>
      <c r="W172" s="1">
        <v>5.9320714276526999E-2</v>
      </c>
      <c r="X172" s="1">
        <v>0.36032920595670898</v>
      </c>
    </row>
    <row r="173" spans="1:24" x14ac:dyDescent="0.35">
      <c r="A173" s="1" t="s">
        <v>171</v>
      </c>
      <c r="B173" s="3">
        <v>45693</v>
      </c>
      <c r="C173" s="3">
        <v>48400</v>
      </c>
      <c r="D173" s="1" t="s">
        <v>1564</v>
      </c>
      <c r="E173" s="1" t="s">
        <v>1565</v>
      </c>
      <c r="F173" s="1" t="s">
        <v>1207</v>
      </c>
      <c r="G173" s="1">
        <v>42</v>
      </c>
      <c r="H173" s="1" t="str">
        <f t="shared" si="2"/>
        <v>Adult</v>
      </c>
      <c r="I173" s="1">
        <v>213854</v>
      </c>
      <c r="J173" s="1">
        <v>3818905</v>
      </c>
      <c r="K173" s="1">
        <v>89</v>
      </c>
      <c r="L173" s="1">
        <v>62547.02</v>
      </c>
      <c r="M173" s="1">
        <v>620</v>
      </c>
      <c r="N173" s="1" t="s">
        <v>1224</v>
      </c>
      <c r="O173" s="1" t="s">
        <v>1216</v>
      </c>
      <c r="P173" s="1" t="s">
        <v>1217</v>
      </c>
      <c r="Q173" s="1" t="s">
        <v>1228</v>
      </c>
      <c r="R173" s="1">
        <v>0</v>
      </c>
      <c r="S173" s="1">
        <v>0</v>
      </c>
      <c r="T173" s="1" t="s">
        <v>1212</v>
      </c>
      <c r="U173" s="1">
        <v>22</v>
      </c>
      <c r="V173" s="1">
        <v>90</v>
      </c>
      <c r="W173" s="1">
        <v>5.5998774517826401E-2</v>
      </c>
      <c r="X173" s="1">
        <v>0.29247533363883799</v>
      </c>
    </row>
    <row r="174" spans="1:24" x14ac:dyDescent="0.35">
      <c r="A174" s="1" t="s">
        <v>172</v>
      </c>
      <c r="B174" s="3">
        <v>45448</v>
      </c>
      <c r="C174" s="3">
        <v>49008</v>
      </c>
      <c r="D174" s="1" t="s">
        <v>1566</v>
      </c>
      <c r="E174" s="1" t="s">
        <v>1567</v>
      </c>
      <c r="F174" s="1" t="s">
        <v>1207</v>
      </c>
      <c r="G174" s="1">
        <v>27</v>
      </c>
      <c r="H174" s="1" t="str">
        <f t="shared" si="2"/>
        <v>Teenager</v>
      </c>
      <c r="I174" s="1">
        <v>50835</v>
      </c>
      <c r="J174" s="1">
        <v>1589953</v>
      </c>
      <c r="K174" s="1">
        <v>117</v>
      </c>
      <c r="L174" s="1">
        <v>22032.93</v>
      </c>
      <c r="M174" s="1">
        <v>513</v>
      </c>
      <c r="N174" s="1" t="s">
        <v>1208</v>
      </c>
      <c r="O174" s="1" t="s">
        <v>1209</v>
      </c>
      <c r="P174" s="1" t="s">
        <v>1210</v>
      </c>
      <c r="Q174" s="1" t="s">
        <v>1228</v>
      </c>
      <c r="R174" s="1">
        <v>0</v>
      </c>
      <c r="S174" s="1">
        <v>1</v>
      </c>
      <c r="T174" s="1" t="s">
        <v>1219</v>
      </c>
      <c r="U174" s="1">
        <v>5</v>
      </c>
      <c r="V174" s="1">
        <v>119</v>
      </c>
      <c r="W174" s="1">
        <v>3.19726432164976E-2</v>
      </c>
      <c r="X174" s="1">
        <v>0.43342047801711397</v>
      </c>
    </row>
    <row r="175" spans="1:24" x14ac:dyDescent="0.35">
      <c r="A175" s="1" t="s">
        <v>173</v>
      </c>
      <c r="B175" s="3">
        <v>45534</v>
      </c>
      <c r="C175" s="3">
        <v>48212</v>
      </c>
      <c r="D175" s="1" t="s">
        <v>1568</v>
      </c>
      <c r="E175" s="1" t="s">
        <v>1569</v>
      </c>
      <c r="F175" s="1" t="s">
        <v>1215</v>
      </c>
      <c r="G175" s="1">
        <v>34</v>
      </c>
      <c r="H175" s="1" t="str">
        <f t="shared" si="2"/>
        <v>Adult</v>
      </c>
      <c r="I175" s="1">
        <v>96679</v>
      </c>
      <c r="J175" s="1">
        <v>731138</v>
      </c>
      <c r="K175" s="1">
        <v>88</v>
      </c>
      <c r="L175" s="1">
        <v>12063.78</v>
      </c>
      <c r="M175" s="1">
        <v>571</v>
      </c>
      <c r="N175" s="1" t="s">
        <v>1224</v>
      </c>
      <c r="O175" s="1" t="s">
        <v>1209</v>
      </c>
      <c r="P175" s="1" t="s">
        <v>1217</v>
      </c>
      <c r="Q175" s="1" t="s">
        <v>1236</v>
      </c>
      <c r="R175" s="1">
        <v>1</v>
      </c>
      <c r="S175" s="1">
        <v>1</v>
      </c>
      <c r="T175" s="1" t="s">
        <v>1219</v>
      </c>
      <c r="U175" s="1">
        <v>12</v>
      </c>
      <c r="V175" s="1">
        <v>89</v>
      </c>
      <c r="W175" s="1">
        <v>0.13223085108419999</v>
      </c>
      <c r="X175" s="1">
        <v>0.124781803700907</v>
      </c>
    </row>
    <row r="176" spans="1:24" x14ac:dyDescent="0.35">
      <c r="A176" s="1" t="s">
        <v>174</v>
      </c>
      <c r="B176" s="3">
        <v>45314</v>
      </c>
      <c r="C176" s="3">
        <v>46744</v>
      </c>
      <c r="D176" s="1" t="s">
        <v>1570</v>
      </c>
      <c r="E176" s="1" t="s">
        <v>1571</v>
      </c>
      <c r="F176" s="1" t="s">
        <v>1207</v>
      </c>
      <c r="G176" s="1">
        <v>35</v>
      </c>
      <c r="H176" s="1" t="str">
        <f t="shared" si="2"/>
        <v>Adult</v>
      </c>
      <c r="I176" s="1">
        <v>29865</v>
      </c>
      <c r="J176" s="1">
        <v>563472</v>
      </c>
      <c r="K176" s="1">
        <v>47</v>
      </c>
      <c r="L176" s="1">
        <v>14755.7</v>
      </c>
      <c r="M176" s="1">
        <v>788</v>
      </c>
      <c r="N176" s="1" t="s">
        <v>1208</v>
      </c>
      <c r="O176" s="1" t="s">
        <v>1209</v>
      </c>
      <c r="P176" s="1" t="s">
        <v>1210</v>
      </c>
      <c r="Q176" s="1" t="s">
        <v>1228</v>
      </c>
      <c r="R176" s="1">
        <v>0</v>
      </c>
      <c r="S176" s="1">
        <v>0</v>
      </c>
      <c r="T176" s="1" t="s">
        <v>1212</v>
      </c>
      <c r="U176" s="1">
        <v>13</v>
      </c>
      <c r="V176" s="1">
        <v>48</v>
      </c>
      <c r="W176" s="1">
        <v>5.3001746315699802E-2</v>
      </c>
      <c r="X176" s="1">
        <v>0.49408002678720903</v>
      </c>
    </row>
    <row r="177" spans="1:24" x14ac:dyDescent="0.35">
      <c r="A177" s="1" t="s">
        <v>175</v>
      </c>
      <c r="B177" s="3">
        <v>45392</v>
      </c>
      <c r="C177" s="3">
        <v>50170</v>
      </c>
      <c r="D177" s="1" t="s">
        <v>1572</v>
      </c>
      <c r="E177" s="1" t="s">
        <v>1573</v>
      </c>
      <c r="F177" s="1" t="s">
        <v>1207</v>
      </c>
      <c r="G177" s="1">
        <v>27</v>
      </c>
      <c r="H177" s="1" t="str">
        <f t="shared" si="2"/>
        <v>Teenager</v>
      </c>
      <c r="I177" s="1">
        <v>110409</v>
      </c>
      <c r="J177" s="1">
        <v>3152039</v>
      </c>
      <c r="K177" s="1">
        <v>157</v>
      </c>
      <c r="L177" s="1">
        <v>37571.75</v>
      </c>
      <c r="M177" s="1">
        <v>442</v>
      </c>
      <c r="N177" s="1" t="s">
        <v>1224</v>
      </c>
      <c r="O177" s="1" t="s">
        <v>1216</v>
      </c>
      <c r="P177" s="1" t="s">
        <v>1235</v>
      </c>
      <c r="Q177" s="1" t="s">
        <v>1218</v>
      </c>
      <c r="R177" s="1">
        <v>1</v>
      </c>
      <c r="S177" s="1">
        <v>1</v>
      </c>
      <c r="T177" s="1" t="s">
        <v>1219</v>
      </c>
      <c r="U177" s="1">
        <v>7</v>
      </c>
      <c r="V177" s="1">
        <v>159</v>
      </c>
      <c r="W177" s="1">
        <v>3.50278026382288E-2</v>
      </c>
      <c r="X177" s="1">
        <v>0.34029608093543101</v>
      </c>
    </row>
    <row r="178" spans="1:24" x14ac:dyDescent="0.35">
      <c r="A178" s="1" t="s">
        <v>176</v>
      </c>
      <c r="B178" s="3">
        <v>45334</v>
      </c>
      <c r="C178" s="3">
        <v>47829</v>
      </c>
      <c r="D178" s="1" t="s">
        <v>1574</v>
      </c>
      <c r="E178" s="1" t="s">
        <v>1575</v>
      </c>
      <c r="F178" s="1" t="s">
        <v>1215</v>
      </c>
      <c r="G178" s="1">
        <v>25</v>
      </c>
      <c r="H178" s="1" t="str">
        <f t="shared" si="2"/>
        <v>Teenager</v>
      </c>
      <c r="I178" s="1">
        <v>203288</v>
      </c>
      <c r="J178" s="1">
        <v>2588684</v>
      </c>
      <c r="K178" s="1">
        <v>82</v>
      </c>
      <c r="L178" s="1">
        <v>44774</v>
      </c>
      <c r="M178" s="1">
        <v>380</v>
      </c>
      <c r="N178" s="1" t="s">
        <v>1224</v>
      </c>
      <c r="O178" s="1" t="s">
        <v>1216</v>
      </c>
      <c r="P178" s="1" t="s">
        <v>1217</v>
      </c>
      <c r="Q178" s="1" t="s">
        <v>1211</v>
      </c>
      <c r="R178" s="1">
        <v>0</v>
      </c>
      <c r="S178" s="1">
        <v>1</v>
      </c>
      <c r="T178" s="1" t="s">
        <v>1219</v>
      </c>
      <c r="U178" s="1">
        <v>5</v>
      </c>
      <c r="V178" s="1">
        <v>83</v>
      </c>
      <c r="W178" s="1">
        <v>7.8529476753439201E-2</v>
      </c>
      <c r="X178" s="1">
        <v>0.22024910471842901</v>
      </c>
    </row>
    <row r="179" spans="1:24" x14ac:dyDescent="0.35">
      <c r="A179" s="1" t="s">
        <v>177</v>
      </c>
      <c r="B179" s="3">
        <v>45152</v>
      </c>
      <c r="C179" s="3">
        <v>49474</v>
      </c>
      <c r="D179" s="1" t="s">
        <v>1576</v>
      </c>
      <c r="E179" s="1" t="s">
        <v>1577</v>
      </c>
      <c r="F179" s="1" t="s">
        <v>1215</v>
      </c>
      <c r="G179" s="1">
        <v>60</v>
      </c>
      <c r="H179" s="1" t="str">
        <f t="shared" si="2"/>
        <v>Senior</v>
      </c>
      <c r="I179" s="1">
        <v>202686</v>
      </c>
      <c r="J179" s="1">
        <v>4134233</v>
      </c>
      <c r="K179" s="1">
        <v>142</v>
      </c>
      <c r="L179" s="1">
        <v>51691.64</v>
      </c>
      <c r="M179" s="1">
        <v>493</v>
      </c>
      <c r="N179" s="1" t="s">
        <v>1224</v>
      </c>
      <c r="O179" s="1" t="s">
        <v>1216</v>
      </c>
      <c r="P179" s="1" t="s">
        <v>1210</v>
      </c>
      <c r="Q179" s="1" t="s">
        <v>1265</v>
      </c>
      <c r="R179" s="1">
        <v>0</v>
      </c>
      <c r="S179" s="1">
        <v>1</v>
      </c>
      <c r="T179" s="1" t="s">
        <v>1219</v>
      </c>
      <c r="U179" s="1">
        <v>40</v>
      </c>
      <c r="V179" s="1">
        <v>144</v>
      </c>
      <c r="W179" s="1">
        <v>4.9026264363909798E-2</v>
      </c>
      <c r="X179" s="1">
        <v>0.25503310539455099</v>
      </c>
    </row>
    <row r="180" spans="1:24" x14ac:dyDescent="0.35">
      <c r="A180" s="1" t="s">
        <v>178</v>
      </c>
      <c r="B180" s="3">
        <v>45581</v>
      </c>
      <c r="C180" s="3">
        <v>50817</v>
      </c>
      <c r="D180" s="1" t="s">
        <v>1578</v>
      </c>
      <c r="E180" s="1" t="s">
        <v>1579</v>
      </c>
      <c r="F180" s="1" t="s">
        <v>1215</v>
      </c>
      <c r="G180" s="1">
        <v>66</v>
      </c>
      <c r="H180" s="1" t="str">
        <f t="shared" si="2"/>
        <v>Senior</v>
      </c>
      <c r="I180" s="1">
        <v>164991</v>
      </c>
      <c r="J180" s="1">
        <v>1097023</v>
      </c>
      <c r="K180" s="1">
        <v>172</v>
      </c>
      <c r="L180" s="1">
        <v>12563.74</v>
      </c>
      <c r="M180" s="1">
        <v>744</v>
      </c>
      <c r="N180" s="1" t="s">
        <v>1208</v>
      </c>
      <c r="O180" s="1" t="s">
        <v>1209</v>
      </c>
      <c r="P180" s="1" t="s">
        <v>1210</v>
      </c>
      <c r="Q180" s="1" t="s">
        <v>1218</v>
      </c>
      <c r="R180" s="1">
        <v>0</v>
      </c>
      <c r="S180" s="1">
        <v>0</v>
      </c>
      <c r="T180" s="1" t="s">
        <v>1212</v>
      </c>
      <c r="U180" s="1">
        <v>44</v>
      </c>
      <c r="V180" s="1">
        <v>175</v>
      </c>
      <c r="W180" s="1">
        <v>0.150398852166272</v>
      </c>
      <c r="X180" s="1">
        <v>7.6148032316914305E-2</v>
      </c>
    </row>
    <row r="181" spans="1:24" x14ac:dyDescent="0.35">
      <c r="A181" s="1" t="s">
        <v>179</v>
      </c>
      <c r="B181" s="3">
        <v>45835</v>
      </c>
      <c r="C181" s="3">
        <v>47934</v>
      </c>
      <c r="D181" s="1" t="s">
        <v>1580</v>
      </c>
      <c r="E181" s="1" t="s">
        <v>1581</v>
      </c>
      <c r="F181" s="1" t="s">
        <v>1215</v>
      </c>
      <c r="G181" s="1">
        <v>62</v>
      </c>
      <c r="H181" s="1" t="str">
        <f t="shared" si="2"/>
        <v>Senior</v>
      </c>
      <c r="I181" s="1">
        <v>226095</v>
      </c>
      <c r="J181" s="1">
        <v>4952469</v>
      </c>
      <c r="K181" s="1">
        <v>69</v>
      </c>
      <c r="L181" s="1">
        <v>96665.33</v>
      </c>
      <c r="M181" s="1">
        <v>733</v>
      </c>
      <c r="N181" s="1" t="s">
        <v>1208</v>
      </c>
      <c r="O181" s="1" t="s">
        <v>1209</v>
      </c>
      <c r="P181" s="1" t="s">
        <v>1235</v>
      </c>
      <c r="Q181" s="1" t="s">
        <v>1211</v>
      </c>
      <c r="R181" s="1">
        <v>0</v>
      </c>
      <c r="S181" s="1">
        <v>0</v>
      </c>
      <c r="T181" s="1" t="s">
        <v>1212</v>
      </c>
      <c r="U181" s="1">
        <v>40</v>
      </c>
      <c r="V181" s="1">
        <v>70</v>
      </c>
      <c r="W181" s="1">
        <v>4.56529864195011E-2</v>
      </c>
      <c r="X181" s="1">
        <v>0.42754297972091398</v>
      </c>
    </row>
    <row r="182" spans="1:24" x14ac:dyDescent="0.35">
      <c r="A182" s="1" t="s">
        <v>180</v>
      </c>
      <c r="B182" s="3">
        <v>45482</v>
      </c>
      <c r="C182" s="3">
        <v>52544</v>
      </c>
      <c r="D182" s="1" t="s">
        <v>1582</v>
      </c>
      <c r="E182" s="1" t="s">
        <v>1583</v>
      </c>
      <c r="F182" s="1" t="s">
        <v>1215</v>
      </c>
      <c r="G182" s="1">
        <v>62</v>
      </c>
      <c r="H182" s="1" t="str">
        <f t="shared" si="2"/>
        <v>Senior</v>
      </c>
      <c r="I182" s="1">
        <v>37757</v>
      </c>
      <c r="J182" s="1">
        <v>1168093</v>
      </c>
      <c r="K182" s="1">
        <v>232</v>
      </c>
      <c r="L182" s="1">
        <v>12016.01</v>
      </c>
      <c r="M182" s="1">
        <v>570</v>
      </c>
      <c r="N182" s="1" t="s">
        <v>1208</v>
      </c>
      <c r="O182" s="1" t="s">
        <v>1216</v>
      </c>
      <c r="P182" s="1" t="s">
        <v>1210</v>
      </c>
      <c r="Q182" s="1" t="s">
        <v>1228</v>
      </c>
      <c r="R182" s="1">
        <v>0</v>
      </c>
      <c r="S182" s="1">
        <v>0</v>
      </c>
      <c r="T182" s="1" t="s">
        <v>1212</v>
      </c>
      <c r="U182" s="1">
        <v>42</v>
      </c>
      <c r="V182" s="1">
        <v>235</v>
      </c>
      <c r="W182" s="1">
        <v>3.2323624916851701E-2</v>
      </c>
      <c r="X182" s="1">
        <v>0.31824588817967497</v>
      </c>
    </row>
    <row r="183" spans="1:24" x14ac:dyDescent="0.35">
      <c r="A183" s="1" t="s">
        <v>181</v>
      </c>
      <c r="B183" s="3">
        <v>45139</v>
      </c>
      <c r="C183" s="3">
        <v>50496</v>
      </c>
      <c r="D183" s="1" t="s">
        <v>1584</v>
      </c>
      <c r="E183" s="1" t="s">
        <v>1585</v>
      </c>
      <c r="F183" s="1" t="s">
        <v>1215</v>
      </c>
      <c r="G183" s="1">
        <v>45</v>
      </c>
      <c r="H183" s="1" t="str">
        <f t="shared" si="2"/>
        <v>Adult</v>
      </c>
      <c r="I183" s="1">
        <v>146467</v>
      </c>
      <c r="J183" s="1">
        <v>2146054</v>
      </c>
      <c r="K183" s="1">
        <v>176</v>
      </c>
      <c r="L183" s="1">
        <v>24344.3</v>
      </c>
      <c r="M183" s="1">
        <v>392</v>
      </c>
      <c r="N183" s="1" t="s">
        <v>1224</v>
      </c>
      <c r="O183" s="1" t="s">
        <v>1209</v>
      </c>
      <c r="P183" s="1" t="s">
        <v>1235</v>
      </c>
      <c r="Q183" s="1" t="s">
        <v>1236</v>
      </c>
      <c r="R183" s="1">
        <v>0</v>
      </c>
      <c r="S183" s="1">
        <v>1</v>
      </c>
      <c r="T183" s="1" t="s">
        <v>1219</v>
      </c>
      <c r="U183" s="1">
        <v>23</v>
      </c>
      <c r="V183" s="1">
        <v>179</v>
      </c>
      <c r="W183" s="1">
        <v>6.8249447590787604E-2</v>
      </c>
      <c r="X183" s="1">
        <v>0.16621013607160701</v>
      </c>
    </row>
    <row r="184" spans="1:24" x14ac:dyDescent="0.35">
      <c r="A184" s="1" t="s">
        <v>182</v>
      </c>
      <c r="B184" s="3">
        <v>45642</v>
      </c>
      <c r="C184" s="3">
        <v>47193</v>
      </c>
      <c r="D184" s="1" t="s">
        <v>1586</v>
      </c>
      <c r="E184" s="1" t="s">
        <v>1587</v>
      </c>
      <c r="F184" s="1" t="s">
        <v>1207</v>
      </c>
      <c r="G184" s="1">
        <v>55</v>
      </c>
      <c r="H184" s="1" t="str">
        <f t="shared" si="2"/>
        <v>Senior</v>
      </c>
      <c r="I184" s="1">
        <v>63698</v>
      </c>
      <c r="J184" s="1">
        <v>979686</v>
      </c>
      <c r="K184" s="1">
        <v>51</v>
      </c>
      <c r="L184" s="1">
        <v>24039.02</v>
      </c>
      <c r="M184" s="1">
        <v>752</v>
      </c>
      <c r="N184" s="1" t="s">
        <v>1224</v>
      </c>
      <c r="O184" s="1" t="s">
        <v>1216</v>
      </c>
      <c r="P184" s="1" t="s">
        <v>1217</v>
      </c>
      <c r="Q184" s="1" t="s">
        <v>1228</v>
      </c>
      <c r="R184" s="1">
        <v>0</v>
      </c>
      <c r="S184" s="1">
        <v>0</v>
      </c>
      <c r="T184" s="1" t="s">
        <v>1212</v>
      </c>
      <c r="U184" s="1">
        <v>35</v>
      </c>
      <c r="V184" s="1">
        <v>52</v>
      </c>
      <c r="W184" s="1">
        <v>6.5018791735311096E-2</v>
      </c>
      <c r="X184" s="1">
        <v>0.37739049891676402</v>
      </c>
    </row>
    <row r="185" spans="1:24" x14ac:dyDescent="0.35">
      <c r="A185" s="1" t="s">
        <v>183</v>
      </c>
      <c r="B185" s="3">
        <v>45177</v>
      </c>
      <c r="C185" s="3">
        <v>47157</v>
      </c>
      <c r="D185" s="1" t="s">
        <v>1588</v>
      </c>
      <c r="E185" s="1" t="s">
        <v>1589</v>
      </c>
      <c r="F185" s="1" t="s">
        <v>1207</v>
      </c>
      <c r="G185" s="1">
        <v>39</v>
      </c>
      <c r="H185" s="1" t="str">
        <f t="shared" si="2"/>
        <v>Adult</v>
      </c>
      <c r="I185" s="1">
        <v>212031</v>
      </c>
      <c r="J185" s="1">
        <v>4898658</v>
      </c>
      <c r="K185" s="1">
        <v>65</v>
      </c>
      <c r="L185" s="1">
        <v>99874.240000000005</v>
      </c>
      <c r="M185" s="1">
        <v>611</v>
      </c>
      <c r="N185" s="1" t="s">
        <v>1208</v>
      </c>
      <c r="O185" s="1" t="s">
        <v>1216</v>
      </c>
      <c r="P185" s="1" t="s">
        <v>1217</v>
      </c>
      <c r="Q185" s="1" t="s">
        <v>1236</v>
      </c>
      <c r="R185" s="1">
        <v>0</v>
      </c>
      <c r="S185" s="1">
        <v>0</v>
      </c>
      <c r="T185" s="1" t="s">
        <v>1212</v>
      </c>
      <c r="U185" s="1">
        <v>19</v>
      </c>
      <c r="V185" s="1">
        <v>66</v>
      </c>
      <c r="W185" s="1">
        <v>4.32834870284882E-2</v>
      </c>
      <c r="X185" s="1">
        <v>0.471036027750659</v>
      </c>
    </row>
    <row r="186" spans="1:24" x14ac:dyDescent="0.35">
      <c r="A186" s="1" t="s">
        <v>184</v>
      </c>
      <c r="B186" s="3">
        <v>45817</v>
      </c>
      <c r="C186" s="3">
        <v>52787</v>
      </c>
      <c r="D186" s="1" t="s">
        <v>1590</v>
      </c>
      <c r="E186" s="1" t="s">
        <v>1591</v>
      </c>
      <c r="F186" s="1" t="s">
        <v>1207</v>
      </c>
      <c r="G186" s="1">
        <v>63</v>
      </c>
      <c r="H186" s="1" t="str">
        <f t="shared" si="2"/>
        <v>Senior</v>
      </c>
      <c r="I186" s="1">
        <v>64171</v>
      </c>
      <c r="J186" s="1">
        <v>684399</v>
      </c>
      <c r="K186" s="1">
        <v>229</v>
      </c>
      <c r="L186" s="1">
        <v>7067.85</v>
      </c>
      <c r="M186" s="1">
        <v>626</v>
      </c>
      <c r="N186" s="1" t="s">
        <v>1224</v>
      </c>
      <c r="O186" s="1" t="s">
        <v>1216</v>
      </c>
      <c r="P186" s="1" t="s">
        <v>1210</v>
      </c>
      <c r="Q186" s="1" t="s">
        <v>1218</v>
      </c>
      <c r="R186" s="1">
        <v>0</v>
      </c>
      <c r="S186" s="1">
        <v>0</v>
      </c>
      <c r="T186" s="1" t="s">
        <v>1212</v>
      </c>
      <c r="U186" s="1">
        <v>43</v>
      </c>
      <c r="V186" s="1">
        <v>232</v>
      </c>
      <c r="W186" s="1">
        <v>9.3762556637283195E-2</v>
      </c>
      <c r="X186" s="1">
        <v>0.110140873603341</v>
      </c>
    </row>
    <row r="187" spans="1:24" x14ac:dyDescent="0.35">
      <c r="A187" s="1" t="s">
        <v>185</v>
      </c>
      <c r="B187" s="3">
        <v>45396</v>
      </c>
      <c r="C187" s="3">
        <v>46248</v>
      </c>
      <c r="D187" s="1" t="s">
        <v>1592</v>
      </c>
      <c r="E187" s="1" t="s">
        <v>1593</v>
      </c>
      <c r="F187" s="1" t="s">
        <v>1215</v>
      </c>
      <c r="G187" s="1">
        <v>58</v>
      </c>
      <c r="H187" s="1" t="str">
        <f t="shared" si="2"/>
        <v>Senior</v>
      </c>
      <c r="I187" s="1">
        <v>122800</v>
      </c>
      <c r="J187" s="1">
        <v>3758589</v>
      </c>
      <c r="K187" s="1">
        <v>28</v>
      </c>
      <c r="L187" s="1">
        <v>152458.57999999999</v>
      </c>
      <c r="M187" s="1">
        <v>689</v>
      </c>
      <c r="N187" s="1" t="s">
        <v>1208</v>
      </c>
      <c r="O187" s="1" t="s">
        <v>1216</v>
      </c>
      <c r="P187" s="1" t="s">
        <v>1235</v>
      </c>
      <c r="Q187" s="1" t="s">
        <v>1218</v>
      </c>
      <c r="R187" s="1">
        <v>0</v>
      </c>
      <c r="S187" s="1">
        <v>0</v>
      </c>
      <c r="T187" s="1" t="s">
        <v>1212</v>
      </c>
      <c r="U187" s="1">
        <v>38</v>
      </c>
      <c r="V187" s="1">
        <v>28</v>
      </c>
      <c r="W187" s="1">
        <v>3.2671835095563803E-2</v>
      </c>
      <c r="X187" s="1">
        <v>1.24151938110749</v>
      </c>
    </row>
    <row r="188" spans="1:24" x14ac:dyDescent="0.35">
      <c r="A188" s="1" t="s">
        <v>186</v>
      </c>
      <c r="B188" s="3">
        <v>45471</v>
      </c>
      <c r="C188" s="3">
        <v>46871</v>
      </c>
      <c r="D188" s="1" t="s">
        <v>1594</v>
      </c>
      <c r="E188" s="1" t="s">
        <v>1595</v>
      </c>
      <c r="F188" s="1" t="s">
        <v>1215</v>
      </c>
      <c r="G188" s="1">
        <v>40</v>
      </c>
      <c r="H188" s="1" t="str">
        <f t="shared" si="2"/>
        <v>Adult</v>
      </c>
      <c r="I188" s="1">
        <v>90118</v>
      </c>
      <c r="J188" s="1">
        <v>3443933</v>
      </c>
      <c r="K188" s="1">
        <v>46</v>
      </c>
      <c r="L188" s="1">
        <v>91763.77</v>
      </c>
      <c r="M188" s="1">
        <v>699</v>
      </c>
      <c r="N188" s="1" t="s">
        <v>1224</v>
      </c>
      <c r="O188" s="1" t="s">
        <v>1216</v>
      </c>
      <c r="P188" s="1" t="s">
        <v>1210</v>
      </c>
      <c r="Q188" s="1" t="s">
        <v>1228</v>
      </c>
      <c r="R188" s="1">
        <v>0</v>
      </c>
      <c r="S188" s="1">
        <v>0</v>
      </c>
      <c r="T188" s="1" t="s">
        <v>1212</v>
      </c>
      <c r="U188" s="1">
        <v>20</v>
      </c>
      <c r="V188" s="1">
        <v>47</v>
      </c>
      <c r="W188" s="1">
        <v>2.61671757261248E-2</v>
      </c>
      <c r="X188" s="1">
        <v>1.0182623893117899</v>
      </c>
    </row>
    <row r="189" spans="1:24" x14ac:dyDescent="0.35">
      <c r="A189" s="1" t="s">
        <v>187</v>
      </c>
      <c r="B189" s="3">
        <v>45803</v>
      </c>
      <c r="C189" s="3">
        <v>48786</v>
      </c>
      <c r="D189" s="1" t="s">
        <v>1596</v>
      </c>
      <c r="E189" s="1" t="s">
        <v>1597</v>
      </c>
      <c r="F189" s="1" t="s">
        <v>1207</v>
      </c>
      <c r="G189" s="1">
        <v>40</v>
      </c>
      <c r="H189" s="1" t="str">
        <f t="shared" si="2"/>
        <v>Adult</v>
      </c>
      <c r="I189" s="1">
        <v>156939</v>
      </c>
      <c r="J189" s="1">
        <v>4245721</v>
      </c>
      <c r="K189" s="1">
        <v>98</v>
      </c>
      <c r="L189" s="1">
        <v>65384.79</v>
      </c>
      <c r="M189" s="1">
        <v>885</v>
      </c>
      <c r="N189" s="1" t="s">
        <v>1224</v>
      </c>
      <c r="O189" s="1" t="s">
        <v>1209</v>
      </c>
      <c r="P189" s="1" t="s">
        <v>1235</v>
      </c>
      <c r="Q189" s="1" t="s">
        <v>1228</v>
      </c>
      <c r="R189" s="1">
        <v>1</v>
      </c>
      <c r="S189" s="1">
        <v>1</v>
      </c>
      <c r="T189" s="1" t="s">
        <v>1219</v>
      </c>
      <c r="U189" s="1">
        <v>18</v>
      </c>
      <c r="V189" s="1">
        <v>99</v>
      </c>
      <c r="W189" s="1">
        <v>3.6964039794418903E-2</v>
      </c>
      <c r="X189" s="1">
        <v>0.41662550417678201</v>
      </c>
    </row>
    <row r="190" spans="1:24" x14ac:dyDescent="0.35">
      <c r="A190" s="1" t="s">
        <v>188</v>
      </c>
      <c r="B190" s="3">
        <v>45739</v>
      </c>
      <c r="C190" s="3">
        <v>51889</v>
      </c>
      <c r="D190" s="1" t="s">
        <v>1598</v>
      </c>
      <c r="E190" s="1" t="s">
        <v>1599</v>
      </c>
      <c r="F190" s="1" t="s">
        <v>1207</v>
      </c>
      <c r="G190" s="1">
        <v>61</v>
      </c>
      <c r="H190" s="1" t="str">
        <f t="shared" si="2"/>
        <v>Senior</v>
      </c>
      <c r="I190" s="1">
        <v>81073</v>
      </c>
      <c r="J190" s="1">
        <v>1197165</v>
      </c>
      <c r="K190" s="1">
        <v>202</v>
      </c>
      <c r="L190" s="1">
        <v>12883.14</v>
      </c>
      <c r="M190" s="1">
        <v>891</v>
      </c>
      <c r="N190" s="1" t="s">
        <v>1208</v>
      </c>
      <c r="O190" s="1" t="s">
        <v>1216</v>
      </c>
      <c r="P190" s="1" t="s">
        <v>1235</v>
      </c>
      <c r="Q190" s="1" t="s">
        <v>1225</v>
      </c>
      <c r="R190" s="1">
        <v>0</v>
      </c>
      <c r="S190" s="1">
        <v>0</v>
      </c>
      <c r="T190" s="1" t="s">
        <v>1212</v>
      </c>
      <c r="U190" s="1">
        <v>41</v>
      </c>
      <c r="V190" s="1">
        <v>205</v>
      </c>
      <c r="W190" s="1">
        <v>6.7720823779512399E-2</v>
      </c>
      <c r="X190" s="1">
        <v>0.15890789782048301</v>
      </c>
    </row>
    <row r="191" spans="1:24" x14ac:dyDescent="0.35">
      <c r="A191" s="1" t="s">
        <v>189</v>
      </c>
      <c r="B191" s="3">
        <v>45273</v>
      </c>
      <c r="C191" s="3">
        <v>51910</v>
      </c>
      <c r="D191" s="1" t="s">
        <v>1600</v>
      </c>
      <c r="E191" s="1" t="s">
        <v>1601</v>
      </c>
      <c r="F191" s="1" t="s">
        <v>1215</v>
      </c>
      <c r="G191" s="1">
        <v>29</v>
      </c>
      <c r="H191" s="1" t="str">
        <f t="shared" si="2"/>
        <v>Teenager</v>
      </c>
      <c r="I191" s="1">
        <v>138486</v>
      </c>
      <c r="J191" s="1">
        <v>508535</v>
      </c>
      <c r="K191" s="1">
        <v>218</v>
      </c>
      <c r="L191" s="1">
        <v>5333.14</v>
      </c>
      <c r="M191" s="1">
        <v>845</v>
      </c>
      <c r="N191" s="1" t="s">
        <v>1224</v>
      </c>
      <c r="O191" s="1" t="s">
        <v>1209</v>
      </c>
      <c r="P191" s="1" t="s">
        <v>1217</v>
      </c>
      <c r="Q191" s="1" t="s">
        <v>1236</v>
      </c>
      <c r="R191" s="1">
        <v>0</v>
      </c>
      <c r="S191" s="1">
        <v>0</v>
      </c>
      <c r="T191" s="1" t="s">
        <v>1212</v>
      </c>
      <c r="U191" s="1">
        <v>7</v>
      </c>
      <c r="V191" s="1">
        <v>221</v>
      </c>
      <c r="W191" s="1">
        <v>0.27232343889801103</v>
      </c>
      <c r="X191" s="1">
        <v>3.8510318732579499E-2</v>
      </c>
    </row>
    <row r="192" spans="1:24" x14ac:dyDescent="0.35">
      <c r="A192" s="1" t="s">
        <v>190</v>
      </c>
      <c r="B192" s="3">
        <v>45445</v>
      </c>
      <c r="C192" s="3">
        <v>46570</v>
      </c>
      <c r="D192" s="1" t="s">
        <v>1602</v>
      </c>
      <c r="E192" s="1" t="s">
        <v>1603</v>
      </c>
      <c r="F192" s="1" t="s">
        <v>1215</v>
      </c>
      <c r="G192" s="1">
        <v>24</v>
      </c>
      <c r="H192" s="1" t="str">
        <f t="shared" si="2"/>
        <v>Teenager</v>
      </c>
      <c r="I192" s="1">
        <v>239158</v>
      </c>
      <c r="J192" s="1">
        <v>3630111</v>
      </c>
      <c r="K192" s="1">
        <v>37</v>
      </c>
      <c r="L192" s="1">
        <v>115788.36</v>
      </c>
      <c r="M192" s="1">
        <v>763</v>
      </c>
      <c r="N192" s="1" t="s">
        <v>1208</v>
      </c>
      <c r="O192" s="1" t="s">
        <v>1209</v>
      </c>
      <c r="P192" s="1" t="s">
        <v>1210</v>
      </c>
      <c r="Q192" s="1" t="s">
        <v>1218</v>
      </c>
      <c r="R192" s="1">
        <v>1</v>
      </c>
      <c r="S192" s="1">
        <v>1</v>
      </c>
      <c r="T192" s="1" t="s">
        <v>1219</v>
      </c>
      <c r="U192" s="1">
        <v>2</v>
      </c>
      <c r="V192" s="1">
        <v>38</v>
      </c>
      <c r="W192" s="1">
        <v>6.5881731991115397E-2</v>
      </c>
      <c r="X192" s="1">
        <v>0.48415005979310799</v>
      </c>
    </row>
    <row r="193" spans="1:24" x14ac:dyDescent="0.35">
      <c r="A193" s="1" t="s">
        <v>191</v>
      </c>
      <c r="B193" s="3">
        <v>45293</v>
      </c>
      <c r="C193" s="3">
        <v>45871</v>
      </c>
      <c r="D193" s="1" t="s">
        <v>1604</v>
      </c>
      <c r="E193" s="1" t="s">
        <v>1605</v>
      </c>
      <c r="F193" s="1" t="s">
        <v>1207</v>
      </c>
      <c r="G193" s="1">
        <v>61</v>
      </c>
      <c r="H193" s="1" t="str">
        <f t="shared" si="2"/>
        <v>Senior</v>
      </c>
      <c r="I193" s="1">
        <v>41189</v>
      </c>
      <c r="J193" s="1">
        <v>1390843</v>
      </c>
      <c r="K193" s="1">
        <v>19</v>
      </c>
      <c r="L193" s="1">
        <v>79967.47</v>
      </c>
      <c r="M193" s="1">
        <v>451</v>
      </c>
      <c r="N193" s="1" t="s">
        <v>1224</v>
      </c>
      <c r="O193" s="1" t="s">
        <v>1209</v>
      </c>
      <c r="P193" s="1" t="s">
        <v>1235</v>
      </c>
      <c r="Q193" s="1" t="s">
        <v>1218</v>
      </c>
      <c r="R193" s="1">
        <v>0</v>
      </c>
      <c r="S193" s="1">
        <v>1</v>
      </c>
      <c r="T193" s="1" t="s">
        <v>1219</v>
      </c>
      <c r="U193" s="1">
        <v>39</v>
      </c>
      <c r="V193" s="1">
        <v>19</v>
      </c>
      <c r="W193" s="1">
        <v>2.9614413704494299E-2</v>
      </c>
      <c r="X193" s="1">
        <v>1.94147636504892</v>
      </c>
    </row>
    <row r="194" spans="1:24" x14ac:dyDescent="0.35">
      <c r="A194" s="1" t="s">
        <v>192</v>
      </c>
      <c r="B194" s="3">
        <v>45269</v>
      </c>
      <c r="C194" s="3">
        <v>45635</v>
      </c>
      <c r="D194" s="1" t="s">
        <v>1606</v>
      </c>
      <c r="E194" s="1" t="s">
        <v>1607</v>
      </c>
      <c r="F194" s="1" t="s">
        <v>1207</v>
      </c>
      <c r="G194" s="1">
        <v>59</v>
      </c>
      <c r="H194" s="1" t="str">
        <f t="shared" si="2"/>
        <v>Senior</v>
      </c>
      <c r="I194" s="1">
        <v>146229</v>
      </c>
      <c r="J194" s="1">
        <v>851130</v>
      </c>
      <c r="K194" s="1">
        <v>12</v>
      </c>
      <c r="L194" s="1">
        <v>75144.899999999994</v>
      </c>
      <c r="M194" s="1">
        <v>356</v>
      </c>
      <c r="N194" s="1" t="s">
        <v>1208</v>
      </c>
      <c r="O194" s="1" t="s">
        <v>1216</v>
      </c>
      <c r="P194" s="1" t="s">
        <v>1217</v>
      </c>
      <c r="Q194" s="1" t="s">
        <v>1218</v>
      </c>
      <c r="R194" s="1">
        <v>0</v>
      </c>
      <c r="S194" s="1">
        <v>1</v>
      </c>
      <c r="T194" s="1" t="s">
        <v>1219</v>
      </c>
      <c r="U194" s="1">
        <v>39</v>
      </c>
      <c r="V194" s="1">
        <v>12</v>
      </c>
      <c r="W194" s="1">
        <v>0.171805717105495</v>
      </c>
      <c r="X194" s="1">
        <v>0.51388507067681499</v>
      </c>
    </row>
    <row r="195" spans="1:24" x14ac:dyDescent="0.35">
      <c r="A195" s="1" t="s">
        <v>193</v>
      </c>
      <c r="B195" s="3">
        <v>45507</v>
      </c>
      <c r="C195" s="3">
        <v>49921</v>
      </c>
      <c r="D195" s="1" t="s">
        <v>1608</v>
      </c>
      <c r="E195" s="1" t="s">
        <v>1609</v>
      </c>
      <c r="F195" s="1" t="s">
        <v>1207</v>
      </c>
      <c r="G195" s="1">
        <v>25</v>
      </c>
      <c r="H195" s="1" t="str">
        <f t="shared" ref="H195:H258" si="3">IF(G195&gt;=50,"Senior",IF(G195&gt;=30,"Adult","Teenager"))</f>
        <v>Teenager</v>
      </c>
      <c r="I195" s="1">
        <v>173391</v>
      </c>
      <c r="J195" s="1">
        <v>2195531</v>
      </c>
      <c r="K195" s="1">
        <v>145</v>
      </c>
      <c r="L195" s="1">
        <v>27170.92</v>
      </c>
      <c r="M195" s="1">
        <v>598</v>
      </c>
      <c r="N195" s="1" t="s">
        <v>1224</v>
      </c>
      <c r="O195" s="1" t="s">
        <v>1216</v>
      </c>
      <c r="P195" s="1" t="s">
        <v>1235</v>
      </c>
      <c r="Q195" s="1" t="s">
        <v>1236</v>
      </c>
      <c r="R195" s="1">
        <v>1</v>
      </c>
      <c r="S195" s="1">
        <v>1</v>
      </c>
      <c r="T195" s="1" t="s">
        <v>1219</v>
      </c>
      <c r="U195" s="1">
        <v>5</v>
      </c>
      <c r="V195" s="1">
        <v>147</v>
      </c>
      <c r="W195" s="1">
        <v>7.8974516870861794E-2</v>
      </c>
      <c r="X195" s="1">
        <v>0.15670317375181</v>
      </c>
    </row>
    <row r="196" spans="1:24" x14ac:dyDescent="0.35">
      <c r="A196" s="1" t="s">
        <v>194</v>
      </c>
      <c r="B196" s="3">
        <v>45191</v>
      </c>
      <c r="C196" s="3">
        <v>48752</v>
      </c>
      <c r="D196" s="1" t="s">
        <v>1610</v>
      </c>
      <c r="E196" s="1" t="s">
        <v>1611</v>
      </c>
      <c r="F196" s="1" t="s">
        <v>1215</v>
      </c>
      <c r="G196" s="1">
        <v>59</v>
      </c>
      <c r="H196" s="1" t="str">
        <f t="shared" si="3"/>
        <v>Senior</v>
      </c>
      <c r="I196" s="1">
        <v>179754</v>
      </c>
      <c r="J196" s="1">
        <v>3481747</v>
      </c>
      <c r="K196" s="1">
        <v>117</v>
      </c>
      <c r="L196" s="1">
        <v>48248.65</v>
      </c>
      <c r="M196" s="1">
        <v>638</v>
      </c>
      <c r="N196" s="1" t="s">
        <v>1224</v>
      </c>
      <c r="O196" s="1" t="s">
        <v>1216</v>
      </c>
      <c r="P196" s="1" t="s">
        <v>1235</v>
      </c>
      <c r="Q196" s="1" t="s">
        <v>1236</v>
      </c>
      <c r="R196" s="1">
        <v>0</v>
      </c>
      <c r="S196" s="1">
        <v>0</v>
      </c>
      <c r="T196" s="1" t="s">
        <v>1212</v>
      </c>
      <c r="U196" s="1">
        <v>39</v>
      </c>
      <c r="V196" s="1">
        <v>119</v>
      </c>
      <c r="W196" s="1">
        <v>5.1627530662049802E-2</v>
      </c>
      <c r="X196" s="1">
        <v>0.268414889237514</v>
      </c>
    </row>
    <row r="197" spans="1:24" x14ac:dyDescent="0.35">
      <c r="A197" s="1" t="s">
        <v>195</v>
      </c>
      <c r="B197" s="3">
        <v>45821</v>
      </c>
      <c r="C197" s="3">
        <v>52183</v>
      </c>
      <c r="D197" s="1" t="s">
        <v>1612</v>
      </c>
      <c r="E197" s="1" t="s">
        <v>1613</v>
      </c>
      <c r="F197" s="1" t="s">
        <v>1207</v>
      </c>
      <c r="G197" s="1">
        <v>27</v>
      </c>
      <c r="H197" s="1" t="str">
        <f t="shared" si="3"/>
        <v>Teenager</v>
      </c>
      <c r="I197" s="1">
        <v>244652</v>
      </c>
      <c r="J197" s="1">
        <v>2076920</v>
      </c>
      <c r="K197" s="1">
        <v>209</v>
      </c>
      <c r="L197" s="1">
        <v>22087.73</v>
      </c>
      <c r="M197" s="1">
        <v>546</v>
      </c>
      <c r="N197" s="1" t="s">
        <v>1224</v>
      </c>
      <c r="O197" s="1" t="s">
        <v>1216</v>
      </c>
      <c r="P197" s="1" t="s">
        <v>1210</v>
      </c>
      <c r="Q197" s="1" t="s">
        <v>1218</v>
      </c>
      <c r="R197" s="1">
        <v>0</v>
      </c>
      <c r="S197" s="1">
        <v>1</v>
      </c>
      <c r="T197" s="1" t="s">
        <v>1219</v>
      </c>
      <c r="U197" s="1">
        <v>7</v>
      </c>
      <c r="V197" s="1">
        <v>212</v>
      </c>
      <c r="W197" s="1">
        <v>0.117795581919381</v>
      </c>
      <c r="X197" s="1">
        <v>9.0282237627323694E-2</v>
      </c>
    </row>
    <row r="198" spans="1:24" x14ac:dyDescent="0.35">
      <c r="A198" s="1" t="s">
        <v>196</v>
      </c>
      <c r="B198" s="3">
        <v>45226</v>
      </c>
      <c r="C198" s="3">
        <v>48940</v>
      </c>
      <c r="D198" s="1" t="s">
        <v>1614</v>
      </c>
      <c r="E198" s="1" t="s">
        <v>1615</v>
      </c>
      <c r="F198" s="1" t="s">
        <v>1207</v>
      </c>
      <c r="G198" s="1">
        <v>54</v>
      </c>
      <c r="H198" s="1" t="str">
        <f t="shared" si="3"/>
        <v>Senior</v>
      </c>
      <c r="I198" s="1">
        <v>193234</v>
      </c>
      <c r="J198" s="1">
        <v>2658016</v>
      </c>
      <c r="K198" s="1">
        <v>122</v>
      </c>
      <c r="L198" s="1">
        <v>35982.870000000003</v>
      </c>
      <c r="M198" s="1">
        <v>668</v>
      </c>
      <c r="N198" s="1" t="s">
        <v>1224</v>
      </c>
      <c r="O198" s="1" t="s">
        <v>1209</v>
      </c>
      <c r="P198" s="1" t="s">
        <v>1210</v>
      </c>
      <c r="Q198" s="1" t="s">
        <v>1228</v>
      </c>
      <c r="R198" s="1">
        <v>0</v>
      </c>
      <c r="S198" s="1">
        <v>0</v>
      </c>
      <c r="T198" s="1" t="s">
        <v>1212</v>
      </c>
      <c r="U198" s="1">
        <v>32</v>
      </c>
      <c r="V198" s="1">
        <v>124</v>
      </c>
      <c r="W198" s="1">
        <v>7.2698584207168099E-2</v>
      </c>
      <c r="X198" s="1">
        <v>0.18621396855625799</v>
      </c>
    </row>
    <row r="199" spans="1:24" x14ac:dyDescent="0.35">
      <c r="A199" s="1" t="s">
        <v>197</v>
      </c>
      <c r="B199" s="3">
        <v>45260</v>
      </c>
      <c r="C199" s="3">
        <v>48487</v>
      </c>
      <c r="D199" s="1" t="s">
        <v>1616</v>
      </c>
      <c r="E199" s="1" t="s">
        <v>1617</v>
      </c>
      <c r="F199" s="1" t="s">
        <v>1207</v>
      </c>
      <c r="G199" s="1">
        <v>54</v>
      </c>
      <c r="H199" s="1" t="str">
        <f t="shared" si="3"/>
        <v>Senior</v>
      </c>
      <c r="I199" s="1">
        <v>135670</v>
      </c>
      <c r="J199" s="1">
        <v>1310593</v>
      </c>
      <c r="K199" s="1">
        <v>106</v>
      </c>
      <c r="L199" s="1">
        <v>19237.099999999999</v>
      </c>
      <c r="M199" s="1">
        <v>774</v>
      </c>
      <c r="N199" s="1" t="s">
        <v>1224</v>
      </c>
      <c r="O199" s="1" t="s">
        <v>1216</v>
      </c>
      <c r="P199" s="1" t="s">
        <v>1235</v>
      </c>
      <c r="Q199" s="1" t="s">
        <v>1236</v>
      </c>
      <c r="R199" s="1">
        <v>0</v>
      </c>
      <c r="S199" s="1">
        <v>0</v>
      </c>
      <c r="T199" s="1" t="s">
        <v>1212</v>
      </c>
      <c r="U199" s="1">
        <v>34</v>
      </c>
      <c r="V199" s="1">
        <v>108</v>
      </c>
      <c r="W199" s="1">
        <v>0.10351802580969099</v>
      </c>
      <c r="X199" s="1">
        <v>0.14179332203139999</v>
      </c>
    </row>
    <row r="200" spans="1:24" x14ac:dyDescent="0.35">
      <c r="A200" s="1" t="s">
        <v>198</v>
      </c>
      <c r="B200" s="3">
        <v>45255</v>
      </c>
      <c r="C200" s="3">
        <v>50338</v>
      </c>
      <c r="D200" s="1" t="s">
        <v>1618</v>
      </c>
      <c r="E200" s="1" t="s">
        <v>1619</v>
      </c>
      <c r="F200" s="1" t="s">
        <v>1215</v>
      </c>
      <c r="G200" s="1">
        <v>48</v>
      </c>
      <c r="H200" s="1" t="str">
        <f t="shared" si="3"/>
        <v>Adult</v>
      </c>
      <c r="I200" s="1">
        <v>58419</v>
      </c>
      <c r="J200" s="1">
        <v>1791808</v>
      </c>
      <c r="K200" s="1">
        <v>167</v>
      </c>
      <c r="L200" s="1">
        <v>20780.27</v>
      </c>
      <c r="M200" s="1">
        <v>431</v>
      </c>
      <c r="N200" s="1" t="s">
        <v>1208</v>
      </c>
      <c r="O200" s="1" t="s">
        <v>1209</v>
      </c>
      <c r="P200" s="1" t="s">
        <v>1235</v>
      </c>
      <c r="Q200" s="1" t="s">
        <v>1225</v>
      </c>
      <c r="R200" s="1">
        <v>1</v>
      </c>
      <c r="S200" s="1">
        <v>1</v>
      </c>
      <c r="T200" s="1" t="s">
        <v>1219</v>
      </c>
      <c r="U200" s="1">
        <v>26</v>
      </c>
      <c r="V200" s="1">
        <v>169</v>
      </c>
      <c r="W200" s="1">
        <v>3.2603381612315602E-2</v>
      </c>
      <c r="X200" s="1">
        <v>0.35571081326280801</v>
      </c>
    </row>
    <row r="201" spans="1:24" x14ac:dyDescent="0.35">
      <c r="A201" s="1" t="s">
        <v>199</v>
      </c>
      <c r="B201" s="3">
        <v>45341</v>
      </c>
      <c r="C201" s="3">
        <v>48932</v>
      </c>
      <c r="D201" s="1" t="s">
        <v>1620</v>
      </c>
      <c r="E201" s="1" t="s">
        <v>1621</v>
      </c>
      <c r="F201" s="1" t="s">
        <v>1215</v>
      </c>
      <c r="G201" s="1">
        <v>57</v>
      </c>
      <c r="H201" s="1" t="str">
        <f t="shared" si="3"/>
        <v>Senior</v>
      </c>
      <c r="I201" s="1">
        <v>185622</v>
      </c>
      <c r="J201" s="1">
        <v>3445661</v>
      </c>
      <c r="K201" s="1">
        <v>118</v>
      </c>
      <c r="L201" s="1">
        <v>47519.81</v>
      </c>
      <c r="M201" s="1">
        <v>449</v>
      </c>
      <c r="N201" s="1" t="s">
        <v>1208</v>
      </c>
      <c r="O201" s="1" t="s">
        <v>1209</v>
      </c>
      <c r="P201" s="1" t="s">
        <v>1210</v>
      </c>
      <c r="Q201" s="1" t="s">
        <v>1265</v>
      </c>
      <c r="R201" s="1">
        <v>0</v>
      </c>
      <c r="S201" s="1">
        <v>1</v>
      </c>
      <c r="T201" s="1" t="s">
        <v>1219</v>
      </c>
      <c r="U201" s="1">
        <v>35</v>
      </c>
      <c r="V201" s="1">
        <v>120</v>
      </c>
      <c r="W201" s="1">
        <v>5.3871231093250302E-2</v>
      </c>
      <c r="X201" s="1">
        <v>0.25600311385503899</v>
      </c>
    </row>
    <row r="202" spans="1:24" x14ac:dyDescent="0.35">
      <c r="A202" s="1" t="s">
        <v>200</v>
      </c>
      <c r="B202" s="3">
        <v>45313</v>
      </c>
      <c r="C202" s="3">
        <v>45769</v>
      </c>
      <c r="D202" s="1" t="s">
        <v>1622</v>
      </c>
      <c r="E202" s="1" t="s">
        <v>1623</v>
      </c>
      <c r="F202" s="1" t="s">
        <v>1207</v>
      </c>
      <c r="G202" s="1">
        <v>29</v>
      </c>
      <c r="H202" s="1" t="str">
        <f t="shared" si="3"/>
        <v>Teenager</v>
      </c>
      <c r="I202" s="1">
        <v>115465</v>
      </c>
      <c r="J202" s="1">
        <v>362493</v>
      </c>
      <c r="K202" s="1">
        <v>15</v>
      </c>
      <c r="L202" s="1">
        <v>25942.53</v>
      </c>
      <c r="M202" s="1">
        <v>863</v>
      </c>
      <c r="N202" s="1" t="s">
        <v>1208</v>
      </c>
      <c r="O202" s="1" t="s">
        <v>1209</v>
      </c>
      <c r="P202" s="1" t="s">
        <v>1210</v>
      </c>
      <c r="Q202" s="1" t="s">
        <v>1236</v>
      </c>
      <c r="R202" s="1">
        <v>0</v>
      </c>
      <c r="S202" s="1">
        <v>0</v>
      </c>
      <c r="T202" s="1" t="s">
        <v>1212</v>
      </c>
      <c r="U202" s="1">
        <v>7</v>
      </c>
      <c r="V202" s="1">
        <v>15</v>
      </c>
      <c r="W202" s="1">
        <v>0.31853028886075002</v>
      </c>
      <c r="X202" s="1">
        <v>0.22467873381544201</v>
      </c>
    </row>
    <row r="203" spans="1:24" x14ac:dyDescent="0.35">
      <c r="A203" s="1" t="s">
        <v>201</v>
      </c>
      <c r="B203" s="3">
        <v>45863</v>
      </c>
      <c r="C203" s="3">
        <v>51495</v>
      </c>
      <c r="D203" s="1" t="s">
        <v>1624</v>
      </c>
      <c r="E203" s="1" t="s">
        <v>1625</v>
      </c>
      <c r="F203" s="1" t="s">
        <v>1215</v>
      </c>
      <c r="G203" s="1">
        <v>27</v>
      </c>
      <c r="H203" s="1" t="str">
        <f t="shared" si="3"/>
        <v>Teenager</v>
      </c>
      <c r="I203" s="1">
        <v>140560</v>
      </c>
      <c r="J203" s="1">
        <v>1115536</v>
      </c>
      <c r="K203" s="1">
        <v>185</v>
      </c>
      <c r="L203" s="1">
        <v>12404.11</v>
      </c>
      <c r="M203" s="1">
        <v>619</v>
      </c>
      <c r="N203" s="1" t="s">
        <v>1208</v>
      </c>
      <c r="O203" s="1" t="s">
        <v>1209</v>
      </c>
      <c r="P203" s="1" t="s">
        <v>1235</v>
      </c>
      <c r="Q203" s="1" t="s">
        <v>1218</v>
      </c>
      <c r="R203" s="1">
        <v>0</v>
      </c>
      <c r="S203" s="1">
        <v>0</v>
      </c>
      <c r="T203" s="1" t="s">
        <v>1212</v>
      </c>
      <c r="U203" s="1">
        <v>5</v>
      </c>
      <c r="V203" s="1">
        <v>188</v>
      </c>
      <c r="W203" s="1">
        <v>0.12600220880366</v>
      </c>
      <c r="X203" s="1">
        <v>8.8247794536141205E-2</v>
      </c>
    </row>
    <row r="204" spans="1:24" x14ac:dyDescent="0.35">
      <c r="A204" s="1" t="s">
        <v>202</v>
      </c>
      <c r="B204" s="3">
        <v>45139</v>
      </c>
      <c r="C204" s="3">
        <v>47088</v>
      </c>
      <c r="D204" s="1" t="s">
        <v>1626</v>
      </c>
      <c r="E204" s="1" t="s">
        <v>1627</v>
      </c>
      <c r="F204" s="1" t="s">
        <v>1207</v>
      </c>
      <c r="G204" s="1">
        <v>48</v>
      </c>
      <c r="H204" s="1" t="str">
        <f t="shared" si="3"/>
        <v>Adult</v>
      </c>
      <c r="I204" s="1">
        <v>147413</v>
      </c>
      <c r="J204" s="1">
        <v>4105522</v>
      </c>
      <c r="K204" s="1">
        <v>64</v>
      </c>
      <c r="L204" s="1">
        <v>84667.92</v>
      </c>
      <c r="M204" s="1">
        <v>579</v>
      </c>
      <c r="N204" s="1" t="s">
        <v>1224</v>
      </c>
      <c r="O204" s="1" t="s">
        <v>1216</v>
      </c>
      <c r="P204" s="1" t="s">
        <v>1235</v>
      </c>
      <c r="Q204" s="1" t="s">
        <v>1265</v>
      </c>
      <c r="R204" s="1">
        <v>0</v>
      </c>
      <c r="S204" s="1">
        <v>0</v>
      </c>
      <c r="T204" s="1" t="s">
        <v>1212</v>
      </c>
      <c r="U204" s="1">
        <v>28</v>
      </c>
      <c r="V204" s="1">
        <v>65</v>
      </c>
      <c r="W204" s="1">
        <v>3.59060309505101E-2</v>
      </c>
      <c r="X204" s="1">
        <v>0.57435857081804198</v>
      </c>
    </row>
    <row r="205" spans="1:24" x14ac:dyDescent="0.35">
      <c r="A205" s="1" t="s">
        <v>203</v>
      </c>
      <c r="B205" s="3">
        <v>45759</v>
      </c>
      <c r="C205" s="3">
        <v>46215</v>
      </c>
      <c r="D205" s="1" t="s">
        <v>1628</v>
      </c>
      <c r="E205" s="1" t="s">
        <v>1629</v>
      </c>
      <c r="F205" s="1" t="s">
        <v>1207</v>
      </c>
      <c r="G205" s="1">
        <v>50</v>
      </c>
      <c r="H205" s="1" t="str">
        <f t="shared" si="3"/>
        <v>Senior</v>
      </c>
      <c r="I205" s="1">
        <v>195137</v>
      </c>
      <c r="J205" s="1">
        <v>3872026</v>
      </c>
      <c r="K205" s="1">
        <v>15</v>
      </c>
      <c r="L205" s="1">
        <v>277109.23</v>
      </c>
      <c r="M205" s="1">
        <v>492</v>
      </c>
      <c r="N205" s="1" t="s">
        <v>1208</v>
      </c>
      <c r="O205" s="1" t="s">
        <v>1209</v>
      </c>
      <c r="P205" s="1" t="s">
        <v>1210</v>
      </c>
      <c r="Q205" s="1" t="s">
        <v>1211</v>
      </c>
      <c r="R205" s="1">
        <v>0</v>
      </c>
      <c r="S205" s="1">
        <v>1</v>
      </c>
      <c r="T205" s="1" t="s">
        <v>1219</v>
      </c>
      <c r="U205" s="1">
        <v>28</v>
      </c>
      <c r="V205" s="1">
        <v>15</v>
      </c>
      <c r="W205" s="1">
        <v>5.0396614072322897E-2</v>
      </c>
      <c r="X205" s="1">
        <v>1.420075280444</v>
      </c>
    </row>
    <row r="206" spans="1:24" x14ac:dyDescent="0.35">
      <c r="A206" s="1" t="s">
        <v>204</v>
      </c>
      <c r="B206" s="3">
        <v>45830</v>
      </c>
      <c r="C206" s="3">
        <v>47748</v>
      </c>
      <c r="D206" s="1" t="s">
        <v>1630</v>
      </c>
      <c r="E206" s="1" t="s">
        <v>1631</v>
      </c>
      <c r="F206" s="1" t="s">
        <v>1207</v>
      </c>
      <c r="G206" s="1">
        <v>27</v>
      </c>
      <c r="H206" s="1" t="str">
        <f t="shared" si="3"/>
        <v>Teenager</v>
      </c>
      <c r="I206" s="1">
        <v>160609</v>
      </c>
      <c r="J206" s="1">
        <v>378446</v>
      </c>
      <c r="K206" s="1">
        <v>63</v>
      </c>
      <c r="L206" s="1">
        <v>7896.45</v>
      </c>
      <c r="M206" s="1">
        <v>718</v>
      </c>
      <c r="N206" s="1" t="s">
        <v>1208</v>
      </c>
      <c r="O206" s="1" t="s">
        <v>1209</v>
      </c>
      <c r="P206" s="1" t="s">
        <v>1217</v>
      </c>
      <c r="Q206" s="1" t="s">
        <v>1225</v>
      </c>
      <c r="R206" s="1">
        <v>1</v>
      </c>
      <c r="S206" s="1">
        <v>1</v>
      </c>
      <c r="T206" s="1" t="s">
        <v>1219</v>
      </c>
      <c r="U206" s="1">
        <v>5</v>
      </c>
      <c r="V206" s="1">
        <v>64</v>
      </c>
      <c r="W206" s="1">
        <v>0.424390798158786</v>
      </c>
      <c r="X206" s="1">
        <v>4.9165675647068301E-2</v>
      </c>
    </row>
    <row r="207" spans="1:24" x14ac:dyDescent="0.35">
      <c r="A207" s="1" t="s">
        <v>205</v>
      </c>
      <c r="B207" s="3">
        <v>45574</v>
      </c>
      <c r="C207" s="3">
        <v>46608</v>
      </c>
      <c r="D207" s="1" t="s">
        <v>1632</v>
      </c>
      <c r="E207" s="1" t="s">
        <v>1633</v>
      </c>
      <c r="F207" s="1" t="s">
        <v>1207</v>
      </c>
      <c r="G207" s="1">
        <v>50</v>
      </c>
      <c r="H207" s="1" t="str">
        <f t="shared" si="3"/>
        <v>Senior</v>
      </c>
      <c r="I207" s="1">
        <v>176778</v>
      </c>
      <c r="J207" s="1">
        <v>327014</v>
      </c>
      <c r="K207" s="1">
        <v>34</v>
      </c>
      <c r="L207" s="1">
        <v>11207.44</v>
      </c>
      <c r="M207" s="1">
        <v>490</v>
      </c>
      <c r="N207" s="1" t="s">
        <v>1224</v>
      </c>
      <c r="O207" s="1" t="s">
        <v>1216</v>
      </c>
      <c r="P207" s="1" t="s">
        <v>1210</v>
      </c>
      <c r="Q207" s="1" t="s">
        <v>1211</v>
      </c>
      <c r="R207" s="1">
        <v>0</v>
      </c>
      <c r="S207" s="1">
        <v>1</v>
      </c>
      <c r="T207" s="1" t="s">
        <v>1219</v>
      </c>
      <c r="U207" s="1">
        <v>30</v>
      </c>
      <c r="V207" s="1">
        <v>34</v>
      </c>
      <c r="W207" s="1">
        <v>0.54058236038824004</v>
      </c>
      <c r="X207" s="1">
        <v>6.3398386677075202E-2</v>
      </c>
    </row>
    <row r="208" spans="1:24" x14ac:dyDescent="0.35">
      <c r="A208" s="1" t="s">
        <v>206</v>
      </c>
      <c r="B208" s="3">
        <v>45339</v>
      </c>
      <c r="C208" s="3">
        <v>50453</v>
      </c>
      <c r="D208" s="1" t="s">
        <v>1634</v>
      </c>
      <c r="E208" s="1" t="s">
        <v>1635</v>
      </c>
      <c r="F208" s="1" t="s">
        <v>1215</v>
      </c>
      <c r="G208" s="1">
        <v>58</v>
      </c>
      <c r="H208" s="1" t="str">
        <f t="shared" si="3"/>
        <v>Senior</v>
      </c>
      <c r="I208" s="1">
        <v>176534</v>
      </c>
      <c r="J208" s="1">
        <v>2330049</v>
      </c>
      <c r="K208" s="1">
        <v>168</v>
      </c>
      <c r="L208" s="1">
        <v>26953.07</v>
      </c>
      <c r="M208" s="1">
        <v>772</v>
      </c>
      <c r="N208" s="1" t="s">
        <v>1224</v>
      </c>
      <c r="O208" s="1" t="s">
        <v>1209</v>
      </c>
      <c r="P208" s="1" t="s">
        <v>1210</v>
      </c>
      <c r="Q208" s="1" t="s">
        <v>1218</v>
      </c>
      <c r="R208" s="1">
        <v>0</v>
      </c>
      <c r="S208" s="1">
        <v>0</v>
      </c>
      <c r="T208" s="1" t="s">
        <v>1212</v>
      </c>
      <c r="U208" s="1">
        <v>36</v>
      </c>
      <c r="V208" s="1">
        <v>170</v>
      </c>
      <c r="W208" s="1">
        <v>7.5764071914367501E-2</v>
      </c>
      <c r="X208" s="1">
        <v>0.15267920060724899</v>
      </c>
    </row>
    <row r="209" spans="1:24" x14ac:dyDescent="0.35">
      <c r="A209" s="1" t="s">
        <v>207</v>
      </c>
      <c r="B209" s="3">
        <v>45341</v>
      </c>
      <c r="C209" s="3">
        <v>50970</v>
      </c>
      <c r="D209" s="1" t="s">
        <v>1636</v>
      </c>
      <c r="E209" s="1" t="s">
        <v>1637</v>
      </c>
      <c r="F209" s="1" t="s">
        <v>1215</v>
      </c>
      <c r="G209" s="1">
        <v>27</v>
      </c>
      <c r="H209" s="1" t="str">
        <f t="shared" si="3"/>
        <v>Teenager</v>
      </c>
      <c r="I209" s="1">
        <v>178694</v>
      </c>
      <c r="J209" s="1">
        <v>3141929</v>
      </c>
      <c r="K209" s="1">
        <v>185</v>
      </c>
      <c r="L209" s="1">
        <v>34936.42</v>
      </c>
      <c r="M209" s="1">
        <v>537</v>
      </c>
      <c r="N209" s="1" t="s">
        <v>1208</v>
      </c>
      <c r="O209" s="1" t="s">
        <v>1216</v>
      </c>
      <c r="P209" s="1" t="s">
        <v>1210</v>
      </c>
      <c r="Q209" s="1" t="s">
        <v>1225</v>
      </c>
      <c r="R209" s="1">
        <v>0</v>
      </c>
      <c r="S209" s="1">
        <v>1</v>
      </c>
      <c r="T209" s="1" t="s">
        <v>1219</v>
      </c>
      <c r="U209" s="1">
        <v>7</v>
      </c>
      <c r="V209" s="1">
        <v>188</v>
      </c>
      <c r="W209" s="1">
        <v>5.6873977737880103E-2</v>
      </c>
      <c r="X209" s="1">
        <v>0.195509754104783</v>
      </c>
    </row>
    <row r="210" spans="1:24" x14ac:dyDescent="0.35">
      <c r="A210" s="1" t="s">
        <v>208</v>
      </c>
      <c r="B210" s="3">
        <v>45461</v>
      </c>
      <c r="C210" s="3">
        <v>48444</v>
      </c>
      <c r="D210" s="1" t="s">
        <v>1638</v>
      </c>
      <c r="E210" s="1" t="s">
        <v>1639</v>
      </c>
      <c r="F210" s="1" t="s">
        <v>1207</v>
      </c>
      <c r="G210" s="1">
        <v>46</v>
      </c>
      <c r="H210" s="1" t="str">
        <f t="shared" si="3"/>
        <v>Adult</v>
      </c>
      <c r="I210" s="1">
        <v>181139</v>
      </c>
      <c r="J210" s="1">
        <v>2510322</v>
      </c>
      <c r="K210" s="1">
        <v>98</v>
      </c>
      <c r="L210" s="1">
        <v>38659.370000000003</v>
      </c>
      <c r="M210" s="1">
        <v>883</v>
      </c>
      <c r="N210" s="1" t="s">
        <v>1208</v>
      </c>
      <c r="O210" s="1" t="s">
        <v>1209</v>
      </c>
      <c r="P210" s="1" t="s">
        <v>1217</v>
      </c>
      <c r="Q210" s="1" t="s">
        <v>1225</v>
      </c>
      <c r="R210" s="1">
        <v>0</v>
      </c>
      <c r="S210" s="1">
        <v>0</v>
      </c>
      <c r="T210" s="1" t="s">
        <v>1212</v>
      </c>
      <c r="U210" s="1">
        <v>24</v>
      </c>
      <c r="V210" s="1">
        <v>99</v>
      </c>
      <c r="W210" s="1">
        <v>7.2157675389850406E-2</v>
      </c>
      <c r="X210" s="1">
        <v>0.213423779528428</v>
      </c>
    </row>
    <row r="211" spans="1:24" x14ac:dyDescent="0.35">
      <c r="A211" s="1" t="s">
        <v>209</v>
      </c>
      <c r="B211" s="3">
        <v>45493</v>
      </c>
      <c r="C211" s="3">
        <v>50060</v>
      </c>
      <c r="D211" s="1" t="s">
        <v>1640</v>
      </c>
      <c r="E211" s="1" t="s">
        <v>1641</v>
      </c>
      <c r="F211" s="1" t="s">
        <v>1207</v>
      </c>
      <c r="G211" s="1">
        <v>66</v>
      </c>
      <c r="H211" s="1" t="str">
        <f t="shared" si="3"/>
        <v>Senior</v>
      </c>
      <c r="I211" s="1">
        <v>204362</v>
      </c>
      <c r="J211" s="1">
        <v>94075</v>
      </c>
      <c r="K211" s="1">
        <v>150</v>
      </c>
      <c r="L211" s="1">
        <v>1145.4100000000001</v>
      </c>
      <c r="M211" s="1">
        <v>894</v>
      </c>
      <c r="N211" s="1" t="s">
        <v>1224</v>
      </c>
      <c r="O211" s="1" t="s">
        <v>1209</v>
      </c>
      <c r="P211" s="1" t="s">
        <v>1235</v>
      </c>
      <c r="Q211" s="1" t="s">
        <v>1265</v>
      </c>
      <c r="R211" s="1">
        <v>0</v>
      </c>
      <c r="S211" s="1">
        <v>0</v>
      </c>
      <c r="T211" s="1" t="s">
        <v>1212</v>
      </c>
      <c r="U211" s="1">
        <v>44</v>
      </c>
      <c r="V211" s="1">
        <v>152</v>
      </c>
      <c r="W211" s="1">
        <v>2.1723305872973699</v>
      </c>
      <c r="X211" s="1">
        <v>5.6048091132402302E-3</v>
      </c>
    </row>
    <row r="212" spans="1:24" x14ac:dyDescent="0.35">
      <c r="A212" s="1" t="s">
        <v>210</v>
      </c>
      <c r="B212" s="3">
        <v>45195</v>
      </c>
      <c r="C212" s="3">
        <v>51496</v>
      </c>
      <c r="D212" s="1" t="s">
        <v>1642</v>
      </c>
      <c r="E212" s="1" t="s">
        <v>1643</v>
      </c>
      <c r="F212" s="1" t="s">
        <v>1207</v>
      </c>
      <c r="G212" s="1">
        <v>36</v>
      </c>
      <c r="H212" s="1" t="str">
        <f t="shared" si="3"/>
        <v>Adult</v>
      </c>
      <c r="I212" s="1">
        <v>204946</v>
      </c>
      <c r="J212" s="1">
        <v>4468948</v>
      </c>
      <c r="K212" s="1">
        <v>207</v>
      </c>
      <c r="L212" s="1">
        <v>47683.199999999997</v>
      </c>
      <c r="M212" s="1">
        <v>366</v>
      </c>
      <c r="N212" s="1" t="s">
        <v>1208</v>
      </c>
      <c r="O212" s="1" t="s">
        <v>1216</v>
      </c>
      <c r="P212" s="1" t="s">
        <v>1210</v>
      </c>
      <c r="Q212" s="1" t="s">
        <v>1228</v>
      </c>
      <c r="R212" s="1">
        <v>2</v>
      </c>
      <c r="S212" s="1">
        <v>1</v>
      </c>
      <c r="T212" s="1" t="s">
        <v>1219</v>
      </c>
      <c r="U212" s="1">
        <v>16</v>
      </c>
      <c r="V212" s="1">
        <v>210</v>
      </c>
      <c r="W212" s="1">
        <v>4.5860010006829398E-2</v>
      </c>
      <c r="X212" s="1">
        <v>0.232662262254448</v>
      </c>
    </row>
    <row r="213" spans="1:24" x14ac:dyDescent="0.35">
      <c r="A213" s="1" t="s">
        <v>211</v>
      </c>
      <c r="B213" s="3">
        <v>45822</v>
      </c>
      <c r="C213" s="3">
        <v>51057</v>
      </c>
      <c r="D213" s="1" t="s">
        <v>1644</v>
      </c>
      <c r="E213" s="1" t="s">
        <v>1645</v>
      </c>
      <c r="F213" s="1" t="s">
        <v>1207</v>
      </c>
      <c r="G213" s="1">
        <v>39</v>
      </c>
      <c r="H213" s="1" t="str">
        <f t="shared" si="3"/>
        <v>Adult</v>
      </c>
      <c r="I213" s="1">
        <v>237478</v>
      </c>
      <c r="J213" s="1">
        <v>606346</v>
      </c>
      <c r="K213" s="1">
        <v>172</v>
      </c>
      <c r="L213" s="1">
        <v>6944.22</v>
      </c>
      <c r="M213" s="1">
        <v>486</v>
      </c>
      <c r="N213" s="1" t="s">
        <v>1208</v>
      </c>
      <c r="O213" s="1" t="s">
        <v>1216</v>
      </c>
      <c r="P213" s="1" t="s">
        <v>1235</v>
      </c>
      <c r="Q213" s="1" t="s">
        <v>1211</v>
      </c>
      <c r="R213" s="1">
        <v>1</v>
      </c>
      <c r="S213" s="1">
        <v>1</v>
      </c>
      <c r="T213" s="1" t="s">
        <v>1219</v>
      </c>
      <c r="U213" s="1">
        <v>19</v>
      </c>
      <c r="V213" s="1">
        <v>174</v>
      </c>
      <c r="W213" s="1">
        <v>0.39165427000425501</v>
      </c>
      <c r="X213" s="1">
        <v>2.92415297417024E-2</v>
      </c>
    </row>
    <row r="214" spans="1:24" x14ac:dyDescent="0.35">
      <c r="A214" s="1" t="s">
        <v>212</v>
      </c>
      <c r="B214" s="3">
        <v>45141</v>
      </c>
      <c r="C214" s="3">
        <v>49982</v>
      </c>
      <c r="D214" s="1" t="s">
        <v>1646</v>
      </c>
      <c r="E214" s="1" t="s">
        <v>1647</v>
      </c>
      <c r="F214" s="1" t="s">
        <v>1215</v>
      </c>
      <c r="G214" s="1">
        <v>37</v>
      </c>
      <c r="H214" s="1" t="str">
        <f t="shared" si="3"/>
        <v>Adult</v>
      </c>
      <c r="I214" s="1">
        <v>93313</v>
      </c>
      <c r="J214" s="1">
        <v>4614192</v>
      </c>
      <c r="K214" s="1">
        <v>159</v>
      </c>
      <c r="L214" s="1">
        <v>54685.279999999999</v>
      </c>
      <c r="M214" s="1">
        <v>777</v>
      </c>
      <c r="N214" s="1" t="s">
        <v>1224</v>
      </c>
      <c r="O214" s="1" t="s">
        <v>1216</v>
      </c>
      <c r="P214" s="1" t="s">
        <v>1210</v>
      </c>
      <c r="Q214" s="1" t="s">
        <v>1236</v>
      </c>
      <c r="R214" s="1">
        <v>0</v>
      </c>
      <c r="S214" s="1">
        <v>0</v>
      </c>
      <c r="T214" s="1" t="s">
        <v>1212</v>
      </c>
      <c r="U214" s="1">
        <v>17</v>
      </c>
      <c r="V214" s="1">
        <v>161</v>
      </c>
      <c r="W214" s="1">
        <v>2.02230423007972E-2</v>
      </c>
      <c r="X214" s="1">
        <v>0.58604138758801005</v>
      </c>
    </row>
    <row r="215" spans="1:24" x14ac:dyDescent="0.35">
      <c r="A215" s="1" t="s">
        <v>213</v>
      </c>
      <c r="B215" s="3">
        <v>45287</v>
      </c>
      <c r="C215" s="3">
        <v>47176</v>
      </c>
      <c r="D215" s="1" t="s">
        <v>1648</v>
      </c>
      <c r="E215" s="1" t="s">
        <v>1649</v>
      </c>
      <c r="F215" s="1" t="s">
        <v>1215</v>
      </c>
      <c r="G215" s="1">
        <v>51</v>
      </c>
      <c r="H215" s="1" t="str">
        <f t="shared" si="3"/>
        <v>Senior</v>
      </c>
      <c r="I215" s="1">
        <v>139247</v>
      </c>
      <c r="J215" s="1">
        <v>520641</v>
      </c>
      <c r="K215" s="1">
        <v>62</v>
      </c>
      <c r="L215" s="1">
        <v>10993.86</v>
      </c>
      <c r="M215" s="1">
        <v>555</v>
      </c>
      <c r="N215" s="1" t="s">
        <v>1224</v>
      </c>
      <c r="O215" s="1" t="s">
        <v>1209</v>
      </c>
      <c r="P215" s="1" t="s">
        <v>1217</v>
      </c>
      <c r="Q215" s="1" t="s">
        <v>1225</v>
      </c>
      <c r="R215" s="1">
        <v>0</v>
      </c>
      <c r="S215" s="1">
        <v>0</v>
      </c>
      <c r="T215" s="1" t="s">
        <v>1212</v>
      </c>
      <c r="U215" s="1">
        <v>29</v>
      </c>
      <c r="V215" s="1">
        <v>63</v>
      </c>
      <c r="W215" s="1">
        <v>0.26745300504570302</v>
      </c>
      <c r="X215" s="1">
        <v>7.8952221591847602E-2</v>
      </c>
    </row>
    <row r="216" spans="1:24" x14ac:dyDescent="0.35">
      <c r="A216" s="1" t="s">
        <v>214</v>
      </c>
      <c r="B216" s="3">
        <v>45781</v>
      </c>
      <c r="C216" s="3">
        <v>47668</v>
      </c>
      <c r="D216" s="1" t="s">
        <v>1650</v>
      </c>
      <c r="E216" s="1" t="s">
        <v>1651</v>
      </c>
      <c r="F216" s="1" t="s">
        <v>1215</v>
      </c>
      <c r="G216" s="1">
        <v>50</v>
      </c>
      <c r="H216" s="1" t="str">
        <f t="shared" si="3"/>
        <v>Senior</v>
      </c>
      <c r="I216" s="1">
        <v>134583</v>
      </c>
      <c r="J216" s="1">
        <v>383178</v>
      </c>
      <c r="K216" s="1">
        <v>62</v>
      </c>
      <c r="L216" s="1">
        <v>8091.19</v>
      </c>
      <c r="M216" s="1">
        <v>428</v>
      </c>
      <c r="N216" s="1" t="s">
        <v>1208</v>
      </c>
      <c r="O216" s="1" t="s">
        <v>1216</v>
      </c>
      <c r="P216" s="1" t="s">
        <v>1210</v>
      </c>
      <c r="Q216" s="1" t="s">
        <v>1211</v>
      </c>
      <c r="R216" s="1">
        <v>2</v>
      </c>
      <c r="S216" s="1">
        <v>1</v>
      </c>
      <c r="T216" s="1" t="s">
        <v>1219</v>
      </c>
      <c r="U216" s="1">
        <v>30</v>
      </c>
      <c r="V216" s="1">
        <v>63</v>
      </c>
      <c r="W216" s="1">
        <v>0.35122841081690498</v>
      </c>
      <c r="X216" s="1">
        <v>6.0120446118752002E-2</v>
      </c>
    </row>
    <row r="217" spans="1:24" x14ac:dyDescent="0.35">
      <c r="A217" s="1" t="s">
        <v>215</v>
      </c>
      <c r="B217" s="3">
        <v>45845</v>
      </c>
      <c r="C217" s="3">
        <v>50106</v>
      </c>
      <c r="D217" s="1" t="s">
        <v>1652</v>
      </c>
      <c r="E217" s="1" t="s">
        <v>1653</v>
      </c>
      <c r="F217" s="1" t="s">
        <v>1215</v>
      </c>
      <c r="G217" s="1">
        <v>49</v>
      </c>
      <c r="H217" s="1" t="str">
        <f t="shared" si="3"/>
        <v>Adult</v>
      </c>
      <c r="I217" s="1">
        <v>85913</v>
      </c>
      <c r="J217" s="1">
        <v>2499355</v>
      </c>
      <c r="K217" s="1">
        <v>140</v>
      </c>
      <c r="L217" s="1">
        <v>31471.74</v>
      </c>
      <c r="M217" s="1">
        <v>843</v>
      </c>
      <c r="N217" s="1" t="s">
        <v>1224</v>
      </c>
      <c r="O217" s="1" t="s">
        <v>1209</v>
      </c>
      <c r="P217" s="1" t="s">
        <v>1210</v>
      </c>
      <c r="Q217" s="1" t="s">
        <v>1211</v>
      </c>
      <c r="R217" s="1">
        <v>0</v>
      </c>
      <c r="S217" s="1">
        <v>0</v>
      </c>
      <c r="T217" s="1" t="s">
        <v>1212</v>
      </c>
      <c r="U217" s="1">
        <v>27</v>
      </c>
      <c r="V217" s="1">
        <v>142</v>
      </c>
      <c r="W217" s="1">
        <v>3.4374068509675497E-2</v>
      </c>
      <c r="X217" s="1">
        <v>0.36632104570903101</v>
      </c>
    </row>
    <row r="218" spans="1:24" x14ac:dyDescent="0.35">
      <c r="A218" s="1" t="s">
        <v>216</v>
      </c>
      <c r="B218" s="3">
        <v>45306</v>
      </c>
      <c r="C218" s="3">
        <v>49018</v>
      </c>
      <c r="D218" s="1" t="s">
        <v>1654</v>
      </c>
      <c r="E218" s="1" t="s">
        <v>1655</v>
      </c>
      <c r="F218" s="1" t="s">
        <v>1215</v>
      </c>
      <c r="G218" s="1">
        <v>64</v>
      </c>
      <c r="H218" s="1" t="str">
        <f t="shared" si="3"/>
        <v>Senior</v>
      </c>
      <c r="I218" s="1">
        <v>98002</v>
      </c>
      <c r="J218" s="1">
        <v>103828</v>
      </c>
      <c r="K218" s="1">
        <v>122</v>
      </c>
      <c r="L218" s="1">
        <v>1405.57</v>
      </c>
      <c r="M218" s="1">
        <v>340</v>
      </c>
      <c r="N218" s="1" t="s">
        <v>1208</v>
      </c>
      <c r="O218" s="1" t="s">
        <v>1216</v>
      </c>
      <c r="P218" s="1" t="s">
        <v>1235</v>
      </c>
      <c r="Q218" s="1" t="s">
        <v>1225</v>
      </c>
      <c r="R218" s="1">
        <v>0</v>
      </c>
      <c r="S218" s="1">
        <v>1</v>
      </c>
      <c r="T218" s="1" t="s">
        <v>1219</v>
      </c>
      <c r="U218" s="1">
        <v>44</v>
      </c>
      <c r="V218" s="1">
        <v>124</v>
      </c>
      <c r="W218" s="1">
        <v>0.94388796856339297</v>
      </c>
      <c r="X218" s="1">
        <v>1.4342258321258799E-2</v>
      </c>
    </row>
    <row r="219" spans="1:24" x14ac:dyDescent="0.35">
      <c r="A219" s="1" t="s">
        <v>217</v>
      </c>
      <c r="B219" s="3">
        <v>45257</v>
      </c>
      <c r="C219" s="3">
        <v>46169</v>
      </c>
      <c r="D219" s="1" t="s">
        <v>1656</v>
      </c>
      <c r="E219" s="1" t="s">
        <v>1657</v>
      </c>
      <c r="F219" s="1" t="s">
        <v>1215</v>
      </c>
      <c r="G219" s="1">
        <v>67</v>
      </c>
      <c r="H219" s="1" t="str">
        <f t="shared" si="3"/>
        <v>Senior</v>
      </c>
      <c r="I219" s="1">
        <v>182185</v>
      </c>
      <c r="J219" s="1">
        <v>2947342</v>
      </c>
      <c r="K219" s="1">
        <v>30</v>
      </c>
      <c r="L219" s="1">
        <v>112542.67</v>
      </c>
      <c r="M219" s="1">
        <v>538</v>
      </c>
      <c r="N219" s="1" t="s">
        <v>1224</v>
      </c>
      <c r="O219" s="1" t="s">
        <v>1209</v>
      </c>
      <c r="P219" s="1" t="s">
        <v>1210</v>
      </c>
      <c r="Q219" s="1" t="s">
        <v>1211</v>
      </c>
      <c r="R219" s="1">
        <v>0</v>
      </c>
      <c r="S219" s="1">
        <v>1</v>
      </c>
      <c r="T219" s="1" t="s">
        <v>1219</v>
      </c>
      <c r="U219" s="1">
        <v>45</v>
      </c>
      <c r="V219" s="1">
        <v>30</v>
      </c>
      <c r="W219" s="1">
        <v>6.1813321969421901E-2</v>
      </c>
      <c r="X219" s="1">
        <v>0.61773839778247397</v>
      </c>
    </row>
    <row r="220" spans="1:24" x14ac:dyDescent="0.35">
      <c r="A220" s="1" t="s">
        <v>218</v>
      </c>
      <c r="B220" s="3">
        <v>45469</v>
      </c>
      <c r="C220" s="3">
        <v>49304</v>
      </c>
      <c r="D220" s="1" t="s">
        <v>1658</v>
      </c>
      <c r="E220" s="1" t="s">
        <v>1659</v>
      </c>
      <c r="F220" s="1" t="s">
        <v>1207</v>
      </c>
      <c r="G220" s="1">
        <v>30</v>
      </c>
      <c r="H220" s="1" t="str">
        <f t="shared" si="3"/>
        <v>Adult</v>
      </c>
      <c r="I220" s="1">
        <v>219112</v>
      </c>
      <c r="J220" s="1">
        <v>180961</v>
      </c>
      <c r="K220" s="1">
        <v>126</v>
      </c>
      <c r="L220" s="1">
        <v>2407.04</v>
      </c>
      <c r="M220" s="1">
        <v>558</v>
      </c>
      <c r="N220" s="1" t="s">
        <v>1208</v>
      </c>
      <c r="O220" s="1" t="s">
        <v>1216</v>
      </c>
      <c r="P220" s="1" t="s">
        <v>1217</v>
      </c>
      <c r="Q220" s="1" t="s">
        <v>1225</v>
      </c>
      <c r="R220" s="1">
        <v>0</v>
      </c>
      <c r="S220" s="1">
        <v>0</v>
      </c>
      <c r="T220" s="1" t="s">
        <v>1212</v>
      </c>
      <c r="U220" s="1">
        <v>10</v>
      </c>
      <c r="V220" s="1">
        <v>128</v>
      </c>
      <c r="W220" s="1">
        <v>1.2108244317836401</v>
      </c>
      <c r="X220" s="1">
        <v>1.09854321077805E-2</v>
      </c>
    </row>
    <row r="221" spans="1:24" x14ac:dyDescent="0.35">
      <c r="A221" s="1" t="s">
        <v>219</v>
      </c>
      <c r="B221" s="3">
        <v>45552</v>
      </c>
      <c r="C221" s="3">
        <v>46373</v>
      </c>
      <c r="D221" s="1" t="s">
        <v>1660</v>
      </c>
      <c r="E221" s="1" t="s">
        <v>1661</v>
      </c>
      <c r="F221" s="1" t="s">
        <v>1207</v>
      </c>
      <c r="G221" s="1">
        <v>42</v>
      </c>
      <c r="H221" s="1" t="str">
        <f t="shared" si="3"/>
        <v>Adult</v>
      </c>
      <c r="I221" s="1">
        <v>234638</v>
      </c>
      <c r="J221" s="1">
        <v>692228</v>
      </c>
      <c r="K221" s="1">
        <v>27</v>
      </c>
      <c r="L221" s="1">
        <v>28993.77</v>
      </c>
      <c r="M221" s="1">
        <v>766</v>
      </c>
      <c r="N221" s="1" t="s">
        <v>1224</v>
      </c>
      <c r="O221" s="1" t="s">
        <v>1209</v>
      </c>
      <c r="P221" s="1" t="s">
        <v>1210</v>
      </c>
      <c r="Q221" s="1" t="s">
        <v>1228</v>
      </c>
      <c r="R221" s="1">
        <v>0</v>
      </c>
      <c r="S221" s="1">
        <v>0</v>
      </c>
      <c r="T221" s="1" t="s">
        <v>1212</v>
      </c>
      <c r="U221" s="1">
        <v>20</v>
      </c>
      <c r="V221" s="1">
        <v>27</v>
      </c>
      <c r="W221" s="1">
        <v>0.33896057368381499</v>
      </c>
      <c r="X221" s="1">
        <v>0.12356809212489001</v>
      </c>
    </row>
    <row r="222" spans="1:24" x14ac:dyDescent="0.35">
      <c r="A222" s="1" t="s">
        <v>220</v>
      </c>
      <c r="B222" s="3">
        <v>45708</v>
      </c>
      <c r="C222" s="3">
        <v>48599</v>
      </c>
      <c r="D222" s="1" t="s">
        <v>1662</v>
      </c>
      <c r="E222" s="1" t="s">
        <v>1663</v>
      </c>
      <c r="F222" s="1" t="s">
        <v>1207</v>
      </c>
      <c r="G222" s="1">
        <v>25</v>
      </c>
      <c r="H222" s="1" t="str">
        <f t="shared" si="3"/>
        <v>Teenager</v>
      </c>
      <c r="I222" s="1">
        <v>138517</v>
      </c>
      <c r="J222" s="1">
        <v>3611460</v>
      </c>
      <c r="K222" s="1">
        <v>95</v>
      </c>
      <c r="L222" s="1">
        <v>56715.87</v>
      </c>
      <c r="M222" s="1">
        <v>627</v>
      </c>
      <c r="N222" s="1" t="s">
        <v>1224</v>
      </c>
      <c r="O222" s="1" t="s">
        <v>1209</v>
      </c>
      <c r="P222" s="1" t="s">
        <v>1217</v>
      </c>
      <c r="Q222" s="1" t="s">
        <v>1265</v>
      </c>
      <c r="R222" s="1">
        <v>0</v>
      </c>
      <c r="S222" s="1">
        <v>0</v>
      </c>
      <c r="T222" s="1" t="s">
        <v>1212</v>
      </c>
      <c r="U222" s="1">
        <v>3</v>
      </c>
      <c r="V222" s="1">
        <v>96</v>
      </c>
      <c r="W222" s="1">
        <v>3.8354848177745302E-2</v>
      </c>
      <c r="X222" s="1">
        <v>0.40945060895052598</v>
      </c>
    </row>
    <row r="223" spans="1:24" x14ac:dyDescent="0.35">
      <c r="A223" s="1" t="s">
        <v>221</v>
      </c>
      <c r="B223" s="3">
        <v>45335</v>
      </c>
      <c r="C223" s="3">
        <v>47892</v>
      </c>
      <c r="D223" s="1" t="s">
        <v>1664</v>
      </c>
      <c r="E223" s="1" t="s">
        <v>1665</v>
      </c>
      <c r="F223" s="1" t="s">
        <v>1215</v>
      </c>
      <c r="G223" s="1">
        <v>20</v>
      </c>
      <c r="H223" s="1" t="str">
        <f t="shared" si="3"/>
        <v>Teenager</v>
      </c>
      <c r="I223" s="1">
        <v>92014</v>
      </c>
      <c r="J223" s="1">
        <v>895262</v>
      </c>
      <c r="K223" s="1">
        <v>84</v>
      </c>
      <c r="L223" s="1">
        <v>15235.08</v>
      </c>
      <c r="M223" s="1">
        <v>421</v>
      </c>
      <c r="N223" s="1" t="s">
        <v>1208</v>
      </c>
      <c r="O223" s="1" t="s">
        <v>1216</v>
      </c>
      <c r="P223" s="1" t="s">
        <v>1235</v>
      </c>
      <c r="Q223" s="1" t="s">
        <v>1225</v>
      </c>
      <c r="R223" s="1">
        <v>0</v>
      </c>
      <c r="S223" s="1">
        <v>1</v>
      </c>
      <c r="T223" s="1" t="s">
        <v>1219</v>
      </c>
      <c r="U223" s="1">
        <v>0</v>
      </c>
      <c r="V223" s="1">
        <v>85</v>
      </c>
      <c r="W223" s="1">
        <v>0.10277885133067199</v>
      </c>
      <c r="X223" s="1">
        <v>0.16557349968483101</v>
      </c>
    </row>
    <row r="224" spans="1:24" x14ac:dyDescent="0.35">
      <c r="A224" s="1" t="s">
        <v>222</v>
      </c>
      <c r="B224" s="3">
        <v>45404</v>
      </c>
      <c r="C224" s="3">
        <v>48874</v>
      </c>
      <c r="D224" s="1" t="s">
        <v>1666</v>
      </c>
      <c r="E224" s="1" t="s">
        <v>1667</v>
      </c>
      <c r="F224" s="1" t="s">
        <v>1215</v>
      </c>
      <c r="G224" s="1">
        <v>61</v>
      </c>
      <c r="H224" s="1" t="str">
        <f t="shared" si="3"/>
        <v>Senior</v>
      </c>
      <c r="I224" s="1">
        <v>77035</v>
      </c>
      <c r="J224" s="1">
        <v>510833</v>
      </c>
      <c r="K224" s="1">
        <v>114</v>
      </c>
      <c r="L224" s="1">
        <v>7184.56</v>
      </c>
      <c r="M224" s="1">
        <v>810</v>
      </c>
      <c r="N224" s="1" t="s">
        <v>1224</v>
      </c>
      <c r="O224" s="1" t="s">
        <v>1209</v>
      </c>
      <c r="P224" s="1" t="s">
        <v>1235</v>
      </c>
      <c r="Q224" s="1" t="s">
        <v>1265</v>
      </c>
      <c r="R224" s="1">
        <v>0</v>
      </c>
      <c r="S224" s="1">
        <v>0</v>
      </c>
      <c r="T224" s="1" t="s">
        <v>1212</v>
      </c>
      <c r="U224" s="1">
        <v>39</v>
      </c>
      <c r="V224" s="1">
        <v>116</v>
      </c>
      <c r="W224" s="1">
        <v>0.15080270851726499</v>
      </c>
      <c r="X224" s="1">
        <v>9.32635814889336E-2</v>
      </c>
    </row>
    <row r="225" spans="1:24" x14ac:dyDescent="0.35">
      <c r="A225" s="1" t="s">
        <v>223</v>
      </c>
      <c r="B225" s="3">
        <v>45601</v>
      </c>
      <c r="C225" s="3">
        <v>52722</v>
      </c>
      <c r="D225" s="1" t="s">
        <v>1668</v>
      </c>
      <c r="E225" s="1" t="s">
        <v>1669</v>
      </c>
      <c r="F225" s="1" t="s">
        <v>1215</v>
      </c>
      <c r="G225" s="1">
        <v>44</v>
      </c>
      <c r="H225" s="1" t="str">
        <f t="shared" si="3"/>
        <v>Adult</v>
      </c>
      <c r="I225" s="1">
        <v>248238</v>
      </c>
      <c r="J225" s="1">
        <v>4171580</v>
      </c>
      <c r="K225" s="1">
        <v>234</v>
      </c>
      <c r="L225" s="1">
        <v>42803.78</v>
      </c>
      <c r="M225" s="1">
        <v>360</v>
      </c>
      <c r="N225" s="1" t="s">
        <v>1208</v>
      </c>
      <c r="O225" s="1" t="s">
        <v>1209</v>
      </c>
      <c r="P225" s="1" t="s">
        <v>1217</v>
      </c>
      <c r="Q225" s="1" t="s">
        <v>1211</v>
      </c>
      <c r="R225" s="1">
        <v>0</v>
      </c>
      <c r="S225" s="1">
        <v>1</v>
      </c>
      <c r="T225" s="1" t="s">
        <v>1219</v>
      </c>
      <c r="U225" s="1">
        <v>22</v>
      </c>
      <c r="V225" s="1">
        <v>237</v>
      </c>
      <c r="W225" s="1">
        <v>5.95069494052613E-2</v>
      </c>
      <c r="X225" s="1">
        <v>0.172430409526342</v>
      </c>
    </row>
    <row r="226" spans="1:24" x14ac:dyDescent="0.35">
      <c r="A226" s="1" t="s">
        <v>224</v>
      </c>
      <c r="B226" s="3">
        <v>45307</v>
      </c>
      <c r="C226" s="3">
        <v>47984</v>
      </c>
      <c r="D226" s="1" t="s">
        <v>1670</v>
      </c>
      <c r="E226" s="1" t="s">
        <v>1671</v>
      </c>
      <c r="F226" s="1" t="s">
        <v>1207</v>
      </c>
      <c r="G226" s="1">
        <v>37</v>
      </c>
      <c r="H226" s="1" t="str">
        <f t="shared" si="3"/>
        <v>Adult</v>
      </c>
      <c r="I226" s="1">
        <v>93737</v>
      </c>
      <c r="J226" s="1">
        <v>4147418</v>
      </c>
      <c r="K226" s="1">
        <v>88</v>
      </c>
      <c r="L226" s="1">
        <v>68432.399999999994</v>
      </c>
      <c r="M226" s="1">
        <v>635</v>
      </c>
      <c r="N226" s="1" t="s">
        <v>1208</v>
      </c>
      <c r="O226" s="1" t="s">
        <v>1209</v>
      </c>
      <c r="P226" s="1" t="s">
        <v>1217</v>
      </c>
      <c r="Q226" s="1" t="s">
        <v>1236</v>
      </c>
      <c r="R226" s="1">
        <v>0</v>
      </c>
      <c r="S226" s="1">
        <v>0</v>
      </c>
      <c r="T226" s="1" t="s">
        <v>1212</v>
      </c>
      <c r="U226" s="1">
        <v>15</v>
      </c>
      <c r="V226" s="1">
        <v>89</v>
      </c>
      <c r="W226" s="1">
        <v>2.2601290730763099E-2</v>
      </c>
      <c r="X226" s="1">
        <v>0.73004683316086505</v>
      </c>
    </row>
    <row r="227" spans="1:24" x14ac:dyDescent="0.35">
      <c r="A227" s="1" t="s">
        <v>225</v>
      </c>
      <c r="B227" s="3">
        <v>45255</v>
      </c>
      <c r="C227" s="3">
        <v>50581</v>
      </c>
      <c r="D227" s="1" t="s">
        <v>1672</v>
      </c>
      <c r="E227" s="1" t="s">
        <v>1673</v>
      </c>
      <c r="F227" s="1" t="s">
        <v>1215</v>
      </c>
      <c r="G227" s="1">
        <v>40</v>
      </c>
      <c r="H227" s="1" t="str">
        <f t="shared" si="3"/>
        <v>Adult</v>
      </c>
      <c r="I227" s="1">
        <v>175967</v>
      </c>
      <c r="J227" s="1">
        <v>1468046</v>
      </c>
      <c r="K227" s="1">
        <v>175</v>
      </c>
      <c r="L227" s="1">
        <v>16692.27</v>
      </c>
      <c r="M227" s="1">
        <v>320</v>
      </c>
      <c r="N227" s="1" t="s">
        <v>1208</v>
      </c>
      <c r="O227" s="1" t="s">
        <v>1216</v>
      </c>
      <c r="P227" s="1" t="s">
        <v>1217</v>
      </c>
      <c r="Q227" s="1" t="s">
        <v>1218</v>
      </c>
      <c r="R227" s="1">
        <v>1</v>
      </c>
      <c r="S227" s="1">
        <v>1</v>
      </c>
      <c r="T227" s="1" t="s">
        <v>1219</v>
      </c>
      <c r="U227" s="1">
        <v>20</v>
      </c>
      <c r="V227" s="1">
        <v>178</v>
      </c>
      <c r="W227" s="1">
        <v>0.119864772629741</v>
      </c>
      <c r="X227" s="1">
        <v>9.4860229474844696E-2</v>
      </c>
    </row>
    <row r="228" spans="1:24" x14ac:dyDescent="0.35">
      <c r="A228" s="1" t="s">
        <v>226</v>
      </c>
      <c r="B228" s="3">
        <v>45801</v>
      </c>
      <c r="C228" s="3">
        <v>52589</v>
      </c>
      <c r="D228" s="1" t="s">
        <v>1674</v>
      </c>
      <c r="E228" s="1" t="s">
        <v>1675</v>
      </c>
      <c r="F228" s="1" t="s">
        <v>1215</v>
      </c>
      <c r="G228" s="1">
        <v>30</v>
      </c>
      <c r="H228" s="1" t="str">
        <f t="shared" si="3"/>
        <v>Adult</v>
      </c>
      <c r="I228" s="1">
        <v>167417</v>
      </c>
      <c r="J228" s="1">
        <v>1152678</v>
      </c>
      <c r="K228" s="1">
        <v>223</v>
      </c>
      <c r="L228" s="1">
        <v>12001.55</v>
      </c>
      <c r="M228" s="1">
        <v>458</v>
      </c>
      <c r="N228" s="1" t="s">
        <v>1208</v>
      </c>
      <c r="O228" s="1" t="s">
        <v>1209</v>
      </c>
      <c r="P228" s="1" t="s">
        <v>1217</v>
      </c>
      <c r="Q228" s="1" t="s">
        <v>1265</v>
      </c>
      <c r="R228" s="1">
        <v>0</v>
      </c>
      <c r="S228" s="1">
        <v>1</v>
      </c>
      <c r="T228" s="1" t="s">
        <v>1219</v>
      </c>
      <c r="U228" s="1">
        <v>8</v>
      </c>
      <c r="V228" s="1">
        <v>226</v>
      </c>
      <c r="W228" s="1">
        <v>0.145241776107465</v>
      </c>
      <c r="X228" s="1">
        <v>7.1686567075028199E-2</v>
      </c>
    </row>
    <row r="229" spans="1:24" x14ac:dyDescent="0.35">
      <c r="A229" s="1" t="s">
        <v>227</v>
      </c>
      <c r="B229" s="3">
        <v>45577</v>
      </c>
      <c r="C229" s="3">
        <v>50813</v>
      </c>
      <c r="D229" s="1" t="s">
        <v>1676</v>
      </c>
      <c r="E229" s="1" t="s">
        <v>1677</v>
      </c>
      <c r="F229" s="1" t="s">
        <v>1215</v>
      </c>
      <c r="G229" s="1">
        <v>56</v>
      </c>
      <c r="H229" s="1" t="str">
        <f t="shared" si="3"/>
        <v>Senior</v>
      </c>
      <c r="I229" s="1">
        <v>212339</v>
      </c>
      <c r="J229" s="1">
        <v>2013592</v>
      </c>
      <c r="K229" s="1">
        <v>172</v>
      </c>
      <c r="L229" s="1">
        <v>23060.82</v>
      </c>
      <c r="M229" s="1">
        <v>808</v>
      </c>
      <c r="N229" s="1" t="s">
        <v>1224</v>
      </c>
      <c r="O229" s="1" t="s">
        <v>1216</v>
      </c>
      <c r="P229" s="1" t="s">
        <v>1210</v>
      </c>
      <c r="Q229" s="1" t="s">
        <v>1236</v>
      </c>
      <c r="R229" s="1">
        <v>0</v>
      </c>
      <c r="S229" s="1">
        <v>0</v>
      </c>
      <c r="T229" s="1" t="s">
        <v>1212</v>
      </c>
      <c r="U229" s="1">
        <v>36</v>
      </c>
      <c r="V229" s="1">
        <v>175</v>
      </c>
      <c r="W229" s="1">
        <v>0.105452842482489</v>
      </c>
      <c r="X229" s="1">
        <v>0.108603789223836</v>
      </c>
    </row>
    <row r="230" spans="1:24" x14ac:dyDescent="0.35">
      <c r="A230" s="1" t="s">
        <v>228</v>
      </c>
      <c r="B230" s="3">
        <v>45403</v>
      </c>
      <c r="C230" s="3">
        <v>50669</v>
      </c>
      <c r="D230" s="1" t="s">
        <v>1678</v>
      </c>
      <c r="E230" s="1" t="s">
        <v>1679</v>
      </c>
      <c r="F230" s="1" t="s">
        <v>1207</v>
      </c>
      <c r="G230" s="1">
        <v>50</v>
      </c>
      <c r="H230" s="1" t="str">
        <f t="shared" si="3"/>
        <v>Senior</v>
      </c>
      <c r="I230" s="1">
        <v>106474</v>
      </c>
      <c r="J230" s="1">
        <v>1278983</v>
      </c>
      <c r="K230" s="1">
        <v>173</v>
      </c>
      <c r="L230" s="1">
        <v>14612.13</v>
      </c>
      <c r="M230" s="1">
        <v>661</v>
      </c>
      <c r="N230" s="1" t="s">
        <v>1208</v>
      </c>
      <c r="O230" s="1" t="s">
        <v>1209</v>
      </c>
      <c r="P230" s="1" t="s">
        <v>1217</v>
      </c>
      <c r="Q230" s="1" t="s">
        <v>1211</v>
      </c>
      <c r="R230" s="1">
        <v>0</v>
      </c>
      <c r="S230" s="1">
        <v>0</v>
      </c>
      <c r="T230" s="1" t="s">
        <v>1212</v>
      </c>
      <c r="U230" s="1">
        <v>28</v>
      </c>
      <c r="V230" s="1">
        <v>176</v>
      </c>
      <c r="W230" s="1">
        <v>8.3248956397387594E-2</v>
      </c>
      <c r="X230" s="1">
        <v>0.13723660236301799</v>
      </c>
    </row>
    <row r="231" spans="1:24" x14ac:dyDescent="0.35">
      <c r="A231" s="1" t="s">
        <v>229</v>
      </c>
      <c r="B231" s="3">
        <v>45570</v>
      </c>
      <c r="C231" s="3">
        <v>52356</v>
      </c>
      <c r="D231" s="1" t="s">
        <v>1680</v>
      </c>
      <c r="E231" s="1" t="s">
        <v>1681</v>
      </c>
      <c r="F231" s="1" t="s">
        <v>1215</v>
      </c>
      <c r="G231" s="1">
        <v>68</v>
      </c>
      <c r="H231" s="1" t="str">
        <f t="shared" si="3"/>
        <v>Senior</v>
      </c>
      <c r="I231" s="1">
        <v>190550</v>
      </c>
      <c r="J231" s="1">
        <v>293368</v>
      </c>
      <c r="K231" s="1">
        <v>223</v>
      </c>
      <c r="L231" s="1">
        <v>3054.51</v>
      </c>
      <c r="M231" s="1">
        <v>503</v>
      </c>
      <c r="N231" s="1" t="s">
        <v>1224</v>
      </c>
      <c r="O231" s="1" t="s">
        <v>1209</v>
      </c>
      <c r="P231" s="1" t="s">
        <v>1217</v>
      </c>
      <c r="Q231" s="1" t="s">
        <v>1236</v>
      </c>
      <c r="R231" s="1">
        <v>0</v>
      </c>
      <c r="S231" s="1">
        <v>1</v>
      </c>
      <c r="T231" s="1" t="s">
        <v>1219</v>
      </c>
      <c r="U231" s="1">
        <v>46</v>
      </c>
      <c r="V231" s="1">
        <v>226</v>
      </c>
      <c r="W231" s="1">
        <v>0.64952551062147201</v>
      </c>
      <c r="X231" s="1">
        <v>1.6029965888218301E-2</v>
      </c>
    </row>
    <row r="232" spans="1:24" x14ac:dyDescent="0.35">
      <c r="A232" s="1" t="s">
        <v>230</v>
      </c>
      <c r="B232" s="3">
        <v>45778</v>
      </c>
      <c r="C232" s="3">
        <v>46813</v>
      </c>
      <c r="D232" s="1" t="s">
        <v>1682</v>
      </c>
      <c r="E232" s="1" t="s">
        <v>1683</v>
      </c>
      <c r="F232" s="1" t="s">
        <v>1207</v>
      </c>
      <c r="G232" s="1">
        <v>33</v>
      </c>
      <c r="H232" s="1" t="str">
        <f t="shared" si="3"/>
        <v>Adult</v>
      </c>
      <c r="I232" s="1">
        <v>249160</v>
      </c>
      <c r="J232" s="1">
        <v>719609</v>
      </c>
      <c r="K232" s="1">
        <v>34</v>
      </c>
      <c r="L232" s="1">
        <v>24662.47</v>
      </c>
      <c r="M232" s="1">
        <v>598</v>
      </c>
      <c r="N232" s="1" t="s">
        <v>1224</v>
      </c>
      <c r="O232" s="1" t="s">
        <v>1209</v>
      </c>
      <c r="P232" s="1" t="s">
        <v>1217</v>
      </c>
      <c r="Q232" s="1" t="s">
        <v>1225</v>
      </c>
      <c r="R232" s="1">
        <v>0</v>
      </c>
      <c r="S232" s="1">
        <v>0</v>
      </c>
      <c r="T232" s="1" t="s">
        <v>1212</v>
      </c>
      <c r="U232" s="1">
        <v>11</v>
      </c>
      <c r="V232" s="1">
        <v>34</v>
      </c>
      <c r="W232" s="1">
        <v>0.34624358505799702</v>
      </c>
      <c r="X232" s="1">
        <v>9.8982461069192507E-2</v>
      </c>
    </row>
    <row r="233" spans="1:24" x14ac:dyDescent="0.35">
      <c r="A233" s="1" t="s">
        <v>231</v>
      </c>
      <c r="B233" s="3">
        <v>45484</v>
      </c>
      <c r="C233" s="3">
        <v>48040</v>
      </c>
      <c r="D233" s="1" t="s">
        <v>1684</v>
      </c>
      <c r="E233" s="1" t="s">
        <v>1685</v>
      </c>
      <c r="F233" s="1" t="s">
        <v>1215</v>
      </c>
      <c r="G233" s="1">
        <v>57</v>
      </c>
      <c r="H233" s="1" t="str">
        <f t="shared" si="3"/>
        <v>Senior</v>
      </c>
      <c r="I233" s="1">
        <v>83865</v>
      </c>
      <c r="J233" s="1">
        <v>3439914</v>
      </c>
      <c r="K233" s="1">
        <v>84</v>
      </c>
      <c r="L233" s="1">
        <v>58538.6</v>
      </c>
      <c r="M233" s="1">
        <v>356</v>
      </c>
      <c r="N233" s="1" t="s">
        <v>1224</v>
      </c>
      <c r="O233" s="1" t="s">
        <v>1216</v>
      </c>
      <c r="P233" s="1" t="s">
        <v>1210</v>
      </c>
      <c r="Q233" s="1" t="s">
        <v>1236</v>
      </c>
      <c r="R233" s="1">
        <v>0</v>
      </c>
      <c r="S233" s="1">
        <v>1</v>
      </c>
      <c r="T233" s="1" t="s">
        <v>1219</v>
      </c>
      <c r="U233" s="1">
        <v>37</v>
      </c>
      <c r="V233" s="1">
        <v>85</v>
      </c>
      <c r="W233" s="1">
        <v>2.4379969964365401E-2</v>
      </c>
      <c r="X233" s="1">
        <v>0.69800989685804604</v>
      </c>
    </row>
    <row r="234" spans="1:24" x14ac:dyDescent="0.35">
      <c r="A234" s="1" t="s">
        <v>232</v>
      </c>
      <c r="B234" s="3">
        <v>45773</v>
      </c>
      <c r="C234" s="3">
        <v>50125</v>
      </c>
      <c r="D234" s="1" t="s">
        <v>1686</v>
      </c>
      <c r="E234" s="1" t="s">
        <v>1687</v>
      </c>
      <c r="F234" s="1" t="s">
        <v>1207</v>
      </c>
      <c r="G234" s="1">
        <v>24</v>
      </c>
      <c r="H234" s="1" t="str">
        <f t="shared" si="3"/>
        <v>Teenager</v>
      </c>
      <c r="I234" s="1">
        <v>59230</v>
      </c>
      <c r="J234" s="1">
        <v>2947941</v>
      </c>
      <c r="K234" s="1">
        <v>143</v>
      </c>
      <c r="L234" s="1">
        <v>36731.51</v>
      </c>
      <c r="M234" s="1">
        <v>555</v>
      </c>
      <c r="N234" s="1" t="s">
        <v>1224</v>
      </c>
      <c r="O234" s="1" t="s">
        <v>1209</v>
      </c>
      <c r="P234" s="1" t="s">
        <v>1235</v>
      </c>
      <c r="Q234" s="1" t="s">
        <v>1265</v>
      </c>
      <c r="R234" s="1">
        <v>0</v>
      </c>
      <c r="S234" s="1">
        <v>0</v>
      </c>
      <c r="T234" s="1" t="s">
        <v>1212</v>
      </c>
      <c r="U234" s="1">
        <v>2</v>
      </c>
      <c r="V234" s="1">
        <v>145</v>
      </c>
      <c r="W234" s="1">
        <v>2.0091989629371799E-2</v>
      </c>
      <c r="X234" s="1">
        <v>0.62015043052507202</v>
      </c>
    </row>
    <row r="235" spans="1:24" x14ac:dyDescent="0.35">
      <c r="A235" s="1" t="s">
        <v>233</v>
      </c>
      <c r="B235" s="3">
        <v>45262</v>
      </c>
      <c r="C235" s="3">
        <v>51534</v>
      </c>
      <c r="D235" s="1" t="s">
        <v>1688</v>
      </c>
      <c r="E235" s="1" t="s">
        <v>1689</v>
      </c>
      <c r="F235" s="1" t="s">
        <v>1207</v>
      </c>
      <c r="G235" s="1">
        <v>26</v>
      </c>
      <c r="H235" s="1" t="str">
        <f t="shared" si="3"/>
        <v>Teenager</v>
      </c>
      <c r="I235" s="1">
        <v>188416</v>
      </c>
      <c r="J235" s="1">
        <v>1274305</v>
      </c>
      <c r="K235" s="1">
        <v>206</v>
      </c>
      <c r="L235" s="1">
        <v>13619.44</v>
      </c>
      <c r="M235" s="1">
        <v>510</v>
      </c>
      <c r="N235" s="1" t="s">
        <v>1224</v>
      </c>
      <c r="O235" s="1" t="s">
        <v>1216</v>
      </c>
      <c r="P235" s="1" t="s">
        <v>1217</v>
      </c>
      <c r="Q235" s="1" t="s">
        <v>1228</v>
      </c>
      <c r="R235" s="1">
        <v>0</v>
      </c>
      <c r="S235" s="1">
        <v>1</v>
      </c>
      <c r="T235" s="1" t="s">
        <v>1219</v>
      </c>
      <c r="U235" s="1">
        <v>6</v>
      </c>
      <c r="V235" s="1">
        <v>209</v>
      </c>
      <c r="W235" s="1">
        <v>0.147857851927129</v>
      </c>
      <c r="X235" s="1">
        <v>7.2283882472826105E-2</v>
      </c>
    </row>
    <row r="236" spans="1:24" x14ac:dyDescent="0.35">
      <c r="A236" s="1" t="s">
        <v>234</v>
      </c>
      <c r="B236" s="3">
        <v>45589</v>
      </c>
      <c r="C236" s="3">
        <v>51615</v>
      </c>
      <c r="D236" s="1" t="s">
        <v>1690</v>
      </c>
      <c r="E236" s="1" t="s">
        <v>1691</v>
      </c>
      <c r="F236" s="1" t="s">
        <v>1215</v>
      </c>
      <c r="G236" s="1">
        <v>29</v>
      </c>
      <c r="H236" s="1" t="str">
        <f t="shared" si="3"/>
        <v>Teenager</v>
      </c>
      <c r="I236" s="1">
        <v>224580</v>
      </c>
      <c r="J236" s="1">
        <v>987688</v>
      </c>
      <c r="K236" s="1">
        <v>198</v>
      </c>
      <c r="L236" s="1">
        <v>10705.33</v>
      </c>
      <c r="M236" s="1">
        <v>580</v>
      </c>
      <c r="N236" s="1" t="s">
        <v>1224</v>
      </c>
      <c r="O236" s="1" t="s">
        <v>1216</v>
      </c>
      <c r="P236" s="1" t="s">
        <v>1210</v>
      </c>
      <c r="Q236" s="1" t="s">
        <v>1225</v>
      </c>
      <c r="R236" s="1">
        <v>0</v>
      </c>
      <c r="S236" s="1">
        <v>0</v>
      </c>
      <c r="T236" s="1" t="s">
        <v>1212</v>
      </c>
      <c r="U236" s="1">
        <v>9</v>
      </c>
      <c r="V236" s="1">
        <v>201</v>
      </c>
      <c r="W236" s="1">
        <v>0.22737949635917401</v>
      </c>
      <c r="X236" s="1">
        <v>4.7668225131356302E-2</v>
      </c>
    </row>
    <row r="237" spans="1:24" x14ac:dyDescent="0.35">
      <c r="A237" s="1" t="s">
        <v>235</v>
      </c>
      <c r="B237" s="3">
        <v>45714</v>
      </c>
      <c r="C237" s="3">
        <v>49791</v>
      </c>
      <c r="D237" s="1" t="s">
        <v>1692</v>
      </c>
      <c r="E237" s="1" t="s">
        <v>1693</v>
      </c>
      <c r="F237" s="1" t="s">
        <v>1207</v>
      </c>
      <c r="G237" s="1">
        <v>46</v>
      </c>
      <c r="H237" s="1" t="str">
        <f t="shared" si="3"/>
        <v>Adult</v>
      </c>
      <c r="I237" s="1">
        <v>232936</v>
      </c>
      <c r="J237" s="1">
        <v>230644</v>
      </c>
      <c r="K237" s="1">
        <v>134</v>
      </c>
      <c r="L237" s="1">
        <v>2969.72</v>
      </c>
      <c r="M237" s="1">
        <v>734</v>
      </c>
      <c r="N237" s="1" t="s">
        <v>1224</v>
      </c>
      <c r="O237" s="1" t="s">
        <v>1209</v>
      </c>
      <c r="P237" s="1" t="s">
        <v>1217</v>
      </c>
      <c r="Q237" s="1" t="s">
        <v>1228</v>
      </c>
      <c r="R237" s="1">
        <v>0</v>
      </c>
      <c r="S237" s="1">
        <v>0</v>
      </c>
      <c r="T237" s="1" t="s">
        <v>1212</v>
      </c>
      <c r="U237" s="1">
        <v>24</v>
      </c>
      <c r="V237" s="1">
        <v>136</v>
      </c>
      <c r="W237" s="1">
        <v>1.0099373926917701</v>
      </c>
      <c r="X237" s="1">
        <v>1.2749081292715601E-2</v>
      </c>
    </row>
    <row r="238" spans="1:24" x14ac:dyDescent="0.35">
      <c r="A238" s="1" t="s">
        <v>236</v>
      </c>
      <c r="B238" s="3">
        <v>45694</v>
      </c>
      <c r="C238" s="3">
        <v>46483</v>
      </c>
      <c r="D238" s="1" t="s">
        <v>1694</v>
      </c>
      <c r="E238" s="1" t="s">
        <v>1695</v>
      </c>
      <c r="F238" s="1" t="s">
        <v>1215</v>
      </c>
      <c r="G238" s="1">
        <v>31</v>
      </c>
      <c r="H238" s="1" t="str">
        <f t="shared" si="3"/>
        <v>Adult</v>
      </c>
      <c r="I238" s="1">
        <v>241759</v>
      </c>
      <c r="J238" s="1">
        <v>2676111</v>
      </c>
      <c r="K238" s="1">
        <v>26</v>
      </c>
      <c r="L238" s="1">
        <v>115899.46</v>
      </c>
      <c r="M238" s="1">
        <v>442</v>
      </c>
      <c r="N238" s="1" t="s">
        <v>1224</v>
      </c>
      <c r="O238" s="1" t="s">
        <v>1216</v>
      </c>
      <c r="P238" s="1" t="s">
        <v>1235</v>
      </c>
      <c r="Q238" s="1" t="s">
        <v>1225</v>
      </c>
      <c r="R238" s="1">
        <v>0</v>
      </c>
      <c r="S238" s="1">
        <v>1</v>
      </c>
      <c r="T238" s="1" t="s">
        <v>1219</v>
      </c>
      <c r="U238" s="1">
        <v>11</v>
      </c>
      <c r="V238" s="1">
        <v>26</v>
      </c>
      <c r="W238" s="1">
        <v>9.03396757458865E-2</v>
      </c>
      <c r="X238" s="1">
        <v>0.47940080824291997</v>
      </c>
    </row>
    <row r="239" spans="1:24" x14ac:dyDescent="0.35">
      <c r="A239" s="1" t="s">
        <v>237</v>
      </c>
      <c r="B239" s="3">
        <v>45557</v>
      </c>
      <c r="C239" s="3">
        <v>52557</v>
      </c>
      <c r="D239" s="1" t="s">
        <v>1696</v>
      </c>
      <c r="E239" s="1" t="s">
        <v>1697</v>
      </c>
      <c r="F239" s="1" t="s">
        <v>1215</v>
      </c>
      <c r="G239" s="1">
        <v>59</v>
      </c>
      <c r="H239" s="1" t="str">
        <f t="shared" si="3"/>
        <v>Senior</v>
      </c>
      <c r="I239" s="1">
        <v>46529</v>
      </c>
      <c r="J239" s="1">
        <v>561755</v>
      </c>
      <c r="K239" s="1">
        <v>230</v>
      </c>
      <c r="L239" s="1">
        <v>5793.68</v>
      </c>
      <c r="M239" s="1">
        <v>569</v>
      </c>
      <c r="N239" s="1" t="s">
        <v>1224</v>
      </c>
      <c r="O239" s="1" t="s">
        <v>1209</v>
      </c>
      <c r="P239" s="1" t="s">
        <v>1217</v>
      </c>
      <c r="Q239" s="1" t="s">
        <v>1225</v>
      </c>
      <c r="R239" s="1">
        <v>3</v>
      </c>
      <c r="S239" s="1">
        <v>1</v>
      </c>
      <c r="T239" s="1" t="s">
        <v>1219</v>
      </c>
      <c r="U239" s="1">
        <v>37</v>
      </c>
      <c r="V239" s="1">
        <v>233</v>
      </c>
      <c r="W239" s="1">
        <v>8.2827923204955897E-2</v>
      </c>
      <c r="X239" s="1">
        <v>0.124517612671667</v>
      </c>
    </row>
    <row r="240" spans="1:24" x14ac:dyDescent="0.35">
      <c r="A240" s="1" t="s">
        <v>238</v>
      </c>
      <c r="B240" s="3">
        <v>45135</v>
      </c>
      <c r="C240" s="3">
        <v>45532</v>
      </c>
      <c r="D240" s="1" t="s">
        <v>1698</v>
      </c>
      <c r="E240" s="1" t="s">
        <v>1699</v>
      </c>
      <c r="F240" s="1" t="s">
        <v>1207</v>
      </c>
      <c r="G240" s="1">
        <v>39</v>
      </c>
      <c r="H240" s="1" t="str">
        <f t="shared" si="3"/>
        <v>Adult</v>
      </c>
      <c r="I240" s="1">
        <v>146956</v>
      </c>
      <c r="J240" s="1">
        <v>1612413</v>
      </c>
      <c r="K240" s="1">
        <v>13</v>
      </c>
      <c r="L240" s="1">
        <v>131985.76</v>
      </c>
      <c r="M240" s="1">
        <v>325</v>
      </c>
      <c r="N240" s="1" t="s">
        <v>1208</v>
      </c>
      <c r="O240" s="1" t="s">
        <v>1209</v>
      </c>
      <c r="P240" s="1" t="s">
        <v>1217</v>
      </c>
      <c r="Q240" s="1" t="s">
        <v>1228</v>
      </c>
      <c r="R240" s="1">
        <v>0</v>
      </c>
      <c r="S240" s="1">
        <v>1</v>
      </c>
      <c r="T240" s="1" t="s">
        <v>1219</v>
      </c>
      <c r="U240" s="1">
        <v>17</v>
      </c>
      <c r="V240" s="1">
        <v>13</v>
      </c>
      <c r="W240" s="1">
        <v>9.1140421219625498E-2</v>
      </c>
      <c r="X240" s="1">
        <v>0.89813114129399296</v>
      </c>
    </row>
    <row r="241" spans="1:24" x14ac:dyDescent="0.35">
      <c r="A241" s="1" t="s">
        <v>239</v>
      </c>
      <c r="B241" s="3">
        <v>45415</v>
      </c>
      <c r="C241" s="3">
        <v>46510</v>
      </c>
      <c r="D241" s="1" t="s">
        <v>1700</v>
      </c>
      <c r="E241" s="1" t="s">
        <v>1701</v>
      </c>
      <c r="F241" s="1" t="s">
        <v>1207</v>
      </c>
      <c r="G241" s="1">
        <v>40</v>
      </c>
      <c r="H241" s="1" t="str">
        <f t="shared" si="3"/>
        <v>Adult</v>
      </c>
      <c r="I241" s="1">
        <v>47618</v>
      </c>
      <c r="J241" s="1">
        <v>1624219</v>
      </c>
      <c r="K241" s="1">
        <v>36</v>
      </c>
      <c r="L241" s="1">
        <v>53021.14</v>
      </c>
      <c r="M241" s="1">
        <v>614</v>
      </c>
      <c r="N241" s="1" t="s">
        <v>1208</v>
      </c>
      <c r="O241" s="1" t="s">
        <v>1216</v>
      </c>
      <c r="P241" s="1" t="s">
        <v>1235</v>
      </c>
      <c r="Q241" s="1" t="s">
        <v>1228</v>
      </c>
      <c r="R241" s="1">
        <v>0</v>
      </c>
      <c r="S241" s="1">
        <v>0</v>
      </c>
      <c r="T241" s="1" t="s">
        <v>1212</v>
      </c>
      <c r="U241" s="1">
        <v>20</v>
      </c>
      <c r="V241" s="1">
        <v>36</v>
      </c>
      <c r="W241" s="1">
        <v>2.9317475044929299E-2</v>
      </c>
      <c r="X241" s="1">
        <v>1.1134684363056</v>
      </c>
    </row>
    <row r="242" spans="1:24" x14ac:dyDescent="0.35">
      <c r="A242" s="1" t="s">
        <v>240</v>
      </c>
      <c r="B242" s="3">
        <v>45167</v>
      </c>
      <c r="C242" s="3">
        <v>49489</v>
      </c>
      <c r="D242" s="1" t="s">
        <v>1702</v>
      </c>
      <c r="E242" s="1" t="s">
        <v>1703</v>
      </c>
      <c r="F242" s="1" t="s">
        <v>1215</v>
      </c>
      <c r="G242" s="1">
        <v>27</v>
      </c>
      <c r="H242" s="1" t="str">
        <f t="shared" si="3"/>
        <v>Teenager</v>
      </c>
      <c r="I242" s="1">
        <v>72093</v>
      </c>
      <c r="J242" s="1">
        <v>3176912</v>
      </c>
      <c r="K242" s="1">
        <v>142</v>
      </c>
      <c r="L242" s="1">
        <v>39721.94</v>
      </c>
      <c r="M242" s="1">
        <v>782</v>
      </c>
      <c r="N242" s="1" t="s">
        <v>1224</v>
      </c>
      <c r="O242" s="1" t="s">
        <v>1209</v>
      </c>
      <c r="P242" s="1" t="s">
        <v>1217</v>
      </c>
      <c r="Q242" s="1" t="s">
        <v>1265</v>
      </c>
      <c r="R242" s="1">
        <v>0</v>
      </c>
      <c r="S242" s="1">
        <v>0</v>
      </c>
      <c r="T242" s="1" t="s">
        <v>1212</v>
      </c>
      <c r="U242" s="1">
        <v>5</v>
      </c>
      <c r="V242" s="1">
        <v>144</v>
      </c>
      <c r="W242" s="1">
        <v>2.2692790986970999E-2</v>
      </c>
      <c r="X242" s="1">
        <v>0.55098192612320196</v>
      </c>
    </row>
    <row r="243" spans="1:24" x14ac:dyDescent="0.35">
      <c r="A243" s="1" t="s">
        <v>241</v>
      </c>
      <c r="B243" s="3">
        <v>45849</v>
      </c>
      <c r="C243" s="3">
        <v>52728</v>
      </c>
      <c r="D243" s="1" t="s">
        <v>1704</v>
      </c>
      <c r="E243" s="1" t="s">
        <v>1705</v>
      </c>
      <c r="F243" s="1" t="s">
        <v>1215</v>
      </c>
      <c r="G243" s="1">
        <v>49</v>
      </c>
      <c r="H243" s="1" t="str">
        <f t="shared" si="3"/>
        <v>Adult</v>
      </c>
      <c r="I243" s="1">
        <v>195616</v>
      </c>
      <c r="J243" s="1">
        <v>3736459</v>
      </c>
      <c r="K243" s="1">
        <v>226</v>
      </c>
      <c r="L243" s="1">
        <v>38742.39</v>
      </c>
      <c r="M243" s="1">
        <v>325</v>
      </c>
      <c r="N243" s="1" t="s">
        <v>1208</v>
      </c>
      <c r="O243" s="1" t="s">
        <v>1209</v>
      </c>
      <c r="P243" s="1" t="s">
        <v>1210</v>
      </c>
      <c r="Q243" s="1" t="s">
        <v>1211</v>
      </c>
      <c r="R243" s="1">
        <v>2</v>
      </c>
      <c r="S243" s="1">
        <v>1</v>
      </c>
      <c r="T243" s="1" t="s">
        <v>1219</v>
      </c>
      <c r="U243" s="1">
        <v>27</v>
      </c>
      <c r="V243" s="1">
        <v>229</v>
      </c>
      <c r="W243" s="1">
        <v>5.2353310982403402E-2</v>
      </c>
      <c r="X243" s="1">
        <v>0.19805327785048299</v>
      </c>
    </row>
    <row r="244" spans="1:24" x14ac:dyDescent="0.35">
      <c r="A244" s="1" t="s">
        <v>242</v>
      </c>
      <c r="B244" s="3">
        <v>45788</v>
      </c>
      <c r="C244" s="3">
        <v>47098</v>
      </c>
      <c r="D244" s="1" t="s">
        <v>1706</v>
      </c>
      <c r="E244" s="1" t="s">
        <v>1707</v>
      </c>
      <c r="F244" s="1" t="s">
        <v>1207</v>
      </c>
      <c r="G244" s="1">
        <v>29</v>
      </c>
      <c r="H244" s="1" t="str">
        <f t="shared" si="3"/>
        <v>Teenager</v>
      </c>
      <c r="I244" s="1">
        <v>210089</v>
      </c>
      <c r="J244" s="1">
        <v>553392</v>
      </c>
      <c r="K244" s="1">
        <v>43</v>
      </c>
      <c r="L244" s="1">
        <v>15577.18</v>
      </c>
      <c r="M244" s="1">
        <v>496</v>
      </c>
      <c r="N244" s="1" t="s">
        <v>1208</v>
      </c>
      <c r="O244" s="1" t="s">
        <v>1209</v>
      </c>
      <c r="P244" s="1" t="s">
        <v>1217</v>
      </c>
      <c r="Q244" s="1" t="s">
        <v>1211</v>
      </c>
      <c r="R244" s="1">
        <v>0</v>
      </c>
      <c r="S244" s="1">
        <v>1</v>
      </c>
      <c r="T244" s="1" t="s">
        <v>1219</v>
      </c>
      <c r="U244" s="1">
        <v>7</v>
      </c>
      <c r="V244" s="1">
        <v>44</v>
      </c>
      <c r="W244" s="1">
        <v>0.37963866481626102</v>
      </c>
      <c r="X244" s="1">
        <v>7.4145623997448701E-2</v>
      </c>
    </row>
    <row r="245" spans="1:24" x14ac:dyDescent="0.35">
      <c r="A245" s="1" t="s">
        <v>243</v>
      </c>
      <c r="B245" s="3">
        <v>45261</v>
      </c>
      <c r="C245" s="3">
        <v>47665</v>
      </c>
      <c r="D245" s="1" t="s">
        <v>1708</v>
      </c>
      <c r="E245" s="1" t="s">
        <v>1709</v>
      </c>
      <c r="F245" s="1" t="s">
        <v>1207</v>
      </c>
      <c r="G245" s="1">
        <v>66</v>
      </c>
      <c r="H245" s="1" t="str">
        <f t="shared" si="3"/>
        <v>Senior</v>
      </c>
      <c r="I245" s="1">
        <v>106779</v>
      </c>
      <c r="J245" s="1">
        <v>1180104</v>
      </c>
      <c r="K245" s="1">
        <v>79</v>
      </c>
      <c r="L245" s="1">
        <v>20936.919999999998</v>
      </c>
      <c r="M245" s="1">
        <v>872</v>
      </c>
      <c r="N245" s="1" t="s">
        <v>1224</v>
      </c>
      <c r="O245" s="1" t="s">
        <v>1209</v>
      </c>
      <c r="P245" s="1" t="s">
        <v>1217</v>
      </c>
      <c r="Q245" s="1" t="s">
        <v>1228</v>
      </c>
      <c r="R245" s="1">
        <v>0</v>
      </c>
      <c r="S245" s="1">
        <v>0</v>
      </c>
      <c r="T245" s="1" t="s">
        <v>1212</v>
      </c>
      <c r="U245" s="1">
        <v>44</v>
      </c>
      <c r="V245" s="1">
        <v>80</v>
      </c>
      <c r="W245" s="1">
        <v>9.0482703219377306E-2</v>
      </c>
      <c r="X245" s="1">
        <v>0.19607713127113</v>
      </c>
    </row>
    <row r="246" spans="1:24" x14ac:dyDescent="0.35">
      <c r="A246" s="1" t="s">
        <v>244</v>
      </c>
      <c r="B246" s="3">
        <v>45835</v>
      </c>
      <c r="C246" s="3">
        <v>52989</v>
      </c>
      <c r="D246" s="1" t="s">
        <v>1710</v>
      </c>
      <c r="E246" s="1" t="s">
        <v>1711</v>
      </c>
      <c r="F246" s="1" t="s">
        <v>1215</v>
      </c>
      <c r="G246" s="1">
        <v>31</v>
      </c>
      <c r="H246" s="1" t="str">
        <f t="shared" si="3"/>
        <v>Adult</v>
      </c>
      <c r="I246" s="1">
        <v>185971</v>
      </c>
      <c r="J246" s="1">
        <v>819332</v>
      </c>
      <c r="K246" s="1">
        <v>235</v>
      </c>
      <c r="L246" s="1">
        <v>8396.52</v>
      </c>
      <c r="M246" s="1">
        <v>869</v>
      </c>
      <c r="N246" s="1" t="s">
        <v>1224</v>
      </c>
      <c r="O246" s="1" t="s">
        <v>1216</v>
      </c>
      <c r="P246" s="1" t="s">
        <v>1235</v>
      </c>
      <c r="Q246" s="1" t="s">
        <v>1236</v>
      </c>
      <c r="R246" s="1">
        <v>0</v>
      </c>
      <c r="S246" s="1">
        <v>0</v>
      </c>
      <c r="T246" s="1" t="s">
        <v>1212</v>
      </c>
      <c r="U246" s="1">
        <v>11</v>
      </c>
      <c r="V246" s="1">
        <v>238</v>
      </c>
      <c r="W246" s="1">
        <v>0.22697880712580501</v>
      </c>
      <c r="X246" s="1">
        <v>4.5149620102058897E-2</v>
      </c>
    </row>
    <row r="247" spans="1:24" x14ac:dyDescent="0.35">
      <c r="A247" s="1" t="s">
        <v>245</v>
      </c>
      <c r="B247" s="3">
        <v>45365</v>
      </c>
      <c r="C247" s="3">
        <v>46674</v>
      </c>
      <c r="D247" s="1" t="s">
        <v>1712</v>
      </c>
      <c r="E247" s="1" t="s">
        <v>1713</v>
      </c>
      <c r="F247" s="1" t="s">
        <v>1215</v>
      </c>
      <c r="G247" s="1">
        <v>67</v>
      </c>
      <c r="H247" s="1" t="str">
        <f t="shared" si="3"/>
        <v>Senior</v>
      </c>
      <c r="I247" s="1">
        <v>114211</v>
      </c>
      <c r="J247" s="1">
        <v>3279720</v>
      </c>
      <c r="K247" s="1">
        <v>43</v>
      </c>
      <c r="L247" s="1">
        <v>92319.360000000001</v>
      </c>
      <c r="M247" s="1">
        <v>351</v>
      </c>
      <c r="N247" s="1" t="s">
        <v>1224</v>
      </c>
      <c r="O247" s="1" t="s">
        <v>1216</v>
      </c>
      <c r="P247" s="1" t="s">
        <v>1217</v>
      </c>
      <c r="Q247" s="1" t="s">
        <v>1236</v>
      </c>
      <c r="R247" s="1">
        <v>0</v>
      </c>
      <c r="S247" s="1">
        <v>1</v>
      </c>
      <c r="T247" s="1" t="s">
        <v>1219</v>
      </c>
      <c r="U247" s="1">
        <v>47</v>
      </c>
      <c r="V247" s="1">
        <v>44</v>
      </c>
      <c r="W247" s="1">
        <v>3.4823399558498898E-2</v>
      </c>
      <c r="X247" s="1">
        <v>0.80832284105734098</v>
      </c>
    </row>
    <row r="248" spans="1:24" x14ac:dyDescent="0.35">
      <c r="A248" s="1" t="s">
        <v>246</v>
      </c>
      <c r="B248" s="3">
        <v>45350</v>
      </c>
      <c r="C248" s="3">
        <v>47784</v>
      </c>
      <c r="D248" s="1" t="s">
        <v>1714</v>
      </c>
      <c r="E248" s="1" t="s">
        <v>1715</v>
      </c>
      <c r="F248" s="1" t="s">
        <v>1215</v>
      </c>
      <c r="G248" s="1">
        <v>61</v>
      </c>
      <c r="H248" s="1" t="str">
        <f t="shared" si="3"/>
        <v>Senior</v>
      </c>
      <c r="I248" s="1">
        <v>182204</v>
      </c>
      <c r="J248" s="1">
        <v>4006263</v>
      </c>
      <c r="K248" s="1">
        <v>80</v>
      </c>
      <c r="L248" s="1">
        <v>70466.97</v>
      </c>
      <c r="M248" s="1">
        <v>728</v>
      </c>
      <c r="N248" s="1" t="s">
        <v>1208</v>
      </c>
      <c r="O248" s="1" t="s">
        <v>1216</v>
      </c>
      <c r="P248" s="1" t="s">
        <v>1217</v>
      </c>
      <c r="Q248" s="1" t="s">
        <v>1211</v>
      </c>
      <c r="R248" s="1">
        <v>0</v>
      </c>
      <c r="S248" s="1">
        <v>0</v>
      </c>
      <c r="T248" s="1" t="s">
        <v>1212</v>
      </c>
      <c r="U248" s="1">
        <v>41</v>
      </c>
      <c r="V248" s="1">
        <v>81</v>
      </c>
      <c r="W248" s="1">
        <v>4.5479790018778103E-2</v>
      </c>
      <c r="X248" s="1">
        <v>0.386747656472964</v>
      </c>
    </row>
    <row r="249" spans="1:24" x14ac:dyDescent="0.35">
      <c r="A249" s="1" t="s">
        <v>247</v>
      </c>
      <c r="B249" s="3">
        <v>45842</v>
      </c>
      <c r="C249" s="3">
        <v>49586</v>
      </c>
      <c r="D249" s="1" t="s">
        <v>1716</v>
      </c>
      <c r="E249" s="1" t="s">
        <v>1717</v>
      </c>
      <c r="F249" s="1" t="s">
        <v>1207</v>
      </c>
      <c r="G249" s="1">
        <v>68</v>
      </c>
      <c r="H249" s="1" t="str">
        <f t="shared" si="3"/>
        <v>Senior</v>
      </c>
      <c r="I249" s="1">
        <v>65956</v>
      </c>
      <c r="J249" s="1">
        <v>489499</v>
      </c>
      <c r="K249" s="1">
        <v>123</v>
      </c>
      <c r="L249" s="1">
        <v>6596.92</v>
      </c>
      <c r="M249" s="1">
        <v>538</v>
      </c>
      <c r="N249" s="1" t="s">
        <v>1224</v>
      </c>
      <c r="O249" s="1" t="s">
        <v>1216</v>
      </c>
      <c r="P249" s="1" t="s">
        <v>1217</v>
      </c>
      <c r="Q249" s="1" t="s">
        <v>1265</v>
      </c>
      <c r="R249" s="1">
        <v>0</v>
      </c>
      <c r="S249" s="1">
        <v>1</v>
      </c>
      <c r="T249" s="1" t="s">
        <v>1219</v>
      </c>
      <c r="U249" s="1">
        <v>48</v>
      </c>
      <c r="V249" s="1">
        <v>125</v>
      </c>
      <c r="W249" s="1">
        <v>0.13474184829795399</v>
      </c>
      <c r="X249" s="1">
        <v>0.100020013342228</v>
      </c>
    </row>
    <row r="250" spans="1:24" x14ac:dyDescent="0.35">
      <c r="A250" s="1" t="s">
        <v>248</v>
      </c>
      <c r="B250" s="3">
        <v>45267</v>
      </c>
      <c r="C250" s="3">
        <v>49833</v>
      </c>
      <c r="D250" s="1" t="s">
        <v>1718</v>
      </c>
      <c r="E250" s="1" t="s">
        <v>1719</v>
      </c>
      <c r="F250" s="1" t="s">
        <v>1207</v>
      </c>
      <c r="G250" s="1">
        <v>37</v>
      </c>
      <c r="H250" s="1" t="str">
        <f t="shared" si="3"/>
        <v>Adult</v>
      </c>
      <c r="I250" s="1">
        <v>166048</v>
      </c>
      <c r="J250" s="1">
        <v>297667</v>
      </c>
      <c r="K250" s="1">
        <v>150</v>
      </c>
      <c r="L250" s="1">
        <v>3624.24</v>
      </c>
      <c r="M250" s="1">
        <v>649</v>
      </c>
      <c r="N250" s="1" t="s">
        <v>1208</v>
      </c>
      <c r="O250" s="1" t="s">
        <v>1216</v>
      </c>
      <c r="P250" s="1" t="s">
        <v>1210</v>
      </c>
      <c r="Q250" s="1" t="s">
        <v>1225</v>
      </c>
      <c r="R250" s="1">
        <v>0</v>
      </c>
      <c r="S250" s="1">
        <v>0</v>
      </c>
      <c r="T250" s="1" t="s">
        <v>1212</v>
      </c>
      <c r="U250" s="1">
        <v>17</v>
      </c>
      <c r="V250" s="1">
        <v>152</v>
      </c>
      <c r="W250" s="1">
        <v>0.55783140220447702</v>
      </c>
      <c r="X250" s="1">
        <v>2.18264598188476E-2</v>
      </c>
    </row>
    <row r="251" spans="1:24" x14ac:dyDescent="0.35">
      <c r="A251" s="1" t="s">
        <v>249</v>
      </c>
      <c r="B251" s="3">
        <v>45325</v>
      </c>
      <c r="C251" s="3">
        <v>47941</v>
      </c>
      <c r="D251" s="1" t="s">
        <v>1720</v>
      </c>
      <c r="E251" s="1" t="s">
        <v>1721</v>
      </c>
      <c r="F251" s="1" t="s">
        <v>1207</v>
      </c>
      <c r="G251" s="1">
        <v>45</v>
      </c>
      <c r="H251" s="1" t="str">
        <f t="shared" si="3"/>
        <v>Adult</v>
      </c>
      <c r="I251" s="1">
        <v>167650</v>
      </c>
      <c r="J251" s="1">
        <v>3488899</v>
      </c>
      <c r="K251" s="1">
        <v>86</v>
      </c>
      <c r="L251" s="1">
        <v>58447.5</v>
      </c>
      <c r="M251" s="1">
        <v>834</v>
      </c>
      <c r="N251" s="1" t="s">
        <v>1208</v>
      </c>
      <c r="O251" s="1" t="s">
        <v>1216</v>
      </c>
      <c r="P251" s="1" t="s">
        <v>1235</v>
      </c>
      <c r="Q251" s="1" t="s">
        <v>1236</v>
      </c>
      <c r="R251" s="1">
        <v>0</v>
      </c>
      <c r="S251" s="1">
        <v>0</v>
      </c>
      <c r="T251" s="1" t="s">
        <v>1212</v>
      </c>
      <c r="U251" s="1">
        <v>25</v>
      </c>
      <c r="V251" s="1">
        <v>87</v>
      </c>
      <c r="W251" s="1">
        <v>4.8052408510535903E-2</v>
      </c>
      <c r="X251" s="1">
        <v>0.34862809424396102</v>
      </c>
    </row>
    <row r="252" spans="1:24" x14ac:dyDescent="0.35">
      <c r="A252" s="1" t="s">
        <v>250</v>
      </c>
      <c r="B252" s="3">
        <v>45263</v>
      </c>
      <c r="C252" s="3">
        <v>46449</v>
      </c>
      <c r="D252" s="1" t="s">
        <v>1722</v>
      </c>
      <c r="E252" s="1" t="s">
        <v>1723</v>
      </c>
      <c r="F252" s="1" t="s">
        <v>1207</v>
      </c>
      <c r="G252" s="1">
        <v>55</v>
      </c>
      <c r="H252" s="1" t="str">
        <f t="shared" si="3"/>
        <v>Senior</v>
      </c>
      <c r="I252" s="1">
        <v>116290</v>
      </c>
      <c r="J252" s="1">
        <v>2002178</v>
      </c>
      <c r="K252" s="1">
        <v>39</v>
      </c>
      <c r="L252" s="1">
        <v>61102.02</v>
      </c>
      <c r="M252" s="1">
        <v>846</v>
      </c>
      <c r="N252" s="1" t="s">
        <v>1224</v>
      </c>
      <c r="O252" s="1" t="s">
        <v>1216</v>
      </c>
      <c r="P252" s="1" t="s">
        <v>1217</v>
      </c>
      <c r="Q252" s="1" t="s">
        <v>1225</v>
      </c>
      <c r="R252" s="1">
        <v>0</v>
      </c>
      <c r="S252" s="1">
        <v>0</v>
      </c>
      <c r="T252" s="1" t="s">
        <v>1212</v>
      </c>
      <c r="U252" s="1">
        <v>35</v>
      </c>
      <c r="V252" s="1">
        <v>40</v>
      </c>
      <c r="W252" s="1">
        <v>5.8081748975365798E-2</v>
      </c>
      <c r="X252" s="1">
        <v>0.52542798176971395</v>
      </c>
    </row>
    <row r="253" spans="1:24" x14ac:dyDescent="0.35">
      <c r="A253" s="1" t="s">
        <v>251</v>
      </c>
      <c r="B253" s="3">
        <v>45164</v>
      </c>
      <c r="C253" s="3">
        <v>51008</v>
      </c>
      <c r="D253" s="1" t="s">
        <v>1724</v>
      </c>
      <c r="E253" s="1" t="s">
        <v>1725</v>
      </c>
      <c r="F253" s="1" t="s">
        <v>1207</v>
      </c>
      <c r="G253" s="1">
        <v>62</v>
      </c>
      <c r="H253" s="1" t="str">
        <f t="shared" si="3"/>
        <v>Senior</v>
      </c>
      <c r="I253" s="1">
        <v>241621</v>
      </c>
      <c r="J253" s="1">
        <v>1701188</v>
      </c>
      <c r="K253" s="1">
        <v>192</v>
      </c>
      <c r="L253" s="1">
        <v>18649.240000000002</v>
      </c>
      <c r="M253" s="1">
        <v>463</v>
      </c>
      <c r="N253" s="1" t="s">
        <v>1208</v>
      </c>
      <c r="O253" s="1" t="s">
        <v>1209</v>
      </c>
      <c r="P253" s="1" t="s">
        <v>1210</v>
      </c>
      <c r="Q253" s="1" t="s">
        <v>1236</v>
      </c>
      <c r="R253" s="1">
        <v>0</v>
      </c>
      <c r="S253" s="1">
        <v>1</v>
      </c>
      <c r="T253" s="1" t="s">
        <v>1219</v>
      </c>
      <c r="U253" s="1">
        <v>40</v>
      </c>
      <c r="V253" s="1">
        <v>195</v>
      </c>
      <c r="W253" s="1">
        <v>0.142030745573094</v>
      </c>
      <c r="X253" s="1">
        <v>7.7183854052420994E-2</v>
      </c>
    </row>
    <row r="254" spans="1:24" x14ac:dyDescent="0.35">
      <c r="A254" s="1" t="s">
        <v>252</v>
      </c>
      <c r="B254" s="3">
        <v>45836</v>
      </c>
      <c r="C254" s="3">
        <v>48393</v>
      </c>
      <c r="D254" s="1" t="s">
        <v>1726</v>
      </c>
      <c r="E254" s="1" t="s">
        <v>1727</v>
      </c>
      <c r="F254" s="1" t="s">
        <v>1215</v>
      </c>
      <c r="G254" s="1">
        <v>28</v>
      </c>
      <c r="H254" s="1" t="str">
        <f t="shared" si="3"/>
        <v>Teenager</v>
      </c>
      <c r="I254" s="1">
        <v>20108</v>
      </c>
      <c r="J254" s="1">
        <v>902387</v>
      </c>
      <c r="K254" s="1">
        <v>84</v>
      </c>
      <c r="L254" s="1">
        <v>15356.33</v>
      </c>
      <c r="M254" s="1">
        <v>824</v>
      </c>
      <c r="N254" s="1" t="s">
        <v>1224</v>
      </c>
      <c r="O254" s="1" t="s">
        <v>1216</v>
      </c>
      <c r="P254" s="1" t="s">
        <v>1235</v>
      </c>
      <c r="Q254" s="1" t="s">
        <v>1225</v>
      </c>
      <c r="R254" s="1">
        <v>0</v>
      </c>
      <c r="S254" s="1">
        <v>0</v>
      </c>
      <c r="T254" s="1" t="s">
        <v>1212</v>
      </c>
      <c r="U254" s="1">
        <v>8</v>
      </c>
      <c r="V254" s="1">
        <v>85</v>
      </c>
      <c r="W254" s="1">
        <v>2.2283122429733598E-2</v>
      </c>
      <c r="X254" s="1">
        <v>0.76369256017505505</v>
      </c>
    </row>
    <row r="255" spans="1:24" x14ac:dyDescent="0.35">
      <c r="A255" s="1" t="s">
        <v>253</v>
      </c>
      <c r="B255" s="3">
        <v>45179</v>
      </c>
      <c r="C255" s="3">
        <v>49744</v>
      </c>
      <c r="D255" s="1" t="s">
        <v>1728</v>
      </c>
      <c r="E255" s="1" t="s">
        <v>1729</v>
      </c>
      <c r="F255" s="1" t="s">
        <v>1207</v>
      </c>
      <c r="G255" s="1">
        <v>22</v>
      </c>
      <c r="H255" s="1" t="str">
        <f t="shared" si="3"/>
        <v>Teenager</v>
      </c>
      <c r="I255" s="1">
        <v>133094</v>
      </c>
      <c r="J255" s="1">
        <v>1789443</v>
      </c>
      <c r="K255" s="1">
        <v>150</v>
      </c>
      <c r="L255" s="1">
        <v>21787.360000000001</v>
      </c>
      <c r="M255" s="1">
        <v>412</v>
      </c>
      <c r="N255" s="1" t="s">
        <v>1224</v>
      </c>
      <c r="O255" s="1" t="s">
        <v>1209</v>
      </c>
      <c r="P255" s="1" t="s">
        <v>1217</v>
      </c>
      <c r="Q255" s="1" t="s">
        <v>1218</v>
      </c>
      <c r="R255" s="1">
        <v>0</v>
      </c>
      <c r="S255" s="1">
        <v>1</v>
      </c>
      <c r="T255" s="1" t="s">
        <v>1219</v>
      </c>
      <c r="U255" s="1">
        <v>0</v>
      </c>
      <c r="V255" s="1">
        <v>152</v>
      </c>
      <c r="W255" s="1">
        <v>7.4377334176053703E-2</v>
      </c>
      <c r="X255" s="1">
        <v>0.16369903977639899</v>
      </c>
    </row>
    <row r="256" spans="1:24" x14ac:dyDescent="0.35">
      <c r="A256" s="1" t="s">
        <v>254</v>
      </c>
      <c r="B256" s="3">
        <v>45699</v>
      </c>
      <c r="C256" s="3">
        <v>50932</v>
      </c>
      <c r="D256" s="1" t="s">
        <v>1730</v>
      </c>
      <c r="E256" s="1" t="s">
        <v>1731</v>
      </c>
      <c r="F256" s="1" t="s">
        <v>1207</v>
      </c>
      <c r="G256" s="1">
        <v>65</v>
      </c>
      <c r="H256" s="1" t="str">
        <f t="shared" si="3"/>
        <v>Senior</v>
      </c>
      <c r="I256" s="1">
        <v>68923</v>
      </c>
      <c r="J256" s="1">
        <v>2962333</v>
      </c>
      <c r="K256" s="1">
        <v>172</v>
      </c>
      <c r="L256" s="1">
        <v>33926.35</v>
      </c>
      <c r="M256" s="1">
        <v>487</v>
      </c>
      <c r="N256" s="1" t="s">
        <v>1208</v>
      </c>
      <c r="O256" s="1" t="s">
        <v>1216</v>
      </c>
      <c r="P256" s="1" t="s">
        <v>1235</v>
      </c>
      <c r="Q256" s="1" t="s">
        <v>1218</v>
      </c>
      <c r="R256" s="1">
        <v>0</v>
      </c>
      <c r="S256" s="1">
        <v>1</v>
      </c>
      <c r="T256" s="1" t="s">
        <v>1219</v>
      </c>
      <c r="U256" s="1">
        <v>45</v>
      </c>
      <c r="V256" s="1">
        <v>174</v>
      </c>
      <c r="W256" s="1">
        <v>2.32664592400652E-2</v>
      </c>
      <c r="X256" s="1">
        <v>0.49223553820930599</v>
      </c>
    </row>
    <row r="257" spans="1:24" x14ac:dyDescent="0.35">
      <c r="A257" s="1" t="s">
        <v>255</v>
      </c>
      <c r="B257" s="3">
        <v>45388</v>
      </c>
      <c r="C257" s="3">
        <v>50531</v>
      </c>
      <c r="D257" s="1" t="s">
        <v>1732</v>
      </c>
      <c r="E257" s="1" t="s">
        <v>1733</v>
      </c>
      <c r="F257" s="1" t="s">
        <v>1215</v>
      </c>
      <c r="G257" s="1">
        <v>53</v>
      </c>
      <c r="H257" s="1" t="str">
        <f t="shared" si="3"/>
        <v>Senior</v>
      </c>
      <c r="I257" s="1">
        <v>241927</v>
      </c>
      <c r="J257" s="1">
        <v>4961067</v>
      </c>
      <c r="K257" s="1">
        <v>169</v>
      </c>
      <c r="L257" s="1">
        <v>57241.97</v>
      </c>
      <c r="M257" s="1">
        <v>708</v>
      </c>
      <c r="N257" s="1" t="s">
        <v>1208</v>
      </c>
      <c r="O257" s="1" t="s">
        <v>1209</v>
      </c>
      <c r="P257" s="1" t="s">
        <v>1217</v>
      </c>
      <c r="Q257" s="1" t="s">
        <v>1228</v>
      </c>
      <c r="R257" s="1">
        <v>0</v>
      </c>
      <c r="S257" s="1">
        <v>0</v>
      </c>
      <c r="T257" s="1" t="s">
        <v>1212</v>
      </c>
      <c r="U257" s="1">
        <v>31</v>
      </c>
      <c r="V257" s="1">
        <v>171</v>
      </c>
      <c r="W257" s="1">
        <v>4.8765114440099303E-2</v>
      </c>
      <c r="X257" s="1">
        <v>0.236608439735953</v>
      </c>
    </row>
    <row r="258" spans="1:24" x14ac:dyDescent="0.35">
      <c r="A258" s="1" t="s">
        <v>256</v>
      </c>
      <c r="B258" s="3">
        <v>45447</v>
      </c>
      <c r="C258" s="3">
        <v>52325</v>
      </c>
      <c r="D258" s="1" t="s">
        <v>1734</v>
      </c>
      <c r="E258" s="1" t="s">
        <v>1735</v>
      </c>
      <c r="F258" s="1" t="s">
        <v>1215</v>
      </c>
      <c r="G258" s="1">
        <v>54</v>
      </c>
      <c r="H258" s="1" t="str">
        <f t="shared" si="3"/>
        <v>Senior</v>
      </c>
      <c r="I258" s="1">
        <v>131804</v>
      </c>
      <c r="J258" s="1">
        <v>1528878</v>
      </c>
      <c r="K258" s="1">
        <v>226</v>
      </c>
      <c r="L258" s="1">
        <v>15852.55</v>
      </c>
      <c r="M258" s="1">
        <v>832</v>
      </c>
      <c r="N258" s="1" t="s">
        <v>1224</v>
      </c>
      <c r="O258" s="1" t="s">
        <v>1216</v>
      </c>
      <c r="P258" s="1" t="s">
        <v>1217</v>
      </c>
      <c r="Q258" s="1" t="s">
        <v>1225</v>
      </c>
      <c r="R258" s="1">
        <v>1</v>
      </c>
      <c r="S258" s="1">
        <v>1</v>
      </c>
      <c r="T258" s="1" t="s">
        <v>1219</v>
      </c>
      <c r="U258" s="1">
        <v>34</v>
      </c>
      <c r="V258" s="1">
        <v>229</v>
      </c>
      <c r="W258" s="1">
        <v>8.6209625620880206E-2</v>
      </c>
      <c r="X258" s="1">
        <v>0.120273663925222</v>
      </c>
    </row>
    <row r="259" spans="1:24" x14ac:dyDescent="0.35">
      <c r="A259" s="1" t="s">
        <v>257</v>
      </c>
      <c r="B259" s="3">
        <v>45294</v>
      </c>
      <c r="C259" s="3">
        <v>47425</v>
      </c>
      <c r="D259" s="1" t="s">
        <v>1736</v>
      </c>
      <c r="E259" s="1" t="s">
        <v>1737</v>
      </c>
      <c r="F259" s="1" t="s">
        <v>1207</v>
      </c>
      <c r="G259" s="1">
        <v>54</v>
      </c>
      <c r="H259" s="1" t="str">
        <f t="shared" ref="H259:H322" si="4">IF(G259&gt;=50,"Senior",IF(G259&gt;=30,"Adult","Teenager"))</f>
        <v>Senior</v>
      </c>
      <c r="I259" s="1">
        <v>143386</v>
      </c>
      <c r="J259" s="1">
        <v>2475311</v>
      </c>
      <c r="K259" s="1">
        <v>70</v>
      </c>
      <c r="L259" s="1">
        <v>47816.160000000003</v>
      </c>
      <c r="M259" s="1">
        <v>384</v>
      </c>
      <c r="N259" s="1" t="s">
        <v>1224</v>
      </c>
      <c r="O259" s="1" t="s">
        <v>1216</v>
      </c>
      <c r="P259" s="1" t="s">
        <v>1217</v>
      </c>
      <c r="Q259" s="1" t="s">
        <v>1236</v>
      </c>
      <c r="R259" s="1">
        <v>0</v>
      </c>
      <c r="S259" s="1">
        <v>1</v>
      </c>
      <c r="T259" s="1" t="s">
        <v>1219</v>
      </c>
      <c r="U259" s="1">
        <v>34</v>
      </c>
      <c r="V259" s="1">
        <v>71</v>
      </c>
      <c r="W259" s="1">
        <v>5.7926458533897399E-2</v>
      </c>
      <c r="X259" s="1">
        <v>0.33347858228836902</v>
      </c>
    </row>
    <row r="260" spans="1:24" x14ac:dyDescent="0.35">
      <c r="A260" s="1" t="s">
        <v>258</v>
      </c>
      <c r="B260" s="3">
        <v>45323</v>
      </c>
      <c r="C260" s="3">
        <v>52505</v>
      </c>
      <c r="D260" s="1" t="s">
        <v>1738</v>
      </c>
      <c r="E260" s="1" t="s">
        <v>1739</v>
      </c>
      <c r="F260" s="1" t="s">
        <v>1215</v>
      </c>
      <c r="G260" s="1">
        <v>43</v>
      </c>
      <c r="H260" s="1" t="str">
        <f t="shared" si="4"/>
        <v>Adult</v>
      </c>
      <c r="I260" s="1">
        <v>177183</v>
      </c>
      <c r="J260" s="1">
        <v>4375803</v>
      </c>
      <c r="K260" s="1">
        <v>236</v>
      </c>
      <c r="L260" s="1">
        <v>44787.839999999997</v>
      </c>
      <c r="M260" s="1">
        <v>745</v>
      </c>
      <c r="N260" s="1" t="s">
        <v>1208</v>
      </c>
      <c r="O260" s="1" t="s">
        <v>1216</v>
      </c>
      <c r="P260" s="1" t="s">
        <v>1217</v>
      </c>
      <c r="Q260" s="1" t="s">
        <v>1228</v>
      </c>
      <c r="R260" s="1">
        <v>0</v>
      </c>
      <c r="S260" s="1">
        <v>0</v>
      </c>
      <c r="T260" s="1" t="s">
        <v>1212</v>
      </c>
      <c r="U260" s="1">
        <v>23</v>
      </c>
      <c r="V260" s="1">
        <v>239</v>
      </c>
      <c r="W260" s="1">
        <v>4.0491539495722297E-2</v>
      </c>
      <c r="X260" s="1">
        <v>0.25277729804778098</v>
      </c>
    </row>
    <row r="261" spans="1:24" x14ac:dyDescent="0.35">
      <c r="A261" s="1" t="s">
        <v>259</v>
      </c>
      <c r="B261" s="3">
        <v>45793</v>
      </c>
      <c r="C261" s="3">
        <v>47315</v>
      </c>
      <c r="D261" s="1" t="s">
        <v>1740</v>
      </c>
      <c r="E261" s="1" t="s">
        <v>1741</v>
      </c>
      <c r="F261" s="1" t="s">
        <v>1207</v>
      </c>
      <c r="G261" s="1">
        <v>30</v>
      </c>
      <c r="H261" s="1" t="str">
        <f t="shared" si="4"/>
        <v>Adult</v>
      </c>
      <c r="I261" s="1">
        <v>166436</v>
      </c>
      <c r="J261" s="1">
        <v>2455892</v>
      </c>
      <c r="K261" s="1">
        <v>50</v>
      </c>
      <c r="L261" s="1">
        <v>61212.46</v>
      </c>
      <c r="M261" s="1">
        <v>436</v>
      </c>
      <c r="N261" s="1" t="s">
        <v>1208</v>
      </c>
      <c r="O261" s="1" t="s">
        <v>1209</v>
      </c>
      <c r="P261" s="1" t="s">
        <v>1217</v>
      </c>
      <c r="Q261" s="1" t="s">
        <v>1236</v>
      </c>
      <c r="R261" s="1">
        <v>2</v>
      </c>
      <c r="S261" s="1">
        <v>1</v>
      </c>
      <c r="T261" s="1" t="s">
        <v>1219</v>
      </c>
      <c r="U261" s="1">
        <v>8</v>
      </c>
      <c r="V261" s="1">
        <v>51</v>
      </c>
      <c r="W261" s="1">
        <v>6.7770081094771298E-2</v>
      </c>
      <c r="X261" s="1">
        <v>0.367783772741474</v>
      </c>
    </row>
    <row r="262" spans="1:24" x14ac:dyDescent="0.35">
      <c r="A262" s="1" t="s">
        <v>260</v>
      </c>
      <c r="B262" s="3">
        <v>45592</v>
      </c>
      <c r="C262" s="3">
        <v>46200</v>
      </c>
      <c r="D262" s="1" t="s">
        <v>1742</v>
      </c>
      <c r="E262" s="1" t="s">
        <v>1743</v>
      </c>
      <c r="F262" s="1" t="s">
        <v>1207</v>
      </c>
      <c r="G262" s="1">
        <v>48</v>
      </c>
      <c r="H262" s="1" t="str">
        <f t="shared" si="4"/>
        <v>Adult</v>
      </c>
      <c r="I262" s="1">
        <v>134341</v>
      </c>
      <c r="J262" s="1">
        <v>1364193</v>
      </c>
      <c r="K262" s="1">
        <v>20</v>
      </c>
      <c r="L262" s="1">
        <v>74838.25</v>
      </c>
      <c r="M262" s="1">
        <v>348</v>
      </c>
      <c r="N262" s="1" t="s">
        <v>1208</v>
      </c>
      <c r="O262" s="1" t="s">
        <v>1209</v>
      </c>
      <c r="P262" s="1" t="s">
        <v>1210</v>
      </c>
      <c r="Q262" s="1" t="s">
        <v>1228</v>
      </c>
      <c r="R262" s="1">
        <v>0</v>
      </c>
      <c r="S262" s="1">
        <v>1</v>
      </c>
      <c r="T262" s="1" t="s">
        <v>1219</v>
      </c>
      <c r="U262" s="1">
        <v>26</v>
      </c>
      <c r="V262" s="1">
        <v>20</v>
      </c>
      <c r="W262" s="1">
        <v>9.8476535211659902E-2</v>
      </c>
      <c r="X262" s="1">
        <v>0.55707676733089695</v>
      </c>
    </row>
    <row r="263" spans="1:24" x14ac:dyDescent="0.35">
      <c r="A263" s="1" t="s">
        <v>261</v>
      </c>
      <c r="B263" s="3">
        <v>45763</v>
      </c>
      <c r="C263" s="3">
        <v>47833</v>
      </c>
      <c r="D263" s="1" t="s">
        <v>1744</v>
      </c>
      <c r="E263" s="1" t="s">
        <v>1745</v>
      </c>
      <c r="F263" s="1" t="s">
        <v>1215</v>
      </c>
      <c r="G263" s="1">
        <v>54</v>
      </c>
      <c r="H263" s="1" t="str">
        <f t="shared" si="4"/>
        <v>Senior</v>
      </c>
      <c r="I263" s="1">
        <v>128282</v>
      </c>
      <c r="J263" s="1">
        <v>2343402</v>
      </c>
      <c r="K263" s="1">
        <v>68</v>
      </c>
      <c r="L263" s="1">
        <v>46226.19</v>
      </c>
      <c r="M263" s="1">
        <v>620</v>
      </c>
      <c r="N263" s="1" t="s">
        <v>1224</v>
      </c>
      <c r="O263" s="1" t="s">
        <v>1209</v>
      </c>
      <c r="P263" s="1" t="s">
        <v>1235</v>
      </c>
      <c r="Q263" s="1" t="s">
        <v>1265</v>
      </c>
      <c r="R263" s="1">
        <v>0</v>
      </c>
      <c r="S263" s="1">
        <v>0</v>
      </c>
      <c r="T263" s="1" t="s">
        <v>1212</v>
      </c>
      <c r="U263" s="1">
        <v>32</v>
      </c>
      <c r="V263" s="1">
        <v>69</v>
      </c>
      <c r="W263" s="1">
        <v>5.4741781393034601E-2</v>
      </c>
      <c r="X263" s="1">
        <v>0.36034821720896199</v>
      </c>
    </row>
    <row r="264" spans="1:24" x14ac:dyDescent="0.35">
      <c r="A264" s="1" t="s">
        <v>262</v>
      </c>
      <c r="B264" s="3">
        <v>45712</v>
      </c>
      <c r="C264" s="3">
        <v>47323</v>
      </c>
      <c r="D264" s="1" t="s">
        <v>1746</v>
      </c>
      <c r="E264" s="1" t="s">
        <v>1747</v>
      </c>
      <c r="F264" s="1" t="s">
        <v>1207</v>
      </c>
      <c r="G264" s="1">
        <v>44</v>
      </c>
      <c r="H264" s="1" t="str">
        <f t="shared" si="4"/>
        <v>Adult</v>
      </c>
      <c r="I264" s="1">
        <v>133443</v>
      </c>
      <c r="J264" s="1">
        <v>713819</v>
      </c>
      <c r="K264" s="1">
        <v>53</v>
      </c>
      <c r="L264" s="1">
        <v>16994.259999999998</v>
      </c>
      <c r="M264" s="1">
        <v>885</v>
      </c>
      <c r="N264" s="1" t="s">
        <v>1208</v>
      </c>
      <c r="O264" s="1" t="s">
        <v>1216</v>
      </c>
      <c r="P264" s="1" t="s">
        <v>1217</v>
      </c>
      <c r="Q264" s="1" t="s">
        <v>1225</v>
      </c>
      <c r="R264" s="1">
        <v>0</v>
      </c>
      <c r="S264" s="1">
        <v>0</v>
      </c>
      <c r="T264" s="1" t="s">
        <v>1212</v>
      </c>
      <c r="U264" s="1">
        <v>24</v>
      </c>
      <c r="V264" s="1">
        <v>54</v>
      </c>
      <c r="W264" s="1">
        <v>0.186942348130268</v>
      </c>
      <c r="X264" s="1">
        <v>0.12735220281318599</v>
      </c>
    </row>
    <row r="265" spans="1:24" x14ac:dyDescent="0.35">
      <c r="A265" s="1" t="s">
        <v>263</v>
      </c>
      <c r="B265" s="3">
        <v>45778</v>
      </c>
      <c r="C265" s="3">
        <v>50922</v>
      </c>
      <c r="D265" s="1" t="s">
        <v>1748</v>
      </c>
      <c r="E265" s="1" t="s">
        <v>1749</v>
      </c>
      <c r="F265" s="1" t="s">
        <v>1215</v>
      </c>
      <c r="G265" s="1">
        <v>32</v>
      </c>
      <c r="H265" s="1" t="str">
        <f t="shared" si="4"/>
        <v>Adult</v>
      </c>
      <c r="I265" s="1">
        <v>180584</v>
      </c>
      <c r="J265" s="1">
        <v>67500</v>
      </c>
      <c r="K265" s="1">
        <v>169</v>
      </c>
      <c r="L265" s="1">
        <v>778.83</v>
      </c>
      <c r="M265" s="1">
        <v>410</v>
      </c>
      <c r="N265" s="1" t="s">
        <v>1224</v>
      </c>
      <c r="O265" s="1" t="s">
        <v>1216</v>
      </c>
      <c r="P265" s="1" t="s">
        <v>1217</v>
      </c>
      <c r="Q265" s="1" t="s">
        <v>1228</v>
      </c>
      <c r="R265" s="1">
        <v>0</v>
      </c>
      <c r="S265" s="1">
        <v>1</v>
      </c>
      <c r="T265" s="1" t="s">
        <v>1219</v>
      </c>
      <c r="U265" s="1">
        <v>12</v>
      </c>
      <c r="V265" s="1">
        <v>171</v>
      </c>
      <c r="W265" s="1">
        <v>2.67531851851852</v>
      </c>
      <c r="X265" s="1">
        <v>4.3128405617330404E-3</v>
      </c>
    </row>
    <row r="266" spans="1:24" x14ac:dyDescent="0.35">
      <c r="A266" s="1" t="s">
        <v>264</v>
      </c>
      <c r="B266" s="3">
        <v>45203</v>
      </c>
      <c r="C266" s="3">
        <v>45965</v>
      </c>
      <c r="D266" s="1" t="s">
        <v>1750</v>
      </c>
      <c r="E266" s="1" t="s">
        <v>1751</v>
      </c>
      <c r="F266" s="1" t="s">
        <v>1207</v>
      </c>
      <c r="G266" s="1">
        <v>42</v>
      </c>
      <c r="H266" s="1" t="str">
        <f t="shared" si="4"/>
        <v>Adult</v>
      </c>
      <c r="I266" s="1">
        <v>119889</v>
      </c>
      <c r="J266" s="1">
        <v>1548401</v>
      </c>
      <c r="K266" s="1">
        <v>25</v>
      </c>
      <c r="L266" s="1">
        <v>69442.05</v>
      </c>
      <c r="M266" s="1">
        <v>719</v>
      </c>
      <c r="N266" s="1" t="s">
        <v>1224</v>
      </c>
      <c r="O266" s="1" t="s">
        <v>1216</v>
      </c>
      <c r="P266" s="1" t="s">
        <v>1235</v>
      </c>
      <c r="Q266" s="1" t="s">
        <v>1218</v>
      </c>
      <c r="R266" s="1">
        <v>0</v>
      </c>
      <c r="S266" s="1">
        <v>0</v>
      </c>
      <c r="T266" s="1" t="s">
        <v>1212</v>
      </c>
      <c r="U266" s="1">
        <v>22</v>
      </c>
      <c r="V266" s="1">
        <v>25</v>
      </c>
      <c r="W266" s="1">
        <v>7.7427617264519993E-2</v>
      </c>
      <c r="X266" s="1">
        <v>0.579219528063459</v>
      </c>
    </row>
    <row r="267" spans="1:24" x14ac:dyDescent="0.35">
      <c r="A267" s="1" t="s">
        <v>265</v>
      </c>
      <c r="B267" s="3">
        <v>45478</v>
      </c>
      <c r="C267" s="3">
        <v>50349</v>
      </c>
      <c r="D267" s="1" t="s">
        <v>1752</v>
      </c>
      <c r="E267" s="1" t="s">
        <v>1753</v>
      </c>
      <c r="F267" s="1" t="s">
        <v>1207</v>
      </c>
      <c r="G267" s="1">
        <v>18</v>
      </c>
      <c r="H267" s="1" t="str">
        <f t="shared" si="4"/>
        <v>Teenager</v>
      </c>
      <c r="I267" s="1">
        <v>231375</v>
      </c>
      <c r="J267" s="1">
        <v>4803967</v>
      </c>
      <c r="K267" s="1">
        <v>160</v>
      </c>
      <c r="L267" s="1">
        <v>56773.95</v>
      </c>
      <c r="M267" s="1">
        <v>739</v>
      </c>
      <c r="N267" s="1" t="s">
        <v>1208</v>
      </c>
      <c r="O267" s="1" t="s">
        <v>1216</v>
      </c>
      <c r="P267" s="1" t="s">
        <v>1210</v>
      </c>
      <c r="Q267" s="1" t="s">
        <v>1225</v>
      </c>
      <c r="R267" s="1">
        <v>0</v>
      </c>
      <c r="S267" s="1">
        <v>0</v>
      </c>
      <c r="T267" s="1" t="s">
        <v>1212</v>
      </c>
      <c r="U267" s="1">
        <v>0</v>
      </c>
      <c r="V267" s="1">
        <v>162</v>
      </c>
      <c r="W267" s="1">
        <v>4.8163320022806197E-2</v>
      </c>
      <c r="X267" s="1">
        <v>0.24537633711507301</v>
      </c>
    </row>
    <row r="268" spans="1:24" x14ac:dyDescent="0.35">
      <c r="A268" s="1" t="s">
        <v>266</v>
      </c>
      <c r="B268" s="3">
        <v>45438</v>
      </c>
      <c r="C268" s="3">
        <v>46991</v>
      </c>
      <c r="D268" s="1" t="s">
        <v>1754</v>
      </c>
      <c r="E268" s="1" t="s">
        <v>1755</v>
      </c>
      <c r="F268" s="1" t="s">
        <v>1215</v>
      </c>
      <c r="G268" s="1">
        <v>27</v>
      </c>
      <c r="H268" s="1" t="str">
        <f t="shared" si="4"/>
        <v>Teenager</v>
      </c>
      <c r="I268" s="1">
        <v>76048</v>
      </c>
      <c r="J268" s="1">
        <v>2528203</v>
      </c>
      <c r="K268" s="1">
        <v>51</v>
      </c>
      <c r="L268" s="1">
        <v>62035.71</v>
      </c>
      <c r="M268" s="1">
        <v>665</v>
      </c>
      <c r="N268" s="1" t="s">
        <v>1224</v>
      </c>
      <c r="O268" s="1" t="s">
        <v>1216</v>
      </c>
      <c r="P268" s="1" t="s">
        <v>1217</v>
      </c>
      <c r="Q268" s="1" t="s">
        <v>1225</v>
      </c>
      <c r="R268" s="1">
        <v>0</v>
      </c>
      <c r="S268" s="1">
        <v>0</v>
      </c>
      <c r="T268" s="1" t="s">
        <v>1212</v>
      </c>
      <c r="U268" s="1">
        <v>7</v>
      </c>
      <c r="V268" s="1">
        <v>52</v>
      </c>
      <c r="W268" s="1">
        <v>3.0079863048971901E-2</v>
      </c>
      <c r="X268" s="1">
        <v>0.81574413528297895</v>
      </c>
    </row>
    <row r="269" spans="1:24" x14ac:dyDescent="0.35">
      <c r="A269" s="1" t="s">
        <v>267</v>
      </c>
      <c r="B269" s="3">
        <v>45610</v>
      </c>
      <c r="C269" s="3">
        <v>48593</v>
      </c>
      <c r="D269" s="1" t="s">
        <v>1756</v>
      </c>
      <c r="E269" s="1" t="s">
        <v>1757</v>
      </c>
      <c r="F269" s="1" t="s">
        <v>1207</v>
      </c>
      <c r="G269" s="1">
        <v>62</v>
      </c>
      <c r="H269" s="1" t="str">
        <f t="shared" si="4"/>
        <v>Senior</v>
      </c>
      <c r="I269" s="1">
        <v>180780</v>
      </c>
      <c r="J269" s="1">
        <v>3775497</v>
      </c>
      <c r="K269" s="1">
        <v>98</v>
      </c>
      <c r="L269" s="1">
        <v>58143.27</v>
      </c>
      <c r="M269" s="1">
        <v>754</v>
      </c>
      <c r="N269" s="1" t="s">
        <v>1208</v>
      </c>
      <c r="O269" s="1" t="s">
        <v>1209</v>
      </c>
      <c r="P269" s="1" t="s">
        <v>1235</v>
      </c>
      <c r="Q269" s="1" t="s">
        <v>1228</v>
      </c>
      <c r="R269" s="1">
        <v>0</v>
      </c>
      <c r="S269" s="1">
        <v>0</v>
      </c>
      <c r="T269" s="1" t="s">
        <v>1212</v>
      </c>
      <c r="U269" s="1">
        <v>40</v>
      </c>
      <c r="V269" s="1">
        <v>99</v>
      </c>
      <c r="W269" s="1">
        <v>4.7882437729390298E-2</v>
      </c>
      <c r="X269" s="1">
        <v>0.32162446067042799</v>
      </c>
    </row>
    <row r="270" spans="1:24" x14ac:dyDescent="0.35">
      <c r="A270" s="1" t="s">
        <v>268</v>
      </c>
      <c r="B270" s="3">
        <v>45243</v>
      </c>
      <c r="C270" s="3">
        <v>50934</v>
      </c>
      <c r="D270" s="1" t="s">
        <v>1758</v>
      </c>
      <c r="E270" s="1" t="s">
        <v>1759</v>
      </c>
      <c r="F270" s="1" t="s">
        <v>1215</v>
      </c>
      <c r="G270" s="1">
        <v>47</v>
      </c>
      <c r="H270" s="1" t="str">
        <f t="shared" si="4"/>
        <v>Adult</v>
      </c>
      <c r="I270" s="1">
        <v>189937</v>
      </c>
      <c r="J270" s="1">
        <v>2739712</v>
      </c>
      <c r="K270" s="1">
        <v>187</v>
      </c>
      <c r="L270" s="1">
        <v>30337.119999999999</v>
      </c>
      <c r="M270" s="1">
        <v>624</v>
      </c>
      <c r="N270" s="1" t="s">
        <v>1208</v>
      </c>
      <c r="O270" s="1" t="s">
        <v>1209</v>
      </c>
      <c r="P270" s="1" t="s">
        <v>1235</v>
      </c>
      <c r="Q270" s="1" t="s">
        <v>1236</v>
      </c>
      <c r="R270" s="1">
        <v>0</v>
      </c>
      <c r="S270" s="1">
        <v>0</v>
      </c>
      <c r="T270" s="1" t="s">
        <v>1212</v>
      </c>
      <c r="U270" s="1">
        <v>25</v>
      </c>
      <c r="V270" s="1">
        <v>190</v>
      </c>
      <c r="W270" s="1">
        <v>6.9327359956082996E-2</v>
      </c>
      <c r="X270" s="1">
        <v>0.15972201308855</v>
      </c>
    </row>
    <row r="271" spans="1:24" x14ac:dyDescent="0.35">
      <c r="A271" s="1" t="s">
        <v>269</v>
      </c>
      <c r="B271" s="3">
        <v>45286</v>
      </c>
      <c r="C271" s="3">
        <v>50521</v>
      </c>
      <c r="D271" s="1" t="s">
        <v>1760</v>
      </c>
      <c r="E271" s="1" t="s">
        <v>1761</v>
      </c>
      <c r="F271" s="1" t="s">
        <v>1207</v>
      </c>
      <c r="G271" s="1">
        <v>55</v>
      </c>
      <c r="H271" s="1" t="str">
        <f t="shared" si="4"/>
        <v>Senior</v>
      </c>
      <c r="I271" s="1">
        <v>152914</v>
      </c>
      <c r="J271" s="1">
        <v>1721092</v>
      </c>
      <c r="K271" s="1">
        <v>172</v>
      </c>
      <c r="L271" s="1">
        <v>19710.939999999999</v>
      </c>
      <c r="M271" s="1">
        <v>508</v>
      </c>
      <c r="N271" s="1" t="s">
        <v>1208</v>
      </c>
      <c r="O271" s="1" t="s">
        <v>1209</v>
      </c>
      <c r="P271" s="1" t="s">
        <v>1217</v>
      </c>
      <c r="Q271" s="1" t="s">
        <v>1236</v>
      </c>
      <c r="R271" s="1">
        <v>0</v>
      </c>
      <c r="S271" s="1">
        <v>1</v>
      </c>
      <c r="T271" s="1" t="s">
        <v>1219</v>
      </c>
      <c r="U271" s="1">
        <v>33</v>
      </c>
      <c r="V271" s="1">
        <v>174</v>
      </c>
      <c r="W271" s="1">
        <v>8.8847080806836606E-2</v>
      </c>
      <c r="X271" s="1">
        <v>0.128902127993513</v>
      </c>
    </row>
    <row r="272" spans="1:24" x14ac:dyDescent="0.35">
      <c r="A272" s="1" t="s">
        <v>270</v>
      </c>
      <c r="B272" s="3">
        <v>45372</v>
      </c>
      <c r="C272" s="3">
        <v>47504</v>
      </c>
      <c r="D272" s="1" t="s">
        <v>1762</v>
      </c>
      <c r="E272" s="1" t="s">
        <v>1763</v>
      </c>
      <c r="F272" s="1" t="s">
        <v>1215</v>
      </c>
      <c r="G272" s="1">
        <v>59</v>
      </c>
      <c r="H272" s="1" t="str">
        <f t="shared" si="4"/>
        <v>Senior</v>
      </c>
      <c r="I272" s="1">
        <v>109753</v>
      </c>
      <c r="J272" s="1">
        <v>1850252</v>
      </c>
      <c r="K272" s="1">
        <v>70</v>
      </c>
      <c r="L272" s="1">
        <v>35741.75</v>
      </c>
      <c r="M272" s="1">
        <v>660</v>
      </c>
      <c r="N272" s="1" t="s">
        <v>1224</v>
      </c>
      <c r="O272" s="1" t="s">
        <v>1216</v>
      </c>
      <c r="P272" s="1" t="s">
        <v>1235</v>
      </c>
      <c r="Q272" s="1" t="s">
        <v>1225</v>
      </c>
      <c r="R272" s="1">
        <v>0</v>
      </c>
      <c r="S272" s="1">
        <v>0</v>
      </c>
      <c r="T272" s="1" t="s">
        <v>1212</v>
      </c>
      <c r="U272" s="1">
        <v>39</v>
      </c>
      <c r="V272" s="1">
        <v>71</v>
      </c>
      <c r="W272" s="1">
        <v>5.9317865890700303E-2</v>
      </c>
      <c r="X272" s="1">
        <v>0.32565624629850698</v>
      </c>
    </row>
    <row r="273" spans="1:24" x14ac:dyDescent="0.35">
      <c r="A273" s="1" t="s">
        <v>271</v>
      </c>
      <c r="B273" s="3">
        <v>45183</v>
      </c>
      <c r="C273" s="3">
        <v>50904</v>
      </c>
      <c r="D273" s="1" t="s">
        <v>1764</v>
      </c>
      <c r="E273" s="1" t="s">
        <v>1765</v>
      </c>
      <c r="F273" s="1" t="s">
        <v>1207</v>
      </c>
      <c r="G273" s="1">
        <v>53</v>
      </c>
      <c r="H273" s="1" t="str">
        <f t="shared" si="4"/>
        <v>Senior</v>
      </c>
      <c r="I273" s="1">
        <v>48947</v>
      </c>
      <c r="J273" s="1">
        <v>1085599</v>
      </c>
      <c r="K273" s="1">
        <v>188</v>
      </c>
      <c r="L273" s="1">
        <v>11996.3</v>
      </c>
      <c r="M273" s="1">
        <v>454</v>
      </c>
      <c r="N273" s="1" t="s">
        <v>1224</v>
      </c>
      <c r="O273" s="1" t="s">
        <v>1209</v>
      </c>
      <c r="P273" s="1" t="s">
        <v>1217</v>
      </c>
      <c r="Q273" s="1" t="s">
        <v>1228</v>
      </c>
      <c r="R273" s="1">
        <v>0</v>
      </c>
      <c r="S273" s="1">
        <v>1</v>
      </c>
      <c r="T273" s="1" t="s">
        <v>1219</v>
      </c>
      <c r="U273" s="1">
        <v>31</v>
      </c>
      <c r="V273" s="1">
        <v>191</v>
      </c>
      <c r="W273" s="1">
        <v>4.5087550743875E-2</v>
      </c>
      <c r="X273" s="1">
        <v>0.24508754366968399</v>
      </c>
    </row>
    <row r="274" spans="1:24" x14ac:dyDescent="0.35">
      <c r="A274" s="1" t="s">
        <v>272</v>
      </c>
      <c r="B274" s="3">
        <v>45595</v>
      </c>
      <c r="C274" s="3">
        <v>46537</v>
      </c>
      <c r="D274" s="1" t="s">
        <v>1766</v>
      </c>
      <c r="E274" s="1" t="s">
        <v>1767</v>
      </c>
      <c r="F274" s="1" t="s">
        <v>1215</v>
      </c>
      <c r="G274" s="1">
        <v>30</v>
      </c>
      <c r="H274" s="1" t="str">
        <f t="shared" si="4"/>
        <v>Adult</v>
      </c>
      <c r="I274" s="1">
        <v>142608</v>
      </c>
      <c r="J274" s="1">
        <v>4454821</v>
      </c>
      <c r="K274" s="1">
        <v>31</v>
      </c>
      <c r="L274" s="1">
        <v>165323.10999999999</v>
      </c>
      <c r="M274" s="1">
        <v>425</v>
      </c>
      <c r="N274" s="1" t="s">
        <v>1208</v>
      </c>
      <c r="O274" s="1" t="s">
        <v>1209</v>
      </c>
      <c r="P274" s="1" t="s">
        <v>1217</v>
      </c>
      <c r="Q274" s="1" t="s">
        <v>1225</v>
      </c>
      <c r="R274" s="1">
        <v>0</v>
      </c>
      <c r="S274" s="1">
        <v>1</v>
      </c>
      <c r="T274" s="1" t="s">
        <v>1219</v>
      </c>
      <c r="U274" s="1">
        <v>8</v>
      </c>
      <c r="V274" s="1">
        <v>31</v>
      </c>
      <c r="W274" s="1">
        <v>3.2012060641718298E-2</v>
      </c>
      <c r="X274" s="1">
        <v>1.1592835605295599</v>
      </c>
    </row>
    <row r="275" spans="1:24" x14ac:dyDescent="0.35">
      <c r="A275" s="1" t="s">
        <v>273</v>
      </c>
      <c r="B275" s="3">
        <v>45572</v>
      </c>
      <c r="C275" s="3">
        <v>51932</v>
      </c>
      <c r="D275" s="1" t="s">
        <v>1768</v>
      </c>
      <c r="E275" s="1" t="s">
        <v>1769</v>
      </c>
      <c r="F275" s="1" t="s">
        <v>1207</v>
      </c>
      <c r="G275" s="1">
        <v>30</v>
      </c>
      <c r="H275" s="1" t="str">
        <f t="shared" si="4"/>
        <v>Adult</v>
      </c>
      <c r="I275" s="1">
        <v>87632</v>
      </c>
      <c r="J275" s="1">
        <v>2845082</v>
      </c>
      <c r="K275" s="1">
        <v>209</v>
      </c>
      <c r="L275" s="1">
        <v>30257.02</v>
      </c>
      <c r="M275" s="1">
        <v>811</v>
      </c>
      <c r="N275" s="1" t="s">
        <v>1224</v>
      </c>
      <c r="O275" s="1" t="s">
        <v>1209</v>
      </c>
      <c r="P275" s="1" t="s">
        <v>1217</v>
      </c>
      <c r="Q275" s="1" t="s">
        <v>1228</v>
      </c>
      <c r="R275" s="1">
        <v>0</v>
      </c>
      <c r="S275" s="1">
        <v>0</v>
      </c>
      <c r="T275" s="1" t="s">
        <v>1212</v>
      </c>
      <c r="U275" s="1">
        <v>8</v>
      </c>
      <c r="V275" s="1">
        <v>212</v>
      </c>
      <c r="W275" s="1">
        <v>3.0801221195030599E-2</v>
      </c>
      <c r="X275" s="1">
        <v>0.34527364433083801</v>
      </c>
    </row>
    <row r="276" spans="1:24" x14ac:dyDescent="0.35">
      <c r="A276" s="1" t="s">
        <v>274</v>
      </c>
      <c r="B276" s="3">
        <v>45616</v>
      </c>
      <c r="C276" s="3">
        <v>52737</v>
      </c>
      <c r="D276" s="1" t="s">
        <v>1770</v>
      </c>
      <c r="E276" s="1" t="s">
        <v>1771</v>
      </c>
      <c r="F276" s="1" t="s">
        <v>1215</v>
      </c>
      <c r="G276" s="1">
        <v>34</v>
      </c>
      <c r="H276" s="1" t="str">
        <f t="shared" si="4"/>
        <v>Adult</v>
      </c>
      <c r="I276" s="1">
        <v>212706</v>
      </c>
      <c r="J276" s="1">
        <v>570933</v>
      </c>
      <c r="K276" s="1">
        <v>234</v>
      </c>
      <c r="L276" s="1">
        <v>5858.23</v>
      </c>
      <c r="M276" s="1">
        <v>676</v>
      </c>
      <c r="N276" s="1" t="s">
        <v>1208</v>
      </c>
      <c r="O276" s="1" t="s">
        <v>1209</v>
      </c>
      <c r="P276" s="1" t="s">
        <v>1210</v>
      </c>
      <c r="Q276" s="1" t="s">
        <v>1265</v>
      </c>
      <c r="R276" s="1">
        <v>1</v>
      </c>
      <c r="S276" s="1">
        <v>1</v>
      </c>
      <c r="T276" s="1" t="s">
        <v>1219</v>
      </c>
      <c r="U276" s="1">
        <v>12</v>
      </c>
      <c r="V276" s="1">
        <v>237</v>
      </c>
      <c r="W276" s="1">
        <v>0.37255860144710501</v>
      </c>
      <c r="X276" s="1">
        <v>2.75414421784059E-2</v>
      </c>
    </row>
    <row r="277" spans="1:24" x14ac:dyDescent="0.35">
      <c r="A277" s="1" t="s">
        <v>275</v>
      </c>
      <c r="B277" s="3">
        <v>45273</v>
      </c>
      <c r="C277" s="3">
        <v>49900</v>
      </c>
      <c r="D277" s="1" t="s">
        <v>1772</v>
      </c>
      <c r="E277" s="1" t="s">
        <v>1773</v>
      </c>
      <c r="F277" s="1" t="s">
        <v>1215</v>
      </c>
      <c r="G277" s="1">
        <v>30</v>
      </c>
      <c r="H277" s="1" t="str">
        <f t="shared" si="4"/>
        <v>Adult</v>
      </c>
      <c r="I277" s="1">
        <v>227627</v>
      </c>
      <c r="J277" s="1">
        <v>1005790</v>
      </c>
      <c r="K277" s="1">
        <v>152</v>
      </c>
      <c r="L277" s="1">
        <v>12169.73</v>
      </c>
      <c r="M277" s="1">
        <v>772</v>
      </c>
      <c r="N277" s="1" t="s">
        <v>1224</v>
      </c>
      <c r="O277" s="1" t="s">
        <v>1209</v>
      </c>
      <c r="P277" s="1" t="s">
        <v>1235</v>
      </c>
      <c r="Q277" s="1" t="s">
        <v>1265</v>
      </c>
      <c r="R277" s="1">
        <v>0</v>
      </c>
      <c r="S277" s="1">
        <v>0</v>
      </c>
      <c r="T277" s="1" t="s">
        <v>1212</v>
      </c>
      <c r="U277" s="1">
        <v>8</v>
      </c>
      <c r="V277" s="1">
        <v>154</v>
      </c>
      <c r="W277" s="1">
        <v>0.22631662673122599</v>
      </c>
      <c r="X277" s="1">
        <v>5.3463473138072398E-2</v>
      </c>
    </row>
    <row r="278" spans="1:24" x14ac:dyDescent="0.35">
      <c r="A278" s="1" t="s">
        <v>276</v>
      </c>
      <c r="B278" s="3">
        <v>45679</v>
      </c>
      <c r="C278" s="3">
        <v>50823</v>
      </c>
      <c r="D278" s="1" t="s">
        <v>1774</v>
      </c>
      <c r="E278" s="1" t="s">
        <v>1775</v>
      </c>
      <c r="F278" s="1" t="s">
        <v>1207</v>
      </c>
      <c r="G278" s="1">
        <v>61</v>
      </c>
      <c r="H278" s="1" t="str">
        <f t="shared" si="4"/>
        <v>Senior</v>
      </c>
      <c r="I278" s="1">
        <v>166145</v>
      </c>
      <c r="J278" s="1">
        <v>485046</v>
      </c>
      <c r="K278" s="1">
        <v>169</v>
      </c>
      <c r="L278" s="1">
        <v>5596.58</v>
      </c>
      <c r="M278" s="1">
        <v>724</v>
      </c>
      <c r="N278" s="1" t="s">
        <v>1224</v>
      </c>
      <c r="O278" s="1" t="s">
        <v>1209</v>
      </c>
      <c r="P278" s="1" t="s">
        <v>1235</v>
      </c>
      <c r="Q278" s="1" t="s">
        <v>1236</v>
      </c>
      <c r="R278" s="1">
        <v>0</v>
      </c>
      <c r="S278" s="1">
        <v>0</v>
      </c>
      <c r="T278" s="1" t="s">
        <v>1212</v>
      </c>
      <c r="U278" s="1">
        <v>39</v>
      </c>
      <c r="V278" s="1">
        <v>171</v>
      </c>
      <c r="W278" s="1">
        <v>0.34253452249889699</v>
      </c>
      <c r="X278" s="1">
        <v>3.3684913780131803E-2</v>
      </c>
    </row>
    <row r="279" spans="1:24" x14ac:dyDescent="0.35">
      <c r="A279" s="1" t="s">
        <v>277</v>
      </c>
      <c r="B279" s="3">
        <v>45422</v>
      </c>
      <c r="C279" s="3">
        <v>52575</v>
      </c>
      <c r="D279" s="1" t="s">
        <v>1776</v>
      </c>
      <c r="E279" s="1" t="s">
        <v>1777</v>
      </c>
      <c r="F279" s="1" t="s">
        <v>1215</v>
      </c>
      <c r="G279" s="1">
        <v>48</v>
      </c>
      <c r="H279" s="1" t="str">
        <f t="shared" si="4"/>
        <v>Adult</v>
      </c>
      <c r="I279" s="1">
        <v>228511</v>
      </c>
      <c r="J279" s="1">
        <v>2099551</v>
      </c>
      <c r="K279" s="1">
        <v>235</v>
      </c>
      <c r="L279" s="1">
        <v>21516.2</v>
      </c>
      <c r="M279" s="1">
        <v>866</v>
      </c>
      <c r="N279" s="1" t="s">
        <v>1224</v>
      </c>
      <c r="O279" s="1" t="s">
        <v>1209</v>
      </c>
      <c r="P279" s="1" t="s">
        <v>1235</v>
      </c>
      <c r="Q279" s="1" t="s">
        <v>1211</v>
      </c>
      <c r="R279" s="1">
        <v>0</v>
      </c>
      <c r="S279" s="1">
        <v>0</v>
      </c>
      <c r="T279" s="1" t="s">
        <v>1212</v>
      </c>
      <c r="U279" s="1">
        <v>26</v>
      </c>
      <c r="V279" s="1">
        <v>238</v>
      </c>
      <c r="W279" s="1">
        <v>0.10883803251266599</v>
      </c>
      <c r="X279" s="1">
        <v>9.4158268092126907E-2</v>
      </c>
    </row>
    <row r="280" spans="1:24" x14ac:dyDescent="0.35">
      <c r="A280" s="1" t="s">
        <v>278</v>
      </c>
      <c r="B280" s="3">
        <v>45232</v>
      </c>
      <c r="C280" s="3">
        <v>48123</v>
      </c>
      <c r="D280" s="1" t="s">
        <v>1778</v>
      </c>
      <c r="E280" s="1" t="s">
        <v>1779</v>
      </c>
      <c r="F280" s="1" t="s">
        <v>1207</v>
      </c>
      <c r="G280" s="1">
        <v>60</v>
      </c>
      <c r="H280" s="1" t="str">
        <f t="shared" si="4"/>
        <v>Senior</v>
      </c>
      <c r="I280" s="1">
        <v>187569</v>
      </c>
      <c r="J280" s="1">
        <v>1977357</v>
      </c>
      <c r="K280" s="1">
        <v>95</v>
      </c>
      <c r="L280" s="1">
        <v>31053.24</v>
      </c>
      <c r="M280" s="1">
        <v>836</v>
      </c>
      <c r="N280" s="1" t="s">
        <v>1224</v>
      </c>
      <c r="O280" s="1" t="s">
        <v>1216</v>
      </c>
      <c r="P280" s="1" t="s">
        <v>1217</v>
      </c>
      <c r="Q280" s="1" t="s">
        <v>1218</v>
      </c>
      <c r="R280" s="1">
        <v>0</v>
      </c>
      <c r="S280" s="1">
        <v>0</v>
      </c>
      <c r="T280" s="1" t="s">
        <v>1212</v>
      </c>
      <c r="U280" s="1">
        <v>40</v>
      </c>
      <c r="V280" s="1">
        <v>96</v>
      </c>
      <c r="W280" s="1">
        <v>9.4858439826495694E-2</v>
      </c>
      <c r="X280" s="1">
        <v>0.165556355261264</v>
      </c>
    </row>
    <row r="281" spans="1:24" x14ac:dyDescent="0.35">
      <c r="A281" s="1" t="s">
        <v>279</v>
      </c>
      <c r="B281" s="3">
        <v>45380</v>
      </c>
      <c r="C281" s="3">
        <v>47936</v>
      </c>
      <c r="D281" s="1" t="s">
        <v>1780</v>
      </c>
      <c r="E281" s="1" t="s">
        <v>1781</v>
      </c>
      <c r="F281" s="1" t="s">
        <v>1207</v>
      </c>
      <c r="G281" s="1">
        <v>65</v>
      </c>
      <c r="H281" s="1" t="str">
        <f t="shared" si="4"/>
        <v>Senior</v>
      </c>
      <c r="I281" s="1">
        <v>147062</v>
      </c>
      <c r="J281" s="1">
        <v>618900</v>
      </c>
      <c r="K281" s="1">
        <v>84</v>
      </c>
      <c r="L281" s="1">
        <v>10532.11</v>
      </c>
      <c r="M281" s="1">
        <v>829</v>
      </c>
      <c r="N281" s="1" t="s">
        <v>1224</v>
      </c>
      <c r="O281" s="1" t="s">
        <v>1216</v>
      </c>
      <c r="P281" s="1" t="s">
        <v>1217</v>
      </c>
      <c r="Q281" s="1" t="s">
        <v>1265</v>
      </c>
      <c r="R281" s="1">
        <v>0</v>
      </c>
      <c r="S281" s="1">
        <v>0</v>
      </c>
      <c r="T281" s="1" t="s">
        <v>1212</v>
      </c>
      <c r="U281" s="1">
        <v>45</v>
      </c>
      <c r="V281" s="1">
        <v>85</v>
      </c>
      <c r="W281" s="1">
        <v>0.23761835514622701</v>
      </c>
      <c r="X281" s="1">
        <v>7.1616801077096698E-2</v>
      </c>
    </row>
    <row r="282" spans="1:24" x14ac:dyDescent="0.35">
      <c r="A282" s="1" t="s">
        <v>280</v>
      </c>
      <c r="B282" s="3">
        <v>45528</v>
      </c>
      <c r="C282" s="3">
        <v>49027</v>
      </c>
      <c r="D282" s="1" t="s">
        <v>1782</v>
      </c>
      <c r="E282" s="1" t="s">
        <v>1783</v>
      </c>
      <c r="F282" s="1" t="s">
        <v>1207</v>
      </c>
      <c r="G282" s="1">
        <v>44</v>
      </c>
      <c r="H282" s="1" t="str">
        <f t="shared" si="4"/>
        <v>Adult</v>
      </c>
      <c r="I282" s="1">
        <v>142966</v>
      </c>
      <c r="J282" s="1">
        <v>2349998</v>
      </c>
      <c r="K282" s="1">
        <v>115</v>
      </c>
      <c r="L282" s="1">
        <v>32886.26</v>
      </c>
      <c r="M282" s="1">
        <v>608</v>
      </c>
      <c r="N282" s="1" t="s">
        <v>1224</v>
      </c>
      <c r="O282" s="1" t="s">
        <v>1209</v>
      </c>
      <c r="P282" s="1" t="s">
        <v>1210</v>
      </c>
      <c r="Q282" s="1" t="s">
        <v>1228</v>
      </c>
      <c r="R282" s="1">
        <v>0</v>
      </c>
      <c r="S282" s="1">
        <v>0</v>
      </c>
      <c r="T282" s="1" t="s">
        <v>1212</v>
      </c>
      <c r="U282" s="1">
        <v>22</v>
      </c>
      <c r="V282" s="1">
        <v>117</v>
      </c>
      <c r="W282" s="1">
        <v>6.0836647520551103E-2</v>
      </c>
      <c r="X282" s="1">
        <v>0.230028538253851</v>
      </c>
    </row>
    <row r="283" spans="1:24" x14ac:dyDescent="0.35">
      <c r="A283" s="1" t="s">
        <v>281</v>
      </c>
      <c r="B283" s="3">
        <v>45212</v>
      </c>
      <c r="C283" s="3">
        <v>49169</v>
      </c>
      <c r="D283" s="1" t="s">
        <v>1784</v>
      </c>
      <c r="E283" s="1" t="s">
        <v>1785</v>
      </c>
      <c r="F283" s="1" t="s">
        <v>1215</v>
      </c>
      <c r="G283" s="1">
        <v>33</v>
      </c>
      <c r="H283" s="1" t="str">
        <f t="shared" si="4"/>
        <v>Adult</v>
      </c>
      <c r="I283" s="1">
        <v>117623</v>
      </c>
      <c r="J283" s="1">
        <v>2508167</v>
      </c>
      <c r="K283" s="1">
        <v>130</v>
      </c>
      <c r="L283" s="1">
        <v>32810.11</v>
      </c>
      <c r="M283" s="1">
        <v>339</v>
      </c>
      <c r="N283" s="1" t="s">
        <v>1208</v>
      </c>
      <c r="O283" s="1" t="s">
        <v>1216</v>
      </c>
      <c r="P283" s="1" t="s">
        <v>1235</v>
      </c>
      <c r="Q283" s="1" t="s">
        <v>1225</v>
      </c>
      <c r="R283" s="1">
        <v>0</v>
      </c>
      <c r="S283" s="1">
        <v>1</v>
      </c>
      <c r="T283" s="1" t="s">
        <v>1219</v>
      </c>
      <c r="U283" s="1">
        <v>13</v>
      </c>
      <c r="V283" s="1">
        <v>132</v>
      </c>
      <c r="W283" s="1">
        <v>4.6896000146720698E-2</v>
      </c>
      <c r="X283" s="1">
        <v>0.27894297883917302</v>
      </c>
    </row>
    <row r="284" spans="1:24" x14ac:dyDescent="0.35">
      <c r="A284" s="1" t="s">
        <v>282</v>
      </c>
      <c r="B284" s="3">
        <v>45824</v>
      </c>
      <c r="C284" s="3">
        <v>51395</v>
      </c>
      <c r="D284" s="1" t="s">
        <v>1786</v>
      </c>
      <c r="E284" s="1" t="s">
        <v>1787</v>
      </c>
      <c r="F284" s="1" t="s">
        <v>1215</v>
      </c>
      <c r="G284" s="1">
        <v>58</v>
      </c>
      <c r="H284" s="1" t="str">
        <f t="shared" si="4"/>
        <v>Senior</v>
      </c>
      <c r="I284" s="1">
        <v>26757</v>
      </c>
      <c r="J284" s="1">
        <v>618549</v>
      </c>
      <c r="K284" s="1">
        <v>183</v>
      </c>
      <c r="L284" s="1">
        <v>6907.31</v>
      </c>
      <c r="M284" s="1">
        <v>853</v>
      </c>
      <c r="N284" s="1" t="s">
        <v>1224</v>
      </c>
      <c r="O284" s="1" t="s">
        <v>1209</v>
      </c>
      <c r="P284" s="1" t="s">
        <v>1217</v>
      </c>
      <c r="Q284" s="1" t="s">
        <v>1265</v>
      </c>
      <c r="R284" s="1">
        <v>0</v>
      </c>
      <c r="S284" s="1">
        <v>0</v>
      </c>
      <c r="T284" s="1" t="s">
        <v>1212</v>
      </c>
      <c r="U284" s="1">
        <v>36</v>
      </c>
      <c r="V284" s="1">
        <v>186</v>
      </c>
      <c r="W284" s="1">
        <v>4.3257688558222603E-2</v>
      </c>
      <c r="X284" s="1">
        <v>0.25814964308405303</v>
      </c>
    </row>
    <row r="285" spans="1:24" x14ac:dyDescent="0.35">
      <c r="A285" s="1" t="s">
        <v>283</v>
      </c>
      <c r="B285" s="3">
        <v>45761</v>
      </c>
      <c r="C285" s="3">
        <v>51057</v>
      </c>
      <c r="D285" s="1" t="s">
        <v>1788</v>
      </c>
      <c r="E285" s="1" t="s">
        <v>1789</v>
      </c>
      <c r="F285" s="1" t="s">
        <v>1207</v>
      </c>
      <c r="G285" s="1">
        <v>45</v>
      </c>
      <c r="H285" s="1" t="str">
        <f t="shared" si="4"/>
        <v>Adult</v>
      </c>
      <c r="I285" s="1">
        <v>71224</v>
      </c>
      <c r="J285" s="1">
        <v>870432</v>
      </c>
      <c r="K285" s="1">
        <v>174</v>
      </c>
      <c r="L285" s="1">
        <v>9920.68</v>
      </c>
      <c r="M285" s="1">
        <v>766</v>
      </c>
      <c r="N285" s="1" t="s">
        <v>1208</v>
      </c>
      <c r="O285" s="1" t="s">
        <v>1209</v>
      </c>
      <c r="P285" s="1" t="s">
        <v>1217</v>
      </c>
      <c r="Q285" s="1" t="s">
        <v>1225</v>
      </c>
      <c r="R285" s="1">
        <v>0</v>
      </c>
      <c r="S285" s="1">
        <v>0</v>
      </c>
      <c r="T285" s="1" t="s">
        <v>1212</v>
      </c>
      <c r="U285" s="1">
        <v>23</v>
      </c>
      <c r="V285" s="1">
        <v>177</v>
      </c>
      <c r="W285" s="1">
        <v>8.1826035807507094E-2</v>
      </c>
      <c r="X285" s="1">
        <v>0.13928844209816901</v>
      </c>
    </row>
    <row r="286" spans="1:24" x14ac:dyDescent="0.35">
      <c r="A286" s="1" t="s">
        <v>284</v>
      </c>
      <c r="B286" s="3">
        <v>45576</v>
      </c>
      <c r="C286" s="3">
        <v>47828</v>
      </c>
      <c r="D286" s="1" t="s">
        <v>1790</v>
      </c>
      <c r="E286" s="1" t="s">
        <v>1791</v>
      </c>
      <c r="F286" s="1" t="s">
        <v>1207</v>
      </c>
      <c r="G286" s="1">
        <v>68</v>
      </c>
      <c r="H286" s="1" t="str">
        <f t="shared" si="4"/>
        <v>Senior</v>
      </c>
      <c r="I286" s="1">
        <v>25679</v>
      </c>
      <c r="J286" s="1">
        <v>287965</v>
      </c>
      <c r="K286" s="1">
        <v>74</v>
      </c>
      <c r="L286" s="1">
        <v>5346.9</v>
      </c>
      <c r="M286" s="1">
        <v>309</v>
      </c>
      <c r="N286" s="1" t="s">
        <v>1224</v>
      </c>
      <c r="O286" s="1" t="s">
        <v>1216</v>
      </c>
      <c r="P286" s="1" t="s">
        <v>1210</v>
      </c>
      <c r="Q286" s="1" t="s">
        <v>1225</v>
      </c>
      <c r="R286" s="1">
        <v>1</v>
      </c>
      <c r="S286" s="1">
        <v>1</v>
      </c>
      <c r="T286" s="1" t="s">
        <v>1219</v>
      </c>
      <c r="U286" s="1">
        <v>48</v>
      </c>
      <c r="V286" s="1">
        <v>75</v>
      </c>
      <c r="W286" s="1">
        <v>8.9174031566336201E-2</v>
      </c>
      <c r="X286" s="1">
        <v>0.208220725106118</v>
      </c>
    </row>
    <row r="287" spans="1:24" x14ac:dyDescent="0.35">
      <c r="A287" s="1" t="s">
        <v>285</v>
      </c>
      <c r="B287" s="3">
        <v>45816</v>
      </c>
      <c r="C287" s="3">
        <v>51905</v>
      </c>
      <c r="D287" s="1" t="s">
        <v>1792</v>
      </c>
      <c r="E287" s="1" t="s">
        <v>1793</v>
      </c>
      <c r="F287" s="1" t="s">
        <v>1207</v>
      </c>
      <c r="G287" s="1">
        <v>24</v>
      </c>
      <c r="H287" s="1" t="str">
        <f t="shared" si="4"/>
        <v>Teenager</v>
      </c>
      <c r="I287" s="1">
        <v>168685</v>
      </c>
      <c r="J287" s="1">
        <v>872861</v>
      </c>
      <c r="K287" s="1">
        <v>200</v>
      </c>
      <c r="L287" s="1">
        <v>9426.5400000000009</v>
      </c>
      <c r="M287" s="1">
        <v>804</v>
      </c>
      <c r="N287" s="1" t="s">
        <v>1208</v>
      </c>
      <c r="O287" s="1" t="s">
        <v>1209</v>
      </c>
      <c r="P287" s="1" t="s">
        <v>1210</v>
      </c>
      <c r="Q287" s="1" t="s">
        <v>1265</v>
      </c>
      <c r="R287" s="1">
        <v>0</v>
      </c>
      <c r="S287" s="1">
        <v>0</v>
      </c>
      <c r="T287" s="1" t="s">
        <v>1212</v>
      </c>
      <c r="U287" s="1">
        <v>2</v>
      </c>
      <c r="V287" s="1">
        <v>203</v>
      </c>
      <c r="W287" s="1">
        <v>0.19325528348729101</v>
      </c>
      <c r="X287" s="1">
        <v>5.58825028900021E-2</v>
      </c>
    </row>
    <row r="288" spans="1:24" x14ac:dyDescent="0.35">
      <c r="A288" s="1" t="s">
        <v>286</v>
      </c>
      <c r="B288" s="3">
        <v>45239</v>
      </c>
      <c r="C288" s="3">
        <v>46000</v>
      </c>
      <c r="D288" s="1" t="s">
        <v>1794</v>
      </c>
      <c r="E288" s="1" t="s">
        <v>1795</v>
      </c>
      <c r="F288" s="1" t="s">
        <v>1207</v>
      </c>
      <c r="G288" s="1">
        <v>24</v>
      </c>
      <c r="H288" s="1" t="str">
        <f t="shared" si="4"/>
        <v>Teenager</v>
      </c>
      <c r="I288" s="1">
        <v>20362</v>
      </c>
      <c r="J288" s="1">
        <v>578662</v>
      </c>
      <c r="K288" s="1">
        <v>25</v>
      </c>
      <c r="L288" s="1">
        <v>25951.59</v>
      </c>
      <c r="M288" s="1">
        <v>477</v>
      </c>
      <c r="N288" s="1" t="s">
        <v>1208</v>
      </c>
      <c r="O288" s="1" t="s">
        <v>1209</v>
      </c>
      <c r="P288" s="1" t="s">
        <v>1235</v>
      </c>
      <c r="Q288" s="1" t="s">
        <v>1218</v>
      </c>
      <c r="R288" s="1">
        <v>2</v>
      </c>
      <c r="S288" s="1">
        <v>1</v>
      </c>
      <c r="T288" s="1" t="s">
        <v>1219</v>
      </c>
      <c r="U288" s="1">
        <v>2</v>
      </c>
      <c r="V288" s="1">
        <v>25</v>
      </c>
      <c r="W288" s="1">
        <v>3.5188071793205697E-2</v>
      </c>
      <c r="X288" s="1">
        <v>1.2745108535507299</v>
      </c>
    </row>
    <row r="289" spans="1:24" x14ac:dyDescent="0.35">
      <c r="A289" s="1" t="s">
        <v>287</v>
      </c>
      <c r="B289" s="3">
        <v>45262</v>
      </c>
      <c r="C289" s="3">
        <v>49676</v>
      </c>
      <c r="D289" s="1" t="s">
        <v>1796</v>
      </c>
      <c r="E289" s="1" t="s">
        <v>1797</v>
      </c>
      <c r="F289" s="1" t="s">
        <v>1215</v>
      </c>
      <c r="G289" s="1">
        <v>38</v>
      </c>
      <c r="H289" s="1" t="str">
        <f t="shared" si="4"/>
        <v>Adult</v>
      </c>
      <c r="I289" s="1">
        <v>111334</v>
      </c>
      <c r="J289" s="1">
        <v>4128256</v>
      </c>
      <c r="K289" s="1">
        <v>145</v>
      </c>
      <c r="L289" s="1">
        <v>51089.48</v>
      </c>
      <c r="M289" s="1">
        <v>589</v>
      </c>
      <c r="N289" s="1" t="s">
        <v>1224</v>
      </c>
      <c r="O289" s="1" t="s">
        <v>1209</v>
      </c>
      <c r="P289" s="1" t="s">
        <v>1235</v>
      </c>
      <c r="Q289" s="1" t="s">
        <v>1218</v>
      </c>
      <c r="R289" s="1">
        <v>0</v>
      </c>
      <c r="S289" s="1">
        <v>0</v>
      </c>
      <c r="T289" s="1" t="s">
        <v>1212</v>
      </c>
      <c r="U289" s="1">
        <v>16</v>
      </c>
      <c r="V289" s="1">
        <v>147</v>
      </c>
      <c r="W289" s="1">
        <v>2.6968773254371799E-2</v>
      </c>
      <c r="X289" s="1">
        <v>0.45888479709702301</v>
      </c>
    </row>
    <row r="290" spans="1:24" x14ac:dyDescent="0.35">
      <c r="A290" s="1" t="s">
        <v>288</v>
      </c>
      <c r="B290" s="3">
        <v>45669</v>
      </c>
      <c r="C290" s="3">
        <v>49991</v>
      </c>
      <c r="D290" s="1" t="s">
        <v>1798</v>
      </c>
      <c r="E290" s="1" t="s">
        <v>1799</v>
      </c>
      <c r="F290" s="1" t="s">
        <v>1215</v>
      </c>
      <c r="G290" s="1">
        <v>32</v>
      </c>
      <c r="H290" s="1" t="str">
        <f t="shared" si="4"/>
        <v>Adult</v>
      </c>
      <c r="I290" s="1">
        <v>137788</v>
      </c>
      <c r="J290" s="1">
        <v>4301756</v>
      </c>
      <c r="K290" s="1">
        <v>142</v>
      </c>
      <c r="L290" s="1">
        <v>53786.23</v>
      </c>
      <c r="M290" s="1">
        <v>736</v>
      </c>
      <c r="N290" s="1" t="s">
        <v>1224</v>
      </c>
      <c r="O290" s="1" t="s">
        <v>1216</v>
      </c>
      <c r="P290" s="1" t="s">
        <v>1210</v>
      </c>
      <c r="Q290" s="1" t="s">
        <v>1236</v>
      </c>
      <c r="R290" s="1">
        <v>1</v>
      </c>
      <c r="S290" s="1">
        <v>1</v>
      </c>
      <c r="T290" s="1" t="s">
        <v>1219</v>
      </c>
      <c r="U290" s="1">
        <v>12</v>
      </c>
      <c r="V290" s="1">
        <v>144</v>
      </c>
      <c r="W290" s="1">
        <v>3.2030640510526398E-2</v>
      </c>
      <c r="X290" s="1">
        <v>0.39035496559932698</v>
      </c>
    </row>
    <row r="291" spans="1:24" x14ac:dyDescent="0.35">
      <c r="A291" s="1" t="s">
        <v>289</v>
      </c>
      <c r="B291" s="3">
        <v>45140</v>
      </c>
      <c r="C291" s="3">
        <v>50862</v>
      </c>
      <c r="D291" s="1" t="s">
        <v>1800</v>
      </c>
      <c r="E291" s="1" t="s">
        <v>1801</v>
      </c>
      <c r="F291" s="1" t="s">
        <v>1207</v>
      </c>
      <c r="G291" s="1">
        <v>64</v>
      </c>
      <c r="H291" s="1" t="str">
        <f t="shared" si="4"/>
        <v>Senior</v>
      </c>
      <c r="I291" s="1">
        <v>160873</v>
      </c>
      <c r="J291" s="1">
        <v>719511</v>
      </c>
      <c r="K291" s="1">
        <v>188</v>
      </c>
      <c r="L291" s="1">
        <v>7950.88</v>
      </c>
      <c r="M291" s="1">
        <v>895</v>
      </c>
      <c r="N291" s="1" t="s">
        <v>1208</v>
      </c>
      <c r="O291" s="1" t="s">
        <v>1216</v>
      </c>
      <c r="P291" s="1" t="s">
        <v>1235</v>
      </c>
      <c r="Q291" s="1" t="s">
        <v>1236</v>
      </c>
      <c r="R291" s="1">
        <v>0</v>
      </c>
      <c r="S291" s="1">
        <v>0</v>
      </c>
      <c r="T291" s="1" t="s">
        <v>1212</v>
      </c>
      <c r="U291" s="1">
        <v>44</v>
      </c>
      <c r="V291" s="1">
        <v>191</v>
      </c>
      <c r="W291" s="1">
        <v>0.223586574770921</v>
      </c>
      <c r="X291" s="1">
        <v>4.9423333934221401E-2</v>
      </c>
    </row>
    <row r="292" spans="1:24" x14ac:dyDescent="0.35">
      <c r="A292" s="1" t="s">
        <v>290</v>
      </c>
      <c r="B292" s="3">
        <v>45296</v>
      </c>
      <c r="C292" s="3">
        <v>50806</v>
      </c>
      <c r="D292" s="1" t="s">
        <v>1802</v>
      </c>
      <c r="E292" s="1" t="s">
        <v>1803</v>
      </c>
      <c r="F292" s="1" t="s">
        <v>1215</v>
      </c>
      <c r="G292" s="1">
        <v>53</v>
      </c>
      <c r="H292" s="1" t="str">
        <f t="shared" si="4"/>
        <v>Senior</v>
      </c>
      <c r="I292" s="1">
        <v>104284</v>
      </c>
      <c r="J292" s="1">
        <v>4308034</v>
      </c>
      <c r="K292" s="1">
        <v>181</v>
      </c>
      <c r="L292" s="1">
        <v>48318.01</v>
      </c>
      <c r="M292" s="1">
        <v>562</v>
      </c>
      <c r="N292" s="1" t="s">
        <v>1208</v>
      </c>
      <c r="O292" s="1" t="s">
        <v>1209</v>
      </c>
      <c r="P292" s="1" t="s">
        <v>1217</v>
      </c>
      <c r="Q292" s="1" t="s">
        <v>1225</v>
      </c>
      <c r="R292" s="1">
        <v>0</v>
      </c>
      <c r="S292" s="1">
        <v>0</v>
      </c>
      <c r="T292" s="1" t="s">
        <v>1212</v>
      </c>
      <c r="U292" s="1">
        <v>31</v>
      </c>
      <c r="V292" s="1">
        <v>184</v>
      </c>
      <c r="W292" s="1">
        <v>2.4206865591125799E-2</v>
      </c>
      <c r="X292" s="1">
        <v>0.46333099996164301</v>
      </c>
    </row>
    <row r="293" spans="1:24" x14ac:dyDescent="0.35">
      <c r="A293" s="1" t="s">
        <v>291</v>
      </c>
      <c r="B293" s="3">
        <v>45629</v>
      </c>
      <c r="C293" s="3">
        <v>51655</v>
      </c>
      <c r="D293" s="1" t="s">
        <v>1804</v>
      </c>
      <c r="E293" s="1" t="s">
        <v>1805</v>
      </c>
      <c r="F293" s="1" t="s">
        <v>1215</v>
      </c>
      <c r="G293" s="1">
        <v>27</v>
      </c>
      <c r="H293" s="1" t="str">
        <f t="shared" si="4"/>
        <v>Teenager</v>
      </c>
      <c r="I293" s="1">
        <v>171565</v>
      </c>
      <c r="J293" s="1">
        <v>1724636</v>
      </c>
      <c r="K293" s="1">
        <v>198</v>
      </c>
      <c r="L293" s="1">
        <v>18692.95</v>
      </c>
      <c r="M293" s="1">
        <v>616</v>
      </c>
      <c r="N293" s="1" t="s">
        <v>1224</v>
      </c>
      <c r="O293" s="1" t="s">
        <v>1216</v>
      </c>
      <c r="P293" s="1" t="s">
        <v>1235</v>
      </c>
      <c r="Q293" s="1" t="s">
        <v>1211</v>
      </c>
      <c r="R293" s="1">
        <v>0</v>
      </c>
      <c r="S293" s="1">
        <v>0</v>
      </c>
      <c r="T293" s="1" t="s">
        <v>1212</v>
      </c>
      <c r="U293" s="1">
        <v>7</v>
      </c>
      <c r="V293" s="1">
        <v>201</v>
      </c>
      <c r="W293" s="1">
        <v>9.9478962517308006E-2</v>
      </c>
      <c r="X293" s="1">
        <v>0.108955497916242</v>
      </c>
    </row>
    <row r="294" spans="1:24" x14ac:dyDescent="0.35">
      <c r="A294" s="1" t="s">
        <v>292</v>
      </c>
      <c r="B294" s="3">
        <v>45650</v>
      </c>
      <c r="C294" s="3">
        <v>46319</v>
      </c>
      <c r="D294" s="1" t="s">
        <v>1806</v>
      </c>
      <c r="E294" s="1" t="s">
        <v>1807</v>
      </c>
      <c r="F294" s="1" t="s">
        <v>1207</v>
      </c>
      <c r="G294" s="1">
        <v>29</v>
      </c>
      <c r="H294" s="1" t="str">
        <f t="shared" si="4"/>
        <v>Teenager</v>
      </c>
      <c r="I294" s="1">
        <v>230898</v>
      </c>
      <c r="J294" s="1">
        <v>1829681</v>
      </c>
      <c r="K294" s="1">
        <v>22</v>
      </c>
      <c r="L294" s="1">
        <v>92044.89</v>
      </c>
      <c r="M294" s="1">
        <v>852</v>
      </c>
      <c r="N294" s="1" t="s">
        <v>1224</v>
      </c>
      <c r="O294" s="1" t="s">
        <v>1209</v>
      </c>
      <c r="P294" s="1" t="s">
        <v>1210</v>
      </c>
      <c r="Q294" s="1" t="s">
        <v>1265</v>
      </c>
      <c r="R294" s="1">
        <v>0</v>
      </c>
      <c r="S294" s="1">
        <v>0</v>
      </c>
      <c r="T294" s="1" t="s">
        <v>1212</v>
      </c>
      <c r="U294" s="1">
        <v>7</v>
      </c>
      <c r="V294" s="1">
        <v>22</v>
      </c>
      <c r="W294" s="1">
        <v>0.12619576855200401</v>
      </c>
      <c r="X294" s="1">
        <v>0.39863874957773598</v>
      </c>
    </row>
    <row r="295" spans="1:24" x14ac:dyDescent="0.35">
      <c r="A295" s="1" t="s">
        <v>293</v>
      </c>
      <c r="B295" s="3">
        <v>45476</v>
      </c>
      <c r="C295" s="3">
        <v>46390</v>
      </c>
      <c r="D295" s="1" t="s">
        <v>1808</v>
      </c>
      <c r="E295" s="1" t="s">
        <v>1809</v>
      </c>
      <c r="F295" s="1" t="s">
        <v>1215</v>
      </c>
      <c r="G295" s="1">
        <v>40</v>
      </c>
      <c r="H295" s="1" t="str">
        <f t="shared" si="4"/>
        <v>Adult</v>
      </c>
      <c r="I295" s="1">
        <v>121466</v>
      </c>
      <c r="J295" s="1">
        <v>3050298</v>
      </c>
      <c r="K295" s="1">
        <v>30</v>
      </c>
      <c r="L295" s="1">
        <v>116473.99</v>
      </c>
      <c r="M295" s="1">
        <v>529</v>
      </c>
      <c r="N295" s="1" t="s">
        <v>1224</v>
      </c>
      <c r="O295" s="1" t="s">
        <v>1216</v>
      </c>
      <c r="P295" s="1" t="s">
        <v>1217</v>
      </c>
      <c r="Q295" s="1" t="s">
        <v>1228</v>
      </c>
      <c r="R295" s="1">
        <v>0</v>
      </c>
      <c r="S295" s="1">
        <v>1</v>
      </c>
      <c r="T295" s="1" t="s">
        <v>1219</v>
      </c>
      <c r="U295" s="1">
        <v>20</v>
      </c>
      <c r="V295" s="1">
        <v>30</v>
      </c>
      <c r="W295" s="1">
        <v>3.9821027322576398E-2</v>
      </c>
      <c r="X295" s="1">
        <v>0.95890199726672498</v>
      </c>
    </row>
    <row r="296" spans="1:24" x14ac:dyDescent="0.35">
      <c r="A296" s="1" t="s">
        <v>294</v>
      </c>
      <c r="B296" s="3">
        <v>45628</v>
      </c>
      <c r="C296" s="3">
        <v>52567</v>
      </c>
      <c r="D296" s="1" t="s">
        <v>1810</v>
      </c>
      <c r="E296" s="1" t="s">
        <v>1811</v>
      </c>
      <c r="F296" s="1" t="s">
        <v>1207</v>
      </c>
      <c r="G296" s="1">
        <v>60</v>
      </c>
      <c r="H296" s="1" t="str">
        <f t="shared" si="4"/>
        <v>Senior</v>
      </c>
      <c r="I296" s="1">
        <v>234965</v>
      </c>
      <c r="J296" s="1">
        <v>2754071</v>
      </c>
      <c r="K296" s="1">
        <v>228</v>
      </c>
      <c r="L296" s="1">
        <v>28479.34</v>
      </c>
      <c r="M296" s="1">
        <v>555</v>
      </c>
      <c r="N296" s="1" t="s">
        <v>1224</v>
      </c>
      <c r="O296" s="1" t="s">
        <v>1216</v>
      </c>
      <c r="P296" s="1" t="s">
        <v>1235</v>
      </c>
      <c r="Q296" s="1" t="s">
        <v>1228</v>
      </c>
      <c r="R296" s="1">
        <v>0</v>
      </c>
      <c r="S296" s="1">
        <v>0</v>
      </c>
      <c r="T296" s="1" t="s">
        <v>1212</v>
      </c>
      <c r="U296" s="1">
        <v>40</v>
      </c>
      <c r="V296" s="1">
        <v>231</v>
      </c>
      <c r="W296" s="1">
        <v>8.5315520188114294E-2</v>
      </c>
      <c r="X296" s="1">
        <v>0.12120673291766899</v>
      </c>
    </row>
    <row r="297" spans="1:24" x14ac:dyDescent="0.35">
      <c r="A297" s="1" t="s">
        <v>295</v>
      </c>
      <c r="B297" s="3">
        <v>45603</v>
      </c>
      <c r="C297" s="3">
        <v>51050</v>
      </c>
      <c r="D297" s="1" t="s">
        <v>1812</v>
      </c>
      <c r="E297" s="1" t="s">
        <v>1813</v>
      </c>
      <c r="F297" s="1" t="s">
        <v>1215</v>
      </c>
      <c r="G297" s="1">
        <v>53</v>
      </c>
      <c r="H297" s="1" t="str">
        <f t="shared" si="4"/>
        <v>Senior</v>
      </c>
      <c r="I297" s="1">
        <v>235854</v>
      </c>
      <c r="J297" s="1">
        <v>295929</v>
      </c>
      <c r="K297" s="1">
        <v>179</v>
      </c>
      <c r="L297" s="1">
        <v>3333.92</v>
      </c>
      <c r="M297" s="1">
        <v>486</v>
      </c>
      <c r="N297" s="1" t="s">
        <v>1208</v>
      </c>
      <c r="O297" s="1" t="s">
        <v>1209</v>
      </c>
      <c r="P297" s="1" t="s">
        <v>1210</v>
      </c>
      <c r="Q297" s="1" t="s">
        <v>1225</v>
      </c>
      <c r="R297" s="1">
        <v>0</v>
      </c>
      <c r="S297" s="1">
        <v>1</v>
      </c>
      <c r="T297" s="1" t="s">
        <v>1219</v>
      </c>
      <c r="U297" s="1">
        <v>31</v>
      </c>
      <c r="V297" s="1">
        <v>182</v>
      </c>
      <c r="W297" s="1">
        <v>0.79699522520604604</v>
      </c>
      <c r="X297" s="1">
        <v>1.41355245194061E-2</v>
      </c>
    </row>
    <row r="298" spans="1:24" x14ac:dyDescent="0.35">
      <c r="A298" s="1" t="s">
        <v>296</v>
      </c>
      <c r="B298" s="3">
        <v>45708</v>
      </c>
      <c r="C298" s="3">
        <v>51764</v>
      </c>
      <c r="D298" s="1" t="s">
        <v>1814</v>
      </c>
      <c r="E298" s="1" t="s">
        <v>1815</v>
      </c>
      <c r="F298" s="1" t="s">
        <v>1215</v>
      </c>
      <c r="G298" s="1">
        <v>33</v>
      </c>
      <c r="H298" s="1" t="str">
        <f t="shared" si="4"/>
        <v>Adult</v>
      </c>
      <c r="I298" s="1">
        <v>141287</v>
      </c>
      <c r="J298" s="1">
        <v>1403117</v>
      </c>
      <c r="K298" s="1">
        <v>199</v>
      </c>
      <c r="L298" s="1">
        <v>15180.41</v>
      </c>
      <c r="M298" s="1">
        <v>442</v>
      </c>
      <c r="N298" s="1" t="s">
        <v>1208</v>
      </c>
      <c r="O298" s="1" t="s">
        <v>1209</v>
      </c>
      <c r="P298" s="1" t="s">
        <v>1217</v>
      </c>
      <c r="Q298" s="1" t="s">
        <v>1225</v>
      </c>
      <c r="R298" s="1">
        <v>2</v>
      </c>
      <c r="S298" s="1">
        <v>1</v>
      </c>
      <c r="T298" s="1" t="s">
        <v>1219</v>
      </c>
      <c r="U298" s="1">
        <v>11</v>
      </c>
      <c r="V298" s="1">
        <v>202</v>
      </c>
      <c r="W298" s="1">
        <v>0.100695095277158</v>
      </c>
      <c r="X298" s="1">
        <v>0.107443784636945</v>
      </c>
    </row>
    <row r="299" spans="1:24" x14ac:dyDescent="0.35">
      <c r="A299" s="1" t="s">
        <v>297</v>
      </c>
      <c r="B299" s="3">
        <v>45205</v>
      </c>
      <c r="C299" s="3">
        <v>46059</v>
      </c>
      <c r="D299" s="1" t="s">
        <v>1816</v>
      </c>
      <c r="E299" s="1" t="s">
        <v>1817</v>
      </c>
      <c r="F299" s="1" t="s">
        <v>1215</v>
      </c>
      <c r="G299" s="1">
        <v>25</v>
      </c>
      <c r="H299" s="1" t="str">
        <f t="shared" si="4"/>
        <v>Teenager</v>
      </c>
      <c r="I299" s="1">
        <v>114696</v>
      </c>
      <c r="J299" s="1">
        <v>4764914</v>
      </c>
      <c r="K299" s="1">
        <v>28</v>
      </c>
      <c r="L299" s="1">
        <v>193277.86</v>
      </c>
      <c r="M299" s="1">
        <v>497</v>
      </c>
      <c r="N299" s="1" t="s">
        <v>1224</v>
      </c>
      <c r="O299" s="1" t="s">
        <v>1216</v>
      </c>
      <c r="P299" s="1" t="s">
        <v>1217</v>
      </c>
      <c r="Q299" s="1" t="s">
        <v>1225</v>
      </c>
      <c r="R299" s="1">
        <v>0</v>
      </c>
      <c r="S299" s="1">
        <v>1</v>
      </c>
      <c r="T299" s="1" t="s">
        <v>1219</v>
      </c>
      <c r="U299" s="1">
        <v>5</v>
      </c>
      <c r="V299" s="1">
        <v>28</v>
      </c>
      <c r="W299" s="1">
        <v>2.4070948604738698E-2</v>
      </c>
      <c r="X299" s="1">
        <v>1.685131652368</v>
      </c>
    </row>
    <row r="300" spans="1:24" x14ac:dyDescent="0.35">
      <c r="A300" s="1" t="s">
        <v>298</v>
      </c>
      <c r="B300" s="3">
        <v>45330</v>
      </c>
      <c r="C300" s="3">
        <v>46881</v>
      </c>
      <c r="D300" s="1" t="s">
        <v>1818</v>
      </c>
      <c r="E300" s="1" t="s">
        <v>1819</v>
      </c>
      <c r="F300" s="1" t="s">
        <v>1207</v>
      </c>
      <c r="G300" s="1">
        <v>24</v>
      </c>
      <c r="H300" s="1" t="str">
        <f t="shared" si="4"/>
        <v>Teenager</v>
      </c>
      <c r="I300" s="1">
        <v>22647</v>
      </c>
      <c r="J300" s="1">
        <v>802707</v>
      </c>
      <c r="K300" s="1">
        <v>51</v>
      </c>
      <c r="L300" s="1">
        <v>19696.400000000001</v>
      </c>
      <c r="M300" s="1">
        <v>605</v>
      </c>
      <c r="N300" s="1" t="s">
        <v>1208</v>
      </c>
      <c r="O300" s="1" t="s">
        <v>1209</v>
      </c>
      <c r="P300" s="1" t="s">
        <v>1235</v>
      </c>
      <c r="Q300" s="1" t="s">
        <v>1265</v>
      </c>
      <c r="R300" s="1">
        <v>0</v>
      </c>
      <c r="S300" s="1">
        <v>0</v>
      </c>
      <c r="T300" s="1" t="s">
        <v>1212</v>
      </c>
      <c r="U300" s="1">
        <v>2</v>
      </c>
      <c r="V300" s="1">
        <v>52</v>
      </c>
      <c r="W300" s="1">
        <v>2.8213283302624698E-2</v>
      </c>
      <c r="X300" s="1">
        <v>0.86971342782708505</v>
      </c>
    </row>
    <row r="301" spans="1:24" x14ac:dyDescent="0.35">
      <c r="A301" s="1" t="s">
        <v>299</v>
      </c>
      <c r="B301" s="3">
        <v>45747</v>
      </c>
      <c r="C301" s="3">
        <v>51956</v>
      </c>
      <c r="D301" s="1" t="s">
        <v>1820</v>
      </c>
      <c r="E301" s="1" t="s">
        <v>1821</v>
      </c>
      <c r="F301" s="1" t="s">
        <v>1215</v>
      </c>
      <c r="G301" s="1">
        <v>37</v>
      </c>
      <c r="H301" s="1" t="str">
        <f t="shared" si="4"/>
        <v>Adult</v>
      </c>
      <c r="I301" s="1">
        <v>61646</v>
      </c>
      <c r="J301" s="1">
        <v>349812</v>
      </c>
      <c r="K301" s="1">
        <v>204</v>
      </c>
      <c r="L301" s="1">
        <v>3751.42</v>
      </c>
      <c r="M301" s="1">
        <v>419</v>
      </c>
      <c r="N301" s="1" t="s">
        <v>1224</v>
      </c>
      <c r="O301" s="1" t="s">
        <v>1216</v>
      </c>
      <c r="P301" s="1" t="s">
        <v>1210</v>
      </c>
      <c r="Q301" s="1" t="s">
        <v>1228</v>
      </c>
      <c r="R301" s="1">
        <v>0</v>
      </c>
      <c r="S301" s="1">
        <v>1</v>
      </c>
      <c r="T301" s="1" t="s">
        <v>1219</v>
      </c>
      <c r="U301" s="1">
        <v>17</v>
      </c>
      <c r="V301" s="1">
        <v>207</v>
      </c>
      <c r="W301" s="1">
        <v>0.17622608715538601</v>
      </c>
      <c r="X301" s="1">
        <v>6.0854232229179503E-2</v>
      </c>
    </row>
    <row r="302" spans="1:24" x14ac:dyDescent="0.35">
      <c r="A302" s="1" t="s">
        <v>300</v>
      </c>
      <c r="B302" s="3">
        <v>45704</v>
      </c>
      <c r="C302" s="3">
        <v>46219</v>
      </c>
      <c r="D302" s="1" t="s">
        <v>1822</v>
      </c>
      <c r="E302" s="1" t="s">
        <v>1823</v>
      </c>
      <c r="F302" s="1" t="s">
        <v>1207</v>
      </c>
      <c r="G302" s="1">
        <v>44</v>
      </c>
      <c r="H302" s="1" t="str">
        <f t="shared" si="4"/>
        <v>Adult</v>
      </c>
      <c r="I302" s="1">
        <v>148638</v>
      </c>
      <c r="J302" s="1">
        <v>2539382</v>
      </c>
      <c r="K302" s="1">
        <v>17</v>
      </c>
      <c r="L302" s="1">
        <v>161763.79</v>
      </c>
      <c r="M302" s="1">
        <v>361</v>
      </c>
      <c r="N302" s="1" t="s">
        <v>1208</v>
      </c>
      <c r="O302" s="1" t="s">
        <v>1216</v>
      </c>
      <c r="P302" s="1" t="s">
        <v>1217</v>
      </c>
      <c r="Q302" s="1" t="s">
        <v>1236</v>
      </c>
      <c r="R302" s="1">
        <v>0</v>
      </c>
      <c r="S302" s="1">
        <v>1</v>
      </c>
      <c r="T302" s="1" t="s">
        <v>1219</v>
      </c>
      <c r="U302" s="1">
        <v>24</v>
      </c>
      <c r="V302" s="1">
        <v>17</v>
      </c>
      <c r="W302" s="1">
        <v>5.8533139165355998E-2</v>
      </c>
      <c r="X302" s="1">
        <v>1.0883070950900899</v>
      </c>
    </row>
    <row r="303" spans="1:24" x14ac:dyDescent="0.35">
      <c r="A303" s="1" t="s">
        <v>301</v>
      </c>
      <c r="B303" s="3">
        <v>45554</v>
      </c>
      <c r="C303" s="3">
        <v>47227</v>
      </c>
      <c r="D303" s="1" t="s">
        <v>1824</v>
      </c>
      <c r="E303" s="1" t="s">
        <v>1825</v>
      </c>
      <c r="F303" s="1" t="s">
        <v>1207</v>
      </c>
      <c r="G303" s="1">
        <v>23</v>
      </c>
      <c r="H303" s="1" t="str">
        <f t="shared" si="4"/>
        <v>Teenager</v>
      </c>
      <c r="I303" s="1">
        <v>246129</v>
      </c>
      <c r="J303" s="1">
        <v>2910107</v>
      </c>
      <c r="K303" s="1">
        <v>55</v>
      </c>
      <c r="L303" s="1">
        <v>67315.48</v>
      </c>
      <c r="M303" s="1">
        <v>466</v>
      </c>
      <c r="N303" s="1" t="s">
        <v>1208</v>
      </c>
      <c r="O303" s="1" t="s">
        <v>1209</v>
      </c>
      <c r="P303" s="1" t="s">
        <v>1235</v>
      </c>
      <c r="Q303" s="1" t="s">
        <v>1218</v>
      </c>
      <c r="R303" s="1">
        <v>0</v>
      </c>
      <c r="S303" s="1">
        <v>1</v>
      </c>
      <c r="T303" s="1" t="s">
        <v>1219</v>
      </c>
      <c r="U303" s="1">
        <v>1</v>
      </c>
      <c r="V303" s="1">
        <v>56</v>
      </c>
      <c r="W303" s="1">
        <v>8.4577302484066696E-2</v>
      </c>
      <c r="X303" s="1">
        <v>0.27349674357755499</v>
      </c>
    </row>
    <row r="304" spans="1:24" x14ac:dyDescent="0.35">
      <c r="A304" s="1" t="s">
        <v>302</v>
      </c>
      <c r="B304" s="3">
        <v>45468</v>
      </c>
      <c r="C304" s="3">
        <v>46137</v>
      </c>
      <c r="D304" s="1" t="s">
        <v>1826</v>
      </c>
      <c r="E304" s="1" t="s">
        <v>1827</v>
      </c>
      <c r="F304" s="1" t="s">
        <v>1207</v>
      </c>
      <c r="G304" s="1">
        <v>45</v>
      </c>
      <c r="H304" s="1" t="str">
        <f t="shared" si="4"/>
        <v>Adult</v>
      </c>
      <c r="I304" s="1">
        <v>107012</v>
      </c>
      <c r="J304" s="1">
        <v>2910446</v>
      </c>
      <c r="K304" s="1">
        <v>22</v>
      </c>
      <c r="L304" s="1">
        <v>146414.43</v>
      </c>
      <c r="M304" s="1">
        <v>715</v>
      </c>
      <c r="N304" s="1" t="s">
        <v>1208</v>
      </c>
      <c r="O304" s="1" t="s">
        <v>1209</v>
      </c>
      <c r="P304" s="1" t="s">
        <v>1235</v>
      </c>
      <c r="Q304" s="1" t="s">
        <v>1228</v>
      </c>
      <c r="R304" s="1">
        <v>0</v>
      </c>
      <c r="S304" s="1">
        <v>0</v>
      </c>
      <c r="T304" s="1" t="s">
        <v>1212</v>
      </c>
      <c r="U304" s="1">
        <v>23</v>
      </c>
      <c r="V304" s="1">
        <v>22</v>
      </c>
      <c r="W304" s="1">
        <v>3.6768247890529501E-2</v>
      </c>
      <c r="X304" s="1">
        <v>1.3682057152468901</v>
      </c>
    </row>
    <row r="305" spans="1:24" x14ac:dyDescent="0.35">
      <c r="A305" s="1" t="s">
        <v>303</v>
      </c>
      <c r="B305" s="3">
        <v>45777</v>
      </c>
      <c r="C305" s="3">
        <v>52290</v>
      </c>
      <c r="D305" s="1" t="s">
        <v>1828</v>
      </c>
      <c r="E305" s="1" t="s">
        <v>1829</v>
      </c>
      <c r="F305" s="1" t="s">
        <v>1215</v>
      </c>
      <c r="G305" s="1">
        <v>52</v>
      </c>
      <c r="H305" s="1" t="str">
        <f t="shared" si="4"/>
        <v>Senior</v>
      </c>
      <c r="I305" s="1">
        <v>220858</v>
      </c>
      <c r="J305" s="1">
        <v>3448425</v>
      </c>
      <c r="K305" s="1">
        <v>214</v>
      </c>
      <c r="L305" s="1">
        <v>36383.93</v>
      </c>
      <c r="M305" s="1">
        <v>655</v>
      </c>
      <c r="N305" s="1" t="s">
        <v>1224</v>
      </c>
      <c r="O305" s="1" t="s">
        <v>1209</v>
      </c>
      <c r="P305" s="1" t="s">
        <v>1235</v>
      </c>
      <c r="Q305" s="1" t="s">
        <v>1236</v>
      </c>
      <c r="R305" s="1">
        <v>0</v>
      </c>
      <c r="S305" s="1">
        <v>0</v>
      </c>
      <c r="T305" s="1" t="s">
        <v>1212</v>
      </c>
      <c r="U305" s="1">
        <v>30</v>
      </c>
      <c r="V305" s="1">
        <v>217</v>
      </c>
      <c r="W305" s="1">
        <v>6.4046050008337102E-2</v>
      </c>
      <c r="X305" s="1">
        <v>0.16473901783046099</v>
      </c>
    </row>
    <row r="306" spans="1:24" x14ac:dyDescent="0.35">
      <c r="A306" s="1" t="s">
        <v>304</v>
      </c>
      <c r="B306" s="3">
        <v>45315</v>
      </c>
      <c r="C306" s="3">
        <v>46807</v>
      </c>
      <c r="D306" s="1" t="s">
        <v>1830</v>
      </c>
      <c r="E306" s="1" t="s">
        <v>1831</v>
      </c>
      <c r="F306" s="1" t="s">
        <v>1215</v>
      </c>
      <c r="G306" s="1">
        <v>66</v>
      </c>
      <c r="H306" s="1" t="str">
        <f t="shared" si="4"/>
        <v>Senior</v>
      </c>
      <c r="I306" s="1">
        <v>155772</v>
      </c>
      <c r="J306" s="1">
        <v>1389847</v>
      </c>
      <c r="K306" s="1">
        <v>49</v>
      </c>
      <c r="L306" s="1">
        <v>35202.160000000003</v>
      </c>
      <c r="M306" s="1">
        <v>585</v>
      </c>
      <c r="N306" s="1" t="s">
        <v>1208</v>
      </c>
      <c r="O306" s="1" t="s">
        <v>1209</v>
      </c>
      <c r="P306" s="1" t="s">
        <v>1210</v>
      </c>
      <c r="Q306" s="1" t="s">
        <v>1236</v>
      </c>
      <c r="R306" s="1">
        <v>0</v>
      </c>
      <c r="S306" s="1">
        <v>0</v>
      </c>
      <c r="T306" s="1" t="s">
        <v>1212</v>
      </c>
      <c r="U306" s="1">
        <v>44</v>
      </c>
      <c r="V306" s="1">
        <v>50</v>
      </c>
      <c r="W306" s="1">
        <v>0.112078523751176</v>
      </c>
      <c r="X306" s="1">
        <v>0.225985157794726</v>
      </c>
    </row>
    <row r="307" spans="1:24" x14ac:dyDescent="0.35">
      <c r="A307" s="1" t="s">
        <v>305</v>
      </c>
      <c r="B307" s="3">
        <v>45566</v>
      </c>
      <c r="C307" s="3">
        <v>47484</v>
      </c>
      <c r="D307" s="1" t="s">
        <v>1832</v>
      </c>
      <c r="E307" s="1" t="s">
        <v>1833</v>
      </c>
      <c r="F307" s="1" t="s">
        <v>1207</v>
      </c>
      <c r="G307" s="1">
        <v>38</v>
      </c>
      <c r="H307" s="1" t="str">
        <f t="shared" si="4"/>
        <v>Adult</v>
      </c>
      <c r="I307" s="1">
        <v>27734</v>
      </c>
      <c r="J307" s="1">
        <v>207948</v>
      </c>
      <c r="K307" s="1">
        <v>63</v>
      </c>
      <c r="L307" s="1">
        <v>4338.93</v>
      </c>
      <c r="M307" s="1">
        <v>713</v>
      </c>
      <c r="N307" s="1" t="s">
        <v>1208</v>
      </c>
      <c r="O307" s="1" t="s">
        <v>1209</v>
      </c>
      <c r="P307" s="1" t="s">
        <v>1210</v>
      </c>
      <c r="Q307" s="1" t="s">
        <v>1265</v>
      </c>
      <c r="R307" s="1">
        <v>0</v>
      </c>
      <c r="S307" s="1">
        <v>0</v>
      </c>
      <c r="T307" s="1" t="s">
        <v>1212</v>
      </c>
      <c r="U307" s="1">
        <v>16</v>
      </c>
      <c r="V307" s="1">
        <v>64</v>
      </c>
      <c r="W307" s="1">
        <v>0.13336988093177099</v>
      </c>
      <c r="X307" s="1">
        <v>0.15644804211437199</v>
      </c>
    </row>
    <row r="308" spans="1:24" x14ac:dyDescent="0.35">
      <c r="A308" s="1" t="s">
        <v>306</v>
      </c>
      <c r="B308" s="3">
        <v>45411</v>
      </c>
      <c r="C308" s="3">
        <v>49885</v>
      </c>
      <c r="D308" s="1" t="s">
        <v>1834</v>
      </c>
      <c r="E308" s="1" t="s">
        <v>1835</v>
      </c>
      <c r="F308" s="1" t="s">
        <v>1215</v>
      </c>
      <c r="G308" s="1">
        <v>64</v>
      </c>
      <c r="H308" s="1" t="str">
        <f t="shared" si="4"/>
        <v>Senior</v>
      </c>
      <c r="I308" s="1">
        <v>29002</v>
      </c>
      <c r="J308" s="1">
        <v>96118</v>
      </c>
      <c r="K308" s="1">
        <v>147</v>
      </c>
      <c r="L308" s="1">
        <v>1181.6400000000001</v>
      </c>
      <c r="M308" s="1">
        <v>624</v>
      </c>
      <c r="N308" s="1" t="s">
        <v>1208</v>
      </c>
      <c r="O308" s="1" t="s">
        <v>1216</v>
      </c>
      <c r="P308" s="1" t="s">
        <v>1235</v>
      </c>
      <c r="Q308" s="1" t="s">
        <v>1218</v>
      </c>
      <c r="R308" s="1">
        <v>0</v>
      </c>
      <c r="S308" s="1">
        <v>0</v>
      </c>
      <c r="T308" s="1" t="s">
        <v>1212</v>
      </c>
      <c r="U308" s="1">
        <v>44</v>
      </c>
      <c r="V308" s="1">
        <v>149</v>
      </c>
      <c r="W308" s="1">
        <v>0.30173328616908401</v>
      </c>
      <c r="X308" s="1">
        <v>4.0743397007102999E-2</v>
      </c>
    </row>
    <row r="309" spans="1:24" x14ac:dyDescent="0.35">
      <c r="A309" s="1" t="s">
        <v>307</v>
      </c>
      <c r="B309" s="3">
        <v>45495</v>
      </c>
      <c r="C309" s="3">
        <v>47990</v>
      </c>
      <c r="D309" s="1" t="s">
        <v>1836</v>
      </c>
      <c r="E309" s="1" t="s">
        <v>1837</v>
      </c>
      <c r="F309" s="1" t="s">
        <v>1215</v>
      </c>
      <c r="G309" s="1">
        <v>42</v>
      </c>
      <c r="H309" s="1" t="str">
        <f t="shared" si="4"/>
        <v>Adult</v>
      </c>
      <c r="I309" s="1">
        <v>173849</v>
      </c>
      <c r="J309" s="1">
        <v>2546550</v>
      </c>
      <c r="K309" s="1">
        <v>82</v>
      </c>
      <c r="L309" s="1">
        <v>44045.25</v>
      </c>
      <c r="M309" s="1">
        <v>684</v>
      </c>
      <c r="N309" s="1" t="s">
        <v>1208</v>
      </c>
      <c r="O309" s="1" t="s">
        <v>1209</v>
      </c>
      <c r="P309" s="1" t="s">
        <v>1235</v>
      </c>
      <c r="Q309" s="1" t="s">
        <v>1218</v>
      </c>
      <c r="R309" s="1">
        <v>0</v>
      </c>
      <c r="S309" s="1">
        <v>0</v>
      </c>
      <c r="T309" s="1" t="s">
        <v>1212</v>
      </c>
      <c r="U309" s="1">
        <v>20</v>
      </c>
      <c r="V309" s="1">
        <v>83</v>
      </c>
      <c r="W309" s="1">
        <v>6.8268441617089795E-2</v>
      </c>
      <c r="X309" s="1">
        <v>0.25335348492082199</v>
      </c>
    </row>
    <row r="310" spans="1:24" x14ac:dyDescent="0.35">
      <c r="A310" s="1" t="s">
        <v>308</v>
      </c>
      <c r="B310" s="3">
        <v>45177</v>
      </c>
      <c r="C310" s="3">
        <v>48921</v>
      </c>
      <c r="D310" s="1" t="s">
        <v>1838</v>
      </c>
      <c r="E310" s="1" t="s">
        <v>1839</v>
      </c>
      <c r="F310" s="1" t="s">
        <v>1215</v>
      </c>
      <c r="G310" s="1">
        <v>33</v>
      </c>
      <c r="H310" s="1" t="str">
        <f t="shared" si="4"/>
        <v>Adult</v>
      </c>
      <c r="I310" s="1">
        <v>87068</v>
      </c>
      <c r="J310" s="1">
        <v>4155182</v>
      </c>
      <c r="K310" s="1">
        <v>123</v>
      </c>
      <c r="L310" s="1">
        <v>55998.92</v>
      </c>
      <c r="M310" s="1">
        <v>649</v>
      </c>
      <c r="N310" s="1" t="s">
        <v>1224</v>
      </c>
      <c r="O310" s="1" t="s">
        <v>1216</v>
      </c>
      <c r="P310" s="1" t="s">
        <v>1210</v>
      </c>
      <c r="Q310" s="1" t="s">
        <v>1211</v>
      </c>
      <c r="R310" s="1">
        <v>0</v>
      </c>
      <c r="S310" s="1">
        <v>0</v>
      </c>
      <c r="T310" s="1" t="s">
        <v>1212</v>
      </c>
      <c r="U310" s="1">
        <v>13</v>
      </c>
      <c r="V310" s="1">
        <v>125</v>
      </c>
      <c r="W310" s="1">
        <v>2.0954076139143799E-2</v>
      </c>
      <c r="X310" s="1">
        <v>0.64316304497634003</v>
      </c>
    </row>
    <row r="311" spans="1:24" x14ac:dyDescent="0.35">
      <c r="A311" s="1" t="s">
        <v>309</v>
      </c>
      <c r="B311" s="3">
        <v>45743</v>
      </c>
      <c r="C311" s="3">
        <v>46200</v>
      </c>
      <c r="D311" s="1" t="s">
        <v>1840</v>
      </c>
      <c r="E311" s="1" t="s">
        <v>1841</v>
      </c>
      <c r="F311" s="1" t="s">
        <v>1207</v>
      </c>
      <c r="G311" s="1">
        <v>66</v>
      </c>
      <c r="H311" s="1" t="str">
        <f t="shared" si="4"/>
        <v>Senior</v>
      </c>
      <c r="I311" s="1">
        <v>125996</v>
      </c>
      <c r="J311" s="1">
        <v>1190911</v>
      </c>
      <c r="K311" s="1">
        <v>15</v>
      </c>
      <c r="L311" s="1">
        <v>85229.91</v>
      </c>
      <c r="M311" s="1">
        <v>833</v>
      </c>
      <c r="N311" s="1" t="s">
        <v>1224</v>
      </c>
      <c r="O311" s="1" t="s">
        <v>1216</v>
      </c>
      <c r="P311" s="1" t="s">
        <v>1217</v>
      </c>
      <c r="Q311" s="1" t="s">
        <v>1265</v>
      </c>
      <c r="R311" s="1">
        <v>0</v>
      </c>
      <c r="S311" s="1">
        <v>0</v>
      </c>
      <c r="T311" s="1" t="s">
        <v>1212</v>
      </c>
      <c r="U311" s="1">
        <v>46</v>
      </c>
      <c r="V311" s="1">
        <v>15</v>
      </c>
      <c r="W311" s="1">
        <v>0.105797998339087</v>
      </c>
      <c r="X311" s="1">
        <v>0.67644933172481703</v>
      </c>
    </row>
    <row r="312" spans="1:24" x14ac:dyDescent="0.35">
      <c r="A312" s="1" t="s">
        <v>310</v>
      </c>
      <c r="B312" s="3">
        <v>45544</v>
      </c>
      <c r="C312" s="3">
        <v>50322</v>
      </c>
      <c r="D312" s="1" t="s">
        <v>1842</v>
      </c>
      <c r="E312" s="1" t="s">
        <v>1843</v>
      </c>
      <c r="F312" s="1" t="s">
        <v>1215</v>
      </c>
      <c r="G312" s="1">
        <v>53</v>
      </c>
      <c r="H312" s="1" t="str">
        <f t="shared" si="4"/>
        <v>Senior</v>
      </c>
      <c r="I312" s="1">
        <v>70856</v>
      </c>
      <c r="J312" s="1">
        <v>781034</v>
      </c>
      <c r="K312" s="1">
        <v>157</v>
      </c>
      <c r="L312" s="1">
        <v>9309.7900000000009</v>
      </c>
      <c r="M312" s="1">
        <v>558</v>
      </c>
      <c r="N312" s="1" t="s">
        <v>1224</v>
      </c>
      <c r="O312" s="1" t="s">
        <v>1216</v>
      </c>
      <c r="P312" s="1" t="s">
        <v>1210</v>
      </c>
      <c r="Q312" s="1" t="s">
        <v>1228</v>
      </c>
      <c r="R312" s="1">
        <v>0</v>
      </c>
      <c r="S312" s="1">
        <v>0</v>
      </c>
      <c r="T312" s="1" t="s">
        <v>1212</v>
      </c>
      <c r="U312" s="1">
        <v>33</v>
      </c>
      <c r="V312" s="1">
        <v>159</v>
      </c>
      <c r="W312" s="1">
        <v>9.0720762476409506E-2</v>
      </c>
      <c r="X312" s="1">
        <v>0.13139028452071799</v>
      </c>
    </row>
    <row r="313" spans="1:24" x14ac:dyDescent="0.35">
      <c r="A313" s="1" t="s">
        <v>311</v>
      </c>
      <c r="B313" s="3">
        <v>45266</v>
      </c>
      <c r="C313" s="3">
        <v>46362</v>
      </c>
      <c r="D313" s="1" t="s">
        <v>1844</v>
      </c>
      <c r="E313" s="1" t="s">
        <v>1845</v>
      </c>
      <c r="F313" s="1" t="s">
        <v>1215</v>
      </c>
      <c r="G313" s="1">
        <v>53</v>
      </c>
      <c r="H313" s="1" t="str">
        <f t="shared" si="4"/>
        <v>Senior</v>
      </c>
      <c r="I313" s="1">
        <v>172326</v>
      </c>
      <c r="J313" s="1">
        <v>561630</v>
      </c>
      <c r="K313" s="1">
        <v>36</v>
      </c>
      <c r="L313" s="1">
        <v>18333.900000000001</v>
      </c>
      <c r="M313" s="1">
        <v>777</v>
      </c>
      <c r="N313" s="1" t="s">
        <v>1208</v>
      </c>
      <c r="O313" s="1" t="s">
        <v>1216</v>
      </c>
      <c r="P313" s="1" t="s">
        <v>1210</v>
      </c>
      <c r="Q313" s="1" t="s">
        <v>1236</v>
      </c>
      <c r="R313" s="1">
        <v>0</v>
      </c>
      <c r="S313" s="1">
        <v>0</v>
      </c>
      <c r="T313" s="1" t="s">
        <v>1212</v>
      </c>
      <c r="U313" s="1">
        <v>33</v>
      </c>
      <c r="V313" s="1">
        <v>37</v>
      </c>
      <c r="W313" s="1">
        <v>0.306831900005342</v>
      </c>
      <c r="X313" s="1">
        <v>0.10639079419240299</v>
      </c>
    </row>
    <row r="314" spans="1:24" x14ac:dyDescent="0.35">
      <c r="A314" s="1" t="s">
        <v>312</v>
      </c>
      <c r="B314" s="3">
        <v>45684</v>
      </c>
      <c r="C314" s="3">
        <v>49305</v>
      </c>
      <c r="D314" s="1" t="s">
        <v>1846</v>
      </c>
      <c r="E314" s="1" t="s">
        <v>1847</v>
      </c>
      <c r="F314" s="1" t="s">
        <v>1207</v>
      </c>
      <c r="G314" s="1">
        <v>39</v>
      </c>
      <c r="H314" s="1" t="str">
        <f t="shared" si="4"/>
        <v>Adult</v>
      </c>
      <c r="I314" s="1">
        <v>248988</v>
      </c>
      <c r="J314" s="1">
        <v>688921</v>
      </c>
      <c r="K314" s="1">
        <v>119</v>
      </c>
      <c r="L314" s="1">
        <v>9456.15</v>
      </c>
      <c r="M314" s="1">
        <v>827</v>
      </c>
      <c r="N314" s="1" t="s">
        <v>1224</v>
      </c>
      <c r="O314" s="1" t="s">
        <v>1216</v>
      </c>
      <c r="P314" s="1" t="s">
        <v>1210</v>
      </c>
      <c r="Q314" s="1" t="s">
        <v>1236</v>
      </c>
      <c r="R314" s="1">
        <v>0</v>
      </c>
      <c r="S314" s="1">
        <v>0</v>
      </c>
      <c r="T314" s="1" t="s">
        <v>1212</v>
      </c>
      <c r="U314" s="1">
        <v>19</v>
      </c>
      <c r="V314" s="1">
        <v>121</v>
      </c>
      <c r="W314" s="1">
        <v>0.361417346836575</v>
      </c>
      <c r="X314" s="1">
        <v>3.7978336305364097E-2</v>
      </c>
    </row>
    <row r="315" spans="1:24" x14ac:dyDescent="0.35">
      <c r="A315" s="1" t="s">
        <v>313</v>
      </c>
      <c r="B315" s="3">
        <v>45745</v>
      </c>
      <c r="C315" s="3">
        <v>50829</v>
      </c>
      <c r="D315" s="1" t="s">
        <v>1848</v>
      </c>
      <c r="E315" s="1" t="s">
        <v>1849</v>
      </c>
      <c r="F315" s="1" t="s">
        <v>1207</v>
      </c>
      <c r="G315" s="1">
        <v>64</v>
      </c>
      <c r="H315" s="1" t="str">
        <f t="shared" si="4"/>
        <v>Senior</v>
      </c>
      <c r="I315" s="1">
        <v>18674</v>
      </c>
      <c r="J315" s="1">
        <v>751961</v>
      </c>
      <c r="K315" s="1">
        <v>167</v>
      </c>
      <c r="L315" s="1">
        <v>8720.7800000000007</v>
      </c>
      <c r="M315" s="1">
        <v>727</v>
      </c>
      <c r="N315" s="1" t="s">
        <v>1224</v>
      </c>
      <c r="O315" s="1" t="s">
        <v>1209</v>
      </c>
      <c r="P315" s="1" t="s">
        <v>1235</v>
      </c>
      <c r="Q315" s="1" t="s">
        <v>1228</v>
      </c>
      <c r="R315" s="1">
        <v>0</v>
      </c>
      <c r="S315" s="1">
        <v>0</v>
      </c>
      <c r="T315" s="1" t="s">
        <v>1212</v>
      </c>
      <c r="U315" s="1">
        <v>42</v>
      </c>
      <c r="V315" s="1">
        <v>169</v>
      </c>
      <c r="W315" s="1">
        <v>2.48337347282638E-2</v>
      </c>
      <c r="X315" s="1">
        <v>0.46700117810859998</v>
      </c>
    </row>
    <row r="316" spans="1:24" x14ac:dyDescent="0.35">
      <c r="A316" s="1" t="s">
        <v>314</v>
      </c>
      <c r="B316" s="3">
        <v>45527</v>
      </c>
      <c r="C316" s="3">
        <v>50944</v>
      </c>
      <c r="D316" s="1" t="s">
        <v>1850</v>
      </c>
      <c r="E316" s="1" t="s">
        <v>1851</v>
      </c>
      <c r="F316" s="1" t="s">
        <v>1215</v>
      </c>
      <c r="G316" s="1">
        <v>19</v>
      </c>
      <c r="H316" s="1" t="str">
        <f t="shared" si="4"/>
        <v>Teenager</v>
      </c>
      <c r="I316" s="1">
        <v>241342</v>
      </c>
      <c r="J316" s="1">
        <v>4496727</v>
      </c>
      <c r="K316" s="1">
        <v>178</v>
      </c>
      <c r="L316" s="1">
        <v>50774.92</v>
      </c>
      <c r="M316" s="1">
        <v>424</v>
      </c>
      <c r="N316" s="1" t="s">
        <v>1208</v>
      </c>
      <c r="O316" s="1" t="s">
        <v>1209</v>
      </c>
      <c r="P316" s="1" t="s">
        <v>1217</v>
      </c>
      <c r="Q316" s="1" t="s">
        <v>1265</v>
      </c>
      <c r="R316" s="1">
        <v>0</v>
      </c>
      <c r="S316" s="1">
        <v>1</v>
      </c>
      <c r="T316" s="1" t="s">
        <v>1219</v>
      </c>
      <c r="U316" s="1">
        <v>0</v>
      </c>
      <c r="V316" s="1">
        <v>181</v>
      </c>
      <c r="W316" s="1">
        <v>5.3670591966112201E-2</v>
      </c>
      <c r="X316" s="1">
        <v>0.21038575962741701</v>
      </c>
    </row>
    <row r="317" spans="1:24" x14ac:dyDescent="0.35">
      <c r="A317" s="1" t="s">
        <v>315</v>
      </c>
      <c r="B317" s="3">
        <v>45230</v>
      </c>
      <c r="C317" s="3">
        <v>52382</v>
      </c>
      <c r="D317" s="1" t="s">
        <v>1852</v>
      </c>
      <c r="E317" s="1" t="s">
        <v>1853</v>
      </c>
      <c r="F317" s="1" t="s">
        <v>1207</v>
      </c>
      <c r="G317" s="1">
        <v>57</v>
      </c>
      <c r="H317" s="1" t="str">
        <f t="shared" si="4"/>
        <v>Senior</v>
      </c>
      <c r="I317" s="1">
        <v>102098</v>
      </c>
      <c r="J317" s="1">
        <v>2539696</v>
      </c>
      <c r="K317" s="1">
        <v>235</v>
      </c>
      <c r="L317" s="1">
        <v>26026.81</v>
      </c>
      <c r="M317" s="1">
        <v>595</v>
      </c>
      <c r="N317" s="1" t="s">
        <v>1224</v>
      </c>
      <c r="O317" s="1" t="s">
        <v>1216</v>
      </c>
      <c r="P317" s="1" t="s">
        <v>1235</v>
      </c>
      <c r="Q317" s="1" t="s">
        <v>1228</v>
      </c>
      <c r="R317" s="1">
        <v>0</v>
      </c>
      <c r="S317" s="1">
        <v>0</v>
      </c>
      <c r="T317" s="1" t="s">
        <v>1212</v>
      </c>
      <c r="U317" s="1">
        <v>37</v>
      </c>
      <c r="V317" s="1">
        <v>238</v>
      </c>
      <c r="W317" s="1">
        <v>4.0200874435365498E-2</v>
      </c>
      <c r="X317" s="1">
        <v>0.25491988089874401</v>
      </c>
    </row>
    <row r="318" spans="1:24" x14ac:dyDescent="0.35">
      <c r="A318" s="1" t="s">
        <v>316</v>
      </c>
      <c r="B318" s="3">
        <v>45850</v>
      </c>
      <c r="C318" s="3">
        <v>47799</v>
      </c>
      <c r="D318" s="1" t="s">
        <v>1854</v>
      </c>
      <c r="E318" s="1" t="s">
        <v>1855</v>
      </c>
      <c r="F318" s="1" t="s">
        <v>1207</v>
      </c>
      <c r="G318" s="1">
        <v>22</v>
      </c>
      <c r="H318" s="1" t="str">
        <f t="shared" si="4"/>
        <v>Teenager</v>
      </c>
      <c r="I318" s="1">
        <v>224370</v>
      </c>
      <c r="J318" s="1">
        <v>4859451</v>
      </c>
      <c r="K318" s="1">
        <v>64</v>
      </c>
      <c r="L318" s="1">
        <v>100216.15</v>
      </c>
      <c r="M318" s="1">
        <v>327</v>
      </c>
      <c r="N318" s="1" t="s">
        <v>1208</v>
      </c>
      <c r="O318" s="1" t="s">
        <v>1209</v>
      </c>
      <c r="P318" s="1" t="s">
        <v>1217</v>
      </c>
      <c r="Q318" s="1" t="s">
        <v>1218</v>
      </c>
      <c r="R318" s="1">
        <v>0</v>
      </c>
      <c r="S318" s="1">
        <v>1</v>
      </c>
      <c r="T318" s="1" t="s">
        <v>1219</v>
      </c>
      <c r="U318" s="1">
        <v>0</v>
      </c>
      <c r="V318" s="1">
        <v>65</v>
      </c>
      <c r="W318" s="1">
        <v>4.6171882379305799E-2</v>
      </c>
      <c r="X318" s="1">
        <v>0.44665574720328</v>
      </c>
    </row>
    <row r="319" spans="1:24" x14ac:dyDescent="0.35">
      <c r="A319" s="1" t="s">
        <v>317</v>
      </c>
      <c r="B319" s="3">
        <v>45812</v>
      </c>
      <c r="C319" s="3">
        <v>46299</v>
      </c>
      <c r="D319" s="1" t="s">
        <v>1856</v>
      </c>
      <c r="E319" s="1" t="s">
        <v>1857</v>
      </c>
      <c r="F319" s="1" t="s">
        <v>1207</v>
      </c>
      <c r="G319" s="1">
        <v>26</v>
      </c>
      <c r="H319" s="1" t="str">
        <f t="shared" si="4"/>
        <v>Teenager</v>
      </c>
      <c r="I319" s="1">
        <v>168657</v>
      </c>
      <c r="J319" s="1">
        <v>3470259</v>
      </c>
      <c r="K319" s="1">
        <v>16</v>
      </c>
      <c r="L319" s="1">
        <v>233854.89</v>
      </c>
      <c r="M319" s="1">
        <v>591</v>
      </c>
      <c r="N319" s="1" t="s">
        <v>1208</v>
      </c>
      <c r="O319" s="1" t="s">
        <v>1209</v>
      </c>
      <c r="P319" s="1" t="s">
        <v>1235</v>
      </c>
      <c r="Q319" s="1" t="s">
        <v>1265</v>
      </c>
      <c r="R319" s="1">
        <v>0</v>
      </c>
      <c r="S319" s="1">
        <v>0</v>
      </c>
      <c r="T319" s="1" t="s">
        <v>1212</v>
      </c>
      <c r="U319" s="1">
        <v>4</v>
      </c>
      <c r="V319" s="1">
        <v>16</v>
      </c>
      <c r="W319" s="1">
        <v>4.8600695221883997E-2</v>
      </c>
      <c r="X319" s="1">
        <v>1.3865709101905099</v>
      </c>
    </row>
    <row r="320" spans="1:24" x14ac:dyDescent="0.35">
      <c r="A320" s="1" t="s">
        <v>318</v>
      </c>
      <c r="B320" s="3">
        <v>45195</v>
      </c>
      <c r="C320" s="3">
        <v>46625</v>
      </c>
      <c r="D320" s="1" t="s">
        <v>1858</v>
      </c>
      <c r="E320" s="1" t="s">
        <v>1859</v>
      </c>
      <c r="F320" s="1" t="s">
        <v>1207</v>
      </c>
      <c r="G320" s="1">
        <v>53</v>
      </c>
      <c r="H320" s="1" t="str">
        <f t="shared" si="4"/>
        <v>Senior</v>
      </c>
      <c r="I320" s="1">
        <v>94921</v>
      </c>
      <c r="J320" s="1">
        <v>1900123</v>
      </c>
      <c r="K320" s="1">
        <v>47</v>
      </c>
      <c r="L320" s="1">
        <v>49758.71</v>
      </c>
      <c r="M320" s="1">
        <v>471</v>
      </c>
      <c r="N320" s="1" t="s">
        <v>1224</v>
      </c>
      <c r="O320" s="1" t="s">
        <v>1216</v>
      </c>
      <c r="P320" s="1" t="s">
        <v>1210</v>
      </c>
      <c r="Q320" s="1" t="s">
        <v>1218</v>
      </c>
      <c r="R320" s="1">
        <v>0</v>
      </c>
      <c r="S320" s="1">
        <v>1</v>
      </c>
      <c r="T320" s="1" t="s">
        <v>1219</v>
      </c>
      <c r="U320" s="1">
        <v>33</v>
      </c>
      <c r="V320" s="1">
        <v>48</v>
      </c>
      <c r="W320" s="1">
        <v>4.9955187111571202E-2</v>
      </c>
      <c r="X320" s="1">
        <v>0.52421181824885998</v>
      </c>
    </row>
    <row r="321" spans="1:24" x14ac:dyDescent="0.35">
      <c r="A321" s="1" t="s">
        <v>319</v>
      </c>
      <c r="B321" s="3">
        <v>45256</v>
      </c>
      <c r="C321" s="3">
        <v>48878</v>
      </c>
      <c r="D321" s="1" t="s">
        <v>1860</v>
      </c>
      <c r="E321" s="1" t="s">
        <v>1861</v>
      </c>
      <c r="F321" s="1" t="s">
        <v>1207</v>
      </c>
      <c r="G321" s="1">
        <v>56</v>
      </c>
      <c r="H321" s="1" t="str">
        <f t="shared" si="4"/>
        <v>Senior</v>
      </c>
      <c r="I321" s="1">
        <v>246024</v>
      </c>
      <c r="J321" s="1">
        <v>4128444</v>
      </c>
      <c r="K321" s="1">
        <v>119</v>
      </c>
      <c r="L321" s="1">
        <v>56667.12</v>
      </c>
      <c r="M321" s="1">
        <v>815</v>
      </c>
      <c r="N321" s="1" t="s">
        <v>1224</v>
      </c>
      <c r="O321" s="1" t="s">
        <v>1216</v>
      </c>
      <c r="P321" s="1" t="s">
        <v>1235</v>
      </c>
      <c r="Q321" s="1" t="s">
        <v>1218</v>
      </c>
      <c r="R321" s="1">
        <v>0</v>
      </c>
      <c r="S321" s="1">
        <v>0</v>
      </c>
      <c r="T321" s="1" t="s">
        <v>1212</v>
      </c>
      <c r="U321" s="1">
        <v>36</v>
      </c>
      <c r="V321" s="1">
        <v>121</v>
      </c>
      <c r="W321" s="1">
        <v>5.9592427558663799E-2</v>
      </c>
      <c r="X321" s="1">
        <v>0.23033167495854101</v>
      </c>
    </row>
    <row r="322" spans="1:24" x14ac:dyDescent="0.35">
      <c r="A322" s="1" t="s">
        <v>320</v>
      </c>
      <c r="B322" s="3">
        <v>45405</v>
      </c>
      <c r="C322" s="3">
        <v>48144</v>
      </c>
      <c r="D322" s="1" t="s">
        <v>1862</v>
      </c>
      <c r="E322" s="1" t="s">
        <v>1863</v>
      </c>
      <c r="F322" s="1" t="s">
        <v>1215</v>
      </c>
      <c r="G322" s="1">
        <v>67</v>
      </c>
      <c r="H322" s="1" t="str">
        <f t="shared" si="4"/>
        <v>Senior</v>
      </c>
      <c r="I322" s="1">
        <v>88835</v>
      </c>
      <c r="J322" s="1">
        <v>4020243</v>
      </c>
      <c r="K322" s="1">
        <v>90</v>
      </c>
      <c r="L322" s="1">
        <v>65366.6</v>
      </c>
      <c r="M322" s="1">
        <v>514</v>
      </c>
      <c r="N322" s="1" t="s">
        <v>1224</v>
      </c>
      <c r="O322" s="1" t="s">
        <v>1216</v>
      </c>
      <c r="P322" s="1" t="s">
        <v>1210</v>
      </c>
      <c r="Q322" s="1" t="s">
        <v>1228</v>
      </c>
      <c r="R322" s="1">
        <v>0</v>
      </c>
      <c r="S322" s="1">
        <v>1</v>
      </c>
      <c r="T322" s="1" t="s">
        <v>1219</v>
      </c>
      <c r="U322" s="1">
        <v>47</v>
      </c>
      <c r="V322" s="1">
        <v>91</v>
      </c>
      <c r="W322" s="1">
        <v>2.20969229969432E-2</v>
      </c>
      <c r="X322" s="1">
        <v>0.73582034108178096</v>
      </c>
    </row>
    <row r="323" spans="1:24" x14ac:dyDescent="0.35">
      <c r="A323" s="1" t="s">
        <v>321</v>
      </c>
      <c r="B323" s="3">
        <v>45547</v>
      </c>
      <c r="C323" s="3">
        <v>47676</v>
      </c>
      <c r="D323" s="1" t="s">
        <v>1864</v>
      </c>
      <c r="E323" s="1" t="s">
        <v>1865</v>
      </c>
      <c r="F323" s="1" t="s">
        <v>1207</v>
      </c>
      <c r="G323" s="1">
        <v>33</v>
      </c>
      <c r="H323" s="1" t="str">
        <f t="shared" ref="H323:H386" si="5">IF(G323&gt;=50,"Senior",IF(G323&gt;=30,"Adult","Teenager"))</f>
        <v>Adult</v>
      </c>
      <c r="I323" s="1">
        <v>221841</v>
      </c>
      <c r="J323" s="1">
        <v>4489489</v>
      </c>
      <c r="K323" s="1">
        <v>70</v>
      </c>
      <c r="L323" s="1">
        <v>86724.51</v>
      </c>
      <c r="M323" s="1">
        <v>671</v>
      </c>
      <c r="N323" s="1" t="s">
        <v>1224</v>
      </c>
      <c r="O323" s="1" t="s">
        <v>1216</v>
      </c>
      <c r="P323" s="1" t="s">
        <v>1210</v>
      </c>
      <c r="Q323" s="1" t="s">
        <v>1228</v>
      </c>
      <c r="R323" s="1">
        <v>0</v>
      </c>
      <c r="S323" s="1">
        <v>0</v>
      </c>
      <c r="T323" s="1" t="s">
        <v>1212</v>
      </c>
      <c r="U323" s="1">
        <v>13</v>
      </c>
      <c r="V323" s="1">
        <v>71</v>
      </c>
      <c r="W323" s="1">
        <v>4.9413418765476398E-2</v>
      </c>
      <c r="X323" s="1">
        <v>0.39093093702246201</v>
      </c>
    </row>
    <row r="324" spans="1:24" x14ac:dyDescent="0.35">
      <c r="A324" s="1" t="s">
        <v>322</v>
      </c>
      <c r="B324" s="3">
        <v>45751</v>
      </c>
      <c r="C324" s="3">
        <v>49769</v>
      </c>
      <c r="D324" s="1" t="s">
        <v>1866</v>
      </c>
      <c r="E324" s="1" t="s">
        <v>1867</v>
      </c>
      <c r="F324" s="1" t="s">
        <v>1207</v>
      </c>
      <c r="G324" s="1">
        <v>37</v>
      </c>
      <c r="H324" s="1" t="str">
        <f t="shared" si="5"/>
        <v>Adult</v>
      </c>
      <c r="I324" s="1">
        <v>230683</v>
      </c>
      <c r="J324" s="1">
        <v>303331</v>
      </c>
      <c r="K324" s="1">
        <v>132</v>
      </c>
      <c r="L324" s="1">
        <v>3936.27</v>
      </c>
      <c r="M324" s="1">
        <v>580</v>
      </c>
      <c r="N324" s="1" t="s">
        <v>1208</v>
      </c>
      <c r="O324" s="1" t="s">
        <v>1209</v>
      </c>
      <c r="P324" s="1" t="s">
        <v>1235</v>
      </c>
      <c r="Q324" s="1" t="s">
        <v>1236</v>
      </c>
      <c r="R324" s="1">
        <v>0</v>
      </c>
      <c r="S324" s="1">
        <v>0</v>
      </c>
      <c r="T324" s="1" t="s">
        <v>1212</v>
      </c>
      <c r="U324" s="1">
        <v>15</v>
      </c>
      <c r="V324" s="1">
        <v>134</v>
      </c>
      <c r="W324" s="1">
        <v>0.76049925658768802</v>
      </c>
      <c r="X324" s="1">
        <v>1.70635460783846E-2</v>
      </c>
    </row>
    <row r="325" spans="1:24" x14ac:dyDescent="0.35">
      <c r="A325" s="1" t="s">
        <v>323</v>
      </c>
      <c r="B325" s="3">
        <v>45818</v>
      </c>
      <c r="C325" s="3">
        <v>47613</v>
      </c>
      <c r="D325" s="1" t="s">
        <v>1868</v>
      </c>
      <c r="E325" s="1" t="s">
        <v>1869</v>
      </c>
      <c r="F325" s="1" t="s">
        <v>1215</v>
      </c>
      <c r="G325" s="1">
        <v>25</v>
      </c>
      <c r="H325" s="1" t="str">
        <f t="shared" si="5"/>
        <v>Teenager</v>
      </c>
      <c r="I325" s="1">
        <v>128697</v>
      </c>
      <c r="J325" s="1">
        <v>1196916</v>
      </c>
      <c r="K325" s="1">
        <v>59</v>
      </c>
      <c r="L325" s="1">
        <v>26236.33</v>
      </c>
      <c r="M325" s="1">
        <v>426</v>
      </c>
      <c r="N325" s="1" t="s">
        <v>1224</v>
      </c>
      <c r="O325" s="1" t="s">
        <v>1209</v>
      </c>
      <c r="P325" s="1" t="s">
        <v>1217</v>
      </c>
      <c r="Q325" s="1" t="s">
        <v>1211</v>
      </c>
      <c r="R325" s="1">
        <v>0</v>
      </c>
      <c r="S325" s="1">
        <v>1</v>
      </c>
      <c r="T325" s="1" t="s">
        <v>1219</v>
      </c>
      <c r="U325" s="1">
        <v>3</v>
      </c>
      <c r="V325" s="1">
        <v>60</v>
      </c>
      <c r="W325" s="1">
        <v>0.107523836259186</v>
      </c>
      <c r="X325" s="1">
        <v>0.20386123996674399</v>
      </c>
    </row>
    <row r="326" spans="1:24" x14ac:dyDescent="0.35">
      <c r="A326" s="1" t="s">
        <v>324</v>
      </c>
      <c r="B326" s="3">
        <v>45562</v>
      </c>
      <c r="C326" s="3">
        <v>50006</v>
      </c>
      <c r="D326" s="1" t="s">
        <v>1870</v>
      </c>
      <c r="E326" s="1" t="s">
        <v>1871</v>
      </c>
      <c r="F326" s="1" t="s">
        <v>1215</v>
      </c>
      <c r="G326" s="1">
        <v>39</v>
      </c>
      <c r="H326" s="1" t="str">
        <f t="shared" si="5"/>
        <v>Adult</v>
      </c>
      <c r="I326" s="1">
        <v>120921</v>
      </c>
      <c r="J326" s="1">
        <v>1207604</v>
      </c>
      <c r="K326" s="1">
        <v>146</v>
      </c>
      <c r="L326" s="1">
        <v>14894.94</v>
      </c>
      <c r="M326" s="1">
        <v>813</v>
      </c>
      <c r="N326" s="1" t="s">
        <v>1208</v>
      </c>
      <c r="O326" s="1" t="s">
        <v>1209</v>
      </c>
      <c r="P326" s="1" t="s">
        <v>1217</v>
      </c>
      <c r="Q326" s="1" t="s">
        <v>1211</v>
      </c>
      <c r="R326" s="1">
        <v>0</v>
      </c>
      <c r="S326" s="1">
        <v>0</v>
      </c>
      <c r="T326" s="1" t="s">
        <v>1212</v>
      </c>
      <c r="U326" s="1">
        <v>17</v>
      </c>
      <c r="V326" s="1">
        <v>148</v>
      </c>
      <c r="W326" s="1">
        <v>0.100132990616129</v>
      </c>
      <c r="X326" s="1">
        <v>0.123179100404396</v>
      </c>
    </row>
    <row r="327" spans="1:24" x14ac:dyDescent="0.35">
      <c r="A327" s="1" t="s">
        <v>325</v>
      </c>
      <c r="B327" s="3">
        <v>45723</v>
      </c>
      <c r="C327" s="3">
        <v>47156</v>
      </c>
      <c r="D327" s="1" t="s">
        <v>1872</v>
      </c>
      <c r="E327" s="1" t="s">
        <v>1873</v>
      </c>
      <c r="F327" s="1" t="s">
        <v>1207</v>
      </c>
      <c r="G327" s="1">
        <v>28</v>
      </c>
      <c r="H327" s="1" t="str">
        <f t="shared" si="5"/>
        <v>Teenager</v>
      </c>
      <c r="I327" s="1">
        <v>246469</v>
      </c>
      <c r="J327" s="1">
        <v>3003745</v>
      </c>
      <c r="K327" s="1">
        <v>47</v>
      </c>
      <c r="L327" s="1">
        <v>78659.37</v>
      </c>
      <c r="M327" s="1">
        <v>362</v>
      </c>
      <c r="N327" s="1" t="s">
        <v>1208</v>
      </c>
      <c r="O327" s="1" t="s">
        <v>1209</v>
      </c>
      <c r="P327" s="1" t="s">
        <v>1235</v>
      </c>
      <c r="Q327" s="1" t="s">
        <v>1236</v>
      </c>
      <c r="R327" s="1">
        <v>0</v>
      </c>
      <c r="S327" s="1">
        <v>1</v>
      </c>
      <c r="T327" s="1" t="s">
        <v>1219</v>
      </c>
      <c r="U327" s="1">
        <v>6</v>
      </c>
      <c r="V327" s="1">
        <v>48</v>
      </c>
      <c r="W327" s="1">
        <v>8.2053902711448495E-2</v>
      </c>
      <c r="X327" s="1">
        <v>0.31914508518312701</v>
      </c>
    </row>
    <row r="328" spans="1:24" x14ac:dyDescent="0.35">
      <c r="A328" s="1" t="s">
        <v>326</v>
      </c>
      <c r="B328" s="3">
        <v>45142</v>
      </c>
      <c r="C328" s="3">
        <v>50621</v>
      </c>
      <c r="D328" s="1" t="s">
        <v>1874</v>
      </c>
      <c r="E328" s="1" t="s">
        <v>1875</v>
      </c>
      <c r="F328" s="1" t="s">
        <v>1207</v>
      </c>
      <c r="G328" s="1">
        <v>26</v>
      </c>
      <c r="H328" s="1" t="str">
        <f t="shared" si="5"/>
        <v>Teenager</v>
      </c>
      <c r="I328" s="1">
        <v>181144</v>
      </c>
      <c r="J328" s="1">
        <v>4943498</v>
      </c>
      <c r="K328" s="1">
        <v>180</v>
      </c>
      <c r="L328" s="1">
        <v>55568.37</v>
      </c>
      <c r="M328" s="1">
        <v>807</v>
      </c>
      <c r="N328" s="1" t="s">
        <v>1208</v>
      </c>
      <c r="O328" s="1" t="s">
        <v>1216</v>
      </c>
      <c r="P328" s="1" t="s">
        <v>1210</v>
      </c>
      <c r="Q328" s="1" t="s">
        <v>1236</v>
      </c>
      <c r="R328" s="1">
        <v>0</v>
      </c>
      <c r="S328" s="1">
        <v>0</v>
      </c>
      <c r="T328" s="1" t="s">
        <v>1212</v>
      </c>
      <c r="U328" s="1">
        <v>6</v>
      </c>
      <c r="V328" s="1">
        <v>183</v>
      </c>
      <c r="W328" s="1">
        <v>3.6642879192021499E-2</v>
      </c>
      <c r="X328" s="1">
        <v>0.30676351411032099</v>
      </c>
    </row>
    <row r="329" spans="1:24" x14ac:dyDescent="0.35">
      <c r="A329" s="1" t="s">
        <v>327</v>
      </c>
      <c r="B329" s="3">
        <v>45259</v>
      </c>
      <c r="C329" s="3">
        <v>50799</v>
      </c>
      <c r="D329" s="1" t="s">
        <v>1876</v>
      </c>
      <c r="E329" s="1" t="s">
        <v>1877</v>
      </c>
      <c r="F329" s="1" t="s">
        <v>1215</v>
      </c>
      <c r="G329" s="1">
        <v>53</v>
      </c>
      <c r="H329" s="1" t="str">
        <f t="shared" si="5"/>
        <v>Senior</v>
      </c>
      <c r="I329" s="1">
        <v>117985</v>
      </c>
      <c r="J329" s="1">
        <v>1658043</v>
      </c>
      <c r="K329" s="1">
        <v>182</v>
      </c>
      <c r="L329" s="1">
        <v>18555.52</v>
      </c>
      <c r="M329" s="1">
        <v>795</v>
      </c>
      <c r="N329" s="1" t="s">
        <v>1208</v>
      </c>
      <c r="O329" s="1" t="s">
        <v>1209</v>
      </c>
      <c r="P329" s="1" t="s">
        <v>1210</v>
      </c>
      <c r="Q329" s="1" t="s">
        <v>1218</v>
      </c>
      <c r="R329" s="1">
        <v>0</v>
      </c>
      <c r="S329" s="1">
        <v>0</v>
      </c>
      <c r="T329" s="1" t="s">
        <v>1212</v>
      </c>
      <c r="U329" s="1">
        <v>31</v>
      </c>
      <c r="V329" s="1">
        <v>185</v>
      </c>
      <c r="W329" s="1">
        <v>7.1159191890680804E-2</v>
      </c>
      <c r="X329" s="1">
        <v>0.15727016146120301</v>
      </c>
    </row>
    <row r="330" spans="1:24" x14ac:dyDescent="0.35">
      <c r="A330" s="1" t="s">
        <v>328</v>
      </c>
      <c r="B330" s="3">
        <v>45356</v>
      </c>
      <c r="C330" s="3">
        <v>51261</v>
      </c>
      <c r="D330" s="1" t="s">
        <v>1878</v>
      </c>
      <c r="E330" s="1" t="s">
        <v>1879</v>
      </c>
      <c r="F330" s="1" t="s">
        <v>1215</v>
      </c>
      <c r="G330" s="1">
        <v>53</v>
      </c>
      <c r="H330" s="1" t="str">
        <f t="shared" si="5"/>
        <v>Senior</v>
      </c>
      <c r="I330" s="1">
        <v>223241</v>
      </c>
      <c r="J330" s="1">
        <v>2857051</v>
      </c>
      <c r="K330" s="1">
        <v>194</v>
      </c>
      <c r="L330" s="1">
        <v>31199.54</v>
      </c>
      <c r="M330" s="1">
        <v>782</v>
      </c>
      <c r="N330" s="1" t="s">
        <v>1224</v>
      </c>
      <c r="O330" s="1" t="s">
        <v>1209</v>
      </c>
      <c r="P330" s="1" t="s">
        <v>1217</v>
      </c>
      <c r="Q330" s="1" t="s">
        <v>1236</v>
      </c>
      <c r="R330" s="1">
        <v>0</v>
      </c>
      <c r="S330" s="1">
        <v>0</v>
      </c>
      <c r="T330" s="1" t="s">
        <v>1212</v>
      </c>
      <c r="U330" s="1">
        <v>31</v>
      </c>
      <c r="V330" s="1">
        <v>197</v>
      </c>
      <c r="W330" s="1">
        <v>7.81368621001165E-2</v>
      </c>
      <c r="X330" s="1">
        <v>0.13975721305674099</v>
      </c>
    </row>
    <row r="331" spans="1:24" x14ac:dyDescent="0.35">
      <c r="A331" s="1" t="s">
        <v>329</v>
      </c>
      <c r="B331" s="3">
        <v>45745</v>
      </c>
      <c r="C331" s="3">
        <v>50799</v>
      </c>
      <c r="D331" s="1" t="s">
        <v>1880</v>
      </c>
      <c r="E331" s="1" t="s">
        <v>1881</v>
      </c>
      <c r="F331" s="1" t="s">
        <v>1215</v>
      </c>
      <c r="G331" s="1">
        <v>42</v>
      </c>
      <c r="H331" s="1" t="str">
        <f t="shared" si="5"/>
        <v>Adult</v>
      </c>
      <c r="I331" s="1">
        <v>138576</v>
      </c>
      <c r="J331" s="1">
        <v>3371886</v>
      </c>
      <c r="K331" s="1">
        <v>166</v>
      </c>
      <c r="L331" s="1">
        <v>39206.870000000003</v>
      </c>
      <c r="M331" s="1">
        <v>391</v>
      </c>
      <c r="N331" s="1" t="s">
        <v>1208</v>
      </c>
      <c r="O331" s="1" t="s">
        <v>1216</v>
      </c>
      <c r="P331" s="1" t="s">
        <v>1235</v>
      </c>
      <c r="Q331" s="1" t="s">
        <v>1211</v>
      </c>
      <c r="R331" s="1">
        <v>0</v>
      </c>
      <c r="S331" s="1">
        <v>1</v>
      </c>
      <c r="T331" s="1" t="s">
        <v>1219</v>
      </c>
      <c r="U331" s="1">
        <v>22</v>
      </c>
      <c r="V331" s="1">
        <v>168</v>
      </c>
      <c r="W331" s="1">
        <v>4.1097474825661402E-2</v>
      </c>
      <c r="X331" s="1">
        <v>0.28292684158873099</v>
      </c>
    </row>
    <row r="332" spans="1:24" x14ac:dyDescent="0.35">
      <c r="A332" s="1" t="s">
        <v>330</v>
      </c>
      <c r="B332" s="3">
        <v>45641</v>
      </c>
      <c r="C332" s="3">
        <v>50510</v>
      </c>
      <c r="D332" s="1" t="s">
        <v>1882</v>
      </c>
      <c r="E332" s="1" t="s">
        <v>1883</v>
      </c>
      <c r="F332" s="1" t="s">
        <v>1215</v>
      </c>
      <c r="G332" s="1">
        <v>59</v>
      </c>
      <c r="H332" s="1" t="str">
        <f t="shared" si="5"/>
        <v>Senior</v>
      </c>
      <c r="I332" s="1">
        <v>194245</v>
      </c>
      <c r="J332" s="1">
        <v>795172</v>
      </c>
      <c r="K332" s="1">
        <v>160</v>
      </c>
      <c r="L332" s="1">
        <v>9397.4500000000007</v>
      </c>
      <c r="M332" s="1">
        <v>384</v>
      </c>
      <c r="N332" s="1" t="s">
        <v>1224</v>
      </c>
      <c r="O332" s="1" t="s">
        <v>1209</v>
      </c>
      <c r="P332" s="1" t="s">
        <v>1210</v>
      </c>
      <c r="Q332" s="1" t="s">
        <v>1211</v>
      </c>
      <c r="R332" s="1">
        <v>0</v>
      </c>
      <c r="S332" s="1">
        <v>1</v>
      </c>
      <c r="T332" s="1" t="s">
        <v>1219</v>
      </c>
      <c r="U332" s="1">
        <v>37</v>
      </c>
      <c r="V332" s="1">
        <v>162</v>
      </c>
      <c r="W332" s="1">
        <v>0.24428048271317401</v>
      </c>
      <c r="X332" s="1">
        <v>4.8379366264253897E-2</v>
      </c>
    </row>
    <row r="333" spans="1:24" x14ac:dyDescent="0.35">
      <c r="A333" s="1" t="s">
        <v>331</v>
      </c>
      <c r="B333" s="3">
        <v>45778</v>
      </c>
      <c r="C333" s="3">
        <v>51105</v>
      </c>
      <c r="D333" s="1" t="s">
        <v>1884</v>
      </c>
      <c r="E333" s="1" t="s">
        <v>1885</v>
      </c>
      <c r="F333" s="1" t="s">
        <v>1207</v>
      </c>
      <c r="G333" s="1">
        <v>33</v>
      </c>
      <c r="H333" s="1" t="str">
        <f t="shared" si="5"/>
        <v>Adult</v>
      </c>
      <c r="I333" s="1">
        <v>197824</v>
      </c>
      <c r="J333" s="1">
        <v>2734780</v>
      </c>
      <c r="K333" s="1">
        <v>175</v>
      </c>
      <c r="L333" s="1">
        <v>31095.54</v>
      </c>
      <c r="M333" s="1">
        <v>503</v>
      </c>
      <c r="N333" s="1" t="s">
        <v>1208</v>
      </c>
      <c r="O333" s="1" t="s">
        <v>1209</v>
      </c>
      <c r="P333" s="1" t="s">
        <v>1235</v>
      </c>
      <c r="Q333" s="1" t="s">
        <v>1211</v>
      </c>
      <c r="R333" s="1">
        <v>0</v>
      </c>
      <c r="S333" s="1">
        <v>1</v>
      </c>
      <c r="T333" s="1" t="s">
        <v>1219</v>
      </c>
      <c r="U333" s="1">
        <v>11</v>
      </c>
      <c r="V333" s="1">
        <v>178</v>
      </c>
      <c r="W333" s="1">
        <v>7.23363488105076E-2</v>
      </c>
      <c r="X333" s="1">
        <v>0.15718790439987099</v>
      </c>
    </row>
    <row r="334" spans="1:24" x14ac:dyDescent="0.35">
      <c r="A334" s="1" t="s">
        <v>332</v>
      </c>
      <c r="B334" s="3">
        <v>45451</v>
      </c>
      <c r="C334" s="3">
        <v>52390</v>
      </c>
      <c r="D334" s="1" t="s">
        <v>1886</v>
      </c>
      <c r="E334" s="1" t="s">
        <v>1887</v>
      </c>
      <c r="F334" s="1" t="s">
        <v>1215</v>
      </c>
      <c r="G334" s="1">
        <v>36</v>
      </c>
      <c r="H334" s="1" t="str">
        <f t="shared" si="5"/>
        <v>Adult</v>
      </c>
      <c r="I334" s="1">
        <v>132559</v>
      </c>
      <c r="J334" s="1">
        <v>1888907</v>
      </c>
      <c r="K334" s="1">
        <v>228</v>
      </c>
      <c r="L334" s="1">
        <v>19532.84</v>
      </c>
      <c r="M334" s="1">
        <v>695</v>
      </c>
      <c r="N334" s="1" t="s">
        <v>1224</v>
      </c>
      <c r="O334" s="1" t="s">
        <v>1216</v>
      </c>
      <c r="P334" s="1" t="s">
        <v>1210</v>
      </c>
      <c r="Q334" s="1" t="s">
        <v>1236</v>
      </c>
      <c r="R334" s="1">
        <v>1</v>
      </c>
      <c r="S334" s="1">
        <v>1</v>
      </c>
      <c r="T334" s="1" t="s">
        <v>1219</v>
      </c>
      <c r="U334" s="1">
        <v>16</v>
      </c>
      <c r="V334" s="1">
        <v>231</v>
      </c>
      <c r="W334" s="1">
        <v>7.01776212381022E-2</v>
      </c>
      <c r="X334" s="1">
        <v>0.14735204701302801</v>
      </c>
    </row>
    <row r="335" spans="1:24" x14ac:dyDescent="0.35">
      <c r="A335" s="1" t="s">
        <v>333</v>
      </c>
      <c r="B335" s="3">
        <v>45846</v>
      </c>
      <c r="C335" s="3">
        <v>49864</v>
      </c>
      <c r="D335" s="1" t="s">
        <v>1888</v>
      </c>
      <c r="E335" s="1" t="s">
        <v>1889</v>
      </c>
      <c r="F335" s="1" t="s">
        <v>1215</v>
      </c>
      <c r="G335" s="1">
        <v>56</v>
      </c>
      <c r="H335" s="1" t="str">
        <f t="shared" si="5"/>
        <v>Senior</v>
      </c>
      <c r="I335" s="1">
        <v>48004</v>
      </c>
      <c r="J335" s="1">
        <v>2108367</v>
      </c>
      <c r="K335" s="1">
        <v>132</v>
      </c>
      <c r="L335" s="1">
        <v>27359.85</v>
      </c>
      <c r="M335" s="1">
        <v>350</v>
      </c>
      <c r="N335" s="1" t="s">
        <v>1224</v>
      </c>
      <c r="O335" s="1" t="s">
        <v>1209</v>
      </c>
      <c r="P335" s="1" t="s">
        <v>1217</v>
      </c>
      <c r="Q335" s="1" t="s">
        <v>1225</v>
      </c>
      <c r="R335" s="1">
        <v>0</v>
      </c>
      <c r="S335" s="1">
        <v>1</v>
      </c>
      <c r="T335" s="1" t="s">
        <v>1219</v>
      </c>
      <c r="U335" s="1">
        <v>34</v>
      </c>
      <c r="V335" s="1">
        <v>134</v>
      </c>
      <c r="W335" s="1">
        <v>2.27683320788079E-2</v>
      </c>
      <c r="X335" s="1">
        <v>0.56994937921839794</v>
      </c>
    </row>
    <row r="336" spans="1:24" x14ac:dyDescent="0.35">
      <c r="A336" s="1" t="s">
        <v>334</v>
      </c>
      <c r="B336" s="3">
        <v>45413</v>
      </c>
      <c r="C336" s="3">
        <v>50284</v>
      </c>
      <c r="D336" s="1" t="s">
        <v>1890</v>
      </c>
      <c r="E336" s="1" t="s">
        <v>1891</v>
      </c>
      <c r="F336" s="1" t="s">
        <v>1215</v>
      </c>
      <c r="G336" s="1">
        <v>67</v>
      </c>
      <c r="H336" s="1" t="str">
        <f t="shared" si="5"/>
        <v>Senior</v>
      </c>
      <c r="I336" s="1">
        <v>192032</v>
      </c>
      <c r="J336" s="1">
        <v>2215712</v>
      </c>
      <c r="K336" s="1">
        <v>160</v>
      </c>
      <c r="L336" s="1">
        <v>26185.59</v>
      </c>
      <c r="M336" s="1">
        <v>321</v>
      </c>
      <c r="N336" s="1" t="s">
        <v>1224</v>
      </c>
      <c r="O336" s="1" t="s">
        <v>1216</v>
      </c>
      <c r="P336" s="1" t="s">
        <v>1217</v>
      </c>
      <c r="Q336" s="1" t="s">
        <v>1211</v>
      </c>
      <c r="R336" s="1">
        <v>0</v>
      </c>
      <c r="S336" s="1">
        <v>1</v>
      </c>
      <c r="T336" s="1" t="s">
        <v>1219</v>
      </c>
      <c r="U336" s="1">
        <v>47</v>
      </c>
      <c r="V336" s="1">
        <v>162</v>
      </c>
      <c r="W336" s="1">
        <v>8.6668303461821805E-2</v>
      </c>
      <c r="X336" s="1">
        <v>0.136360554490918</v>
      </c>
    </row>
    <row r="337" spans="1:24" x14ac:dyDescent="0.35">
      <c r="A337" s="1" t="s">
        <v>335</v>
      </c>
      <c r="B337" s="3">
        <v>45184</v>
      </c>
      <c r="C337" s="3">
        <v>46675</v>
      </c>
      <c r="D337" s="1" t="s">
        <v>1892</v>
      </c>
      <c r="E337" s="1" t="s">
        <v>1893</v>
      </c>
      <c r="F337" s="1" t="s">
        <v>1215</v>
      </c>
      <c r="G337" s="1">
        <v>51</v>
      </c>
      <c r="H337" s="1" t="str">
        <f t="shared" si="5"/>
        <v>Senior</v>
      </c>
      <c r="I337" s="1">
        <v>151149</v>
      </c>
      <c r="J337" s="1">
        <v>4155250</v>
      </c>
      <c r="K337" s="1">
        <v>49</v>
      </c>
      <c r="L337" s="1">
        <v>105244.51</v>
      </c>
      <c r="M337" s="1">
        <v>526</v>
      </c>
      <c r="N337" s="1" t="s">
        <v>1224</v>
      </c>
      <c r="O337" s="1" t="s">
        <v>1209</v>
      </c>
      <c r="P337" s="1" t="s">
        <v>1235</v>
      </c>
      <c r="Q337" s="1" t="s">
        <v>1225</v>
      </c>
      <c r="R337" s="1">
        <v>0</v>
      </c>
      <c r="S337" s="1">
        <v>1</v>
      </c>
      <c r="T337" s="1" t="s">
        <v>1219</v>
      </c>
      <c r="U337" s="1">
        <v>29</v>
      </c>
      <c r="V337" s="1">
        <v>50</v>
      </c>
      <c r="W337" s="1">
        <v>3.6375428674568298E-2</v>
      </c>
      <c r="X337" s="1">
        <v>0.69629643596715796</v>
      </c>
    </row>
    <row r="338" spans="1:24" x14ac:dyDescent="0.35">
      <c r="A338" s="1" t="s">
        <v>336</v>
      </c>
      <c r="B338" s="3">
        <v>45163</v>
      </c>
      <c r="C338" s="3">
        <v>45590</v>
      </c>
      <c r="D338" s="1" t="s">
        <v>1894</v>
      </c>
      <c r="E338" s="1" t="s">
        <v>1895</v>
      </c>
      <c r="F338" s="1" t="s">
        <v>1215</v>
      </c>
      <c r="G338" s="1">
        <v>40</v>
      </c>
      <c r="H338" s="1" t="str">
        <f t="shared" si="5"/>
        <v>Adult</v>
      </c>
      <c r="I338" s="1">
        <v>107416</v>
      </c>
      <c r="J338" s="1">
        <v>2327914</v>
      </c>
      <c r="K338" s="1">
        <v>14</v>
      </c>
      <c r="L338" s="1">
        <v>177721.27</v>
      </c>
      <c r="M338" s="1">
        <v>683</v>
      </c>
      <c r="N338" s="1" t="s">
        <v>1208</v>
      </c>
      <c r="O338" s="1" t="s">
        <v>1216</v>
      </c>
      <c r="P338" s="1" t="s">
        <v>1210</v>
      </c>
      <c r="Q338" s="1" t="s">
        <v>1265</v>
      </c>
      <c r="R338" s="1">
        <v>0</v>
      </c>
      <c r="S338" s="1">
        <v>0</v>
      </c>
      <c r="T338" s="1" t="s">
        <v>1212</v>
      </c>
      <c r="U338" s="1">
        <v>20</v>
      </c>
      <c r="V338" s="1">
        <v>14</v>
      </c>
      <c r="W338" s="1">
        <v>4.6142598051302601E-2</v>
      </c>
      <c r="X338" s="1">
        <v>1.6545139457808899</v>
      </c>
    </row>
    <row r="339" spans="1:24" x14ac:dyDescent="0.35">
      <c r="A339" s="1" t="s">
        <v>337</v>
      </c>
      <c r="B339" s="3">
        <v>45610</v>
      </c>
      <c r="C339" s="3">
        <v>49840</v>
      </c>
      <c r="D339" s="1" t="s">
        <v>1896</v>
      </c>
      <c r="E339" s="1" t="s">
        <v>1897</v>
      </c>
      <c r="F339" s="1" t="s">
        <v>1215</v>
      </c>
      <c r="G339" s="1">
        <v>53</v>
      </c>
      <c r="H339" s="1" t="str">
        <f t="shared" si="5"/>
        <v>Senior</v>
      </c>
      <c r="I339" s="1">
        <v>37501</v>
      </c>
      <c r="J339" s="1">
        <v>1508068</v>
      </c>
      <c r="K339" s="1">
        <v>139</v>
      </c>
      <c r="L339" s="1">
        <v>19057.96</v>
      </c>
      <c r="M339" s="1">
        <v>399</v>
      </c>
      <c r="N339" s="1" t="s">
        <v>1208</v>
      </c>
      <c r="O339" s="1" t="s">
        <v>1216</v>
      </c>
      <c r="P339" s="1" t="s">
        <v>1210</v>
      </c>
      <c r="Q339" s="1" t="s">
        <v>1218</v>
      </c>
      <c r="R339" s="1">
        <v>0</v>
      </c>
      <c r="S339" s="1">
        <v>1</v>
      </c>
      <c r="T339" s="1" t="s">
        <v>1219</v>
      </c>
      <c r="U339" s="1">
        <v>33</v>
      </c>
      <c r="V339" s="1">
        <v>141</v>
      </c>
      <c r="W339" s="1">
        <v>2.4866915815467201E-2</v>
      </c>
      <c r="X339" s="1">
        <v>0.50819871470094102</v>
      </c>
    </row>
    <row r="340" spans="1:24" x14ac:dyDescent="0.35">
      <c r="A340" s="1" t="s">
        <v>338</v>
      </c>
      <c r="B340" s="3">
        <v>45723</v>
      </c>
      <c r="C340" s="3">
        <v>47184</v>
      </c>
      <c r="D340" s="1" t="s">
        <v>1898</v>
      </c>
      <c r="E340" s="1" t="s">
        <v>1899</v>
      </c>
      <c r="F340" s="1" t="s">
        <v>1215</v>
      </c>
      <c r="G340" s="1">
        <v>57</v>
      </c>
      <c r="H340" s="1" t="str">
        <f t="shared" si="5"/>
        <v>Senior</v>
      </c>
      <c r="I340" s="1">
        <v>62862</v>
      </c>
      <c r="J340" s="1">
        <v>1072230</v>
      </c>
      <c r="K340" s="1">
        <v>48</v>
      </c>
      <c r="L340" s="1">
        <v>27608.32</v>
      </c>
      <c r="M340" s="1">
        <v>838</v>
      </c>
      <c r="N340" s="1" t="s">
        <v>1208</v>
      </c>
      <c r="O340" s="1" t="s">
        <v>1209</v>
      </c>
      <c r="P340" s="1" t="s">
        <v>1235</v>
      </c>
      <c r="Q340" s="1" t="s">
        <v>1225</v>
      </c>
      <c r="R340" s="1">
        <v>1</v>
      </c>
      <c r="S340" s="1">
        <v>1</v>
      </c>
      <c r="T340" s="1" t="s">
        <v>1219</v>
      </c>
      <c r="U340" s="1">
        <v>35</v>
      </c>
      <c r="V340" s="1">
        <v>49</v>
      </c>
      <c r="W340" s="1">
        <v>5.8627346744635003E-2</v>
      </c>
      <c r="X340" s="1">
        <v>0.43918933536954002</v>
      </c>
    </row>
    <row r="341" spans="1:24" x14ac:dyDescent="0.35">
      <c r="A341" s="1" t="s">
        <v>339</v>
      </c>
      <c r="B341" s="3">
        <v>45323</v>
      </c>
      <c r="C341" s="3">
        <v>51075</v>
      </c>
      <c r="D341" s="1" t="s">
        <v>1900</v>
      </c>
      <c r="E341" s="1" t="s">
        <v>1901</v>
      </c>
      <c r="F341" s="1" t="s">
        <v>1215</v>
      </c>
      <c r="G341" s="1">
        <v>27</v>
      </c>
      <c r="H341" s="1" t="str">
        <f t="shared" si="5"/>
        <v>Teenager</v>
      </c>
      <c r="I341" s="1">
        <v>67113</v>
      </c>
      <c r="J341" s="1">
        <v>153618</v>
      </c>
      <c r="K341" s="1">
        <v>189</v>
      </c>
      <c r="L341" s="1">
        <v>1694.1</v>
      </c>
      <c r="M341" s="1">
        <v>638</v>
      </c>
      <c r="N341" s="1" t="s">
        <v>1208</v>
      </c>
      <c r="O341" s="1" t="s">
        <v>1216</v>
      </c>
      <c r="P341" s="1" t="s">
        <v>1235</v>
      </c>
      <c r="Q341" s="1" t="s">
        <v>1225</v>
      </c>
      <c r="R341" s="1">
        <v>1</v>
      </c>
      <c r="S341" s="1">
        <v>1</v>
      </c>
      <c r="T341" s="1" t="s">
        <v>1219</v>
      </c>
      <c r="U341" s="1">
        <v>7</v>
      </c>
      <c r="V341" s="1">
        <v>192</v>
      </c>
      <c r="W341" s="1">
        <v>0.43688239659414901</v>
      </c>
      <c r="X341" s="1">
        <v>2.5242501452773701E-2</v>
      </c>
    </row>
    <row r="342" spans="1:24" x14ac:dyDescent="0.35">
      <c r="A342" s="1" t="s">
        <v>340</v>
      </c>
      <c r="B342" s="3">
        <v>45551</v>
      </c>
      <c r="C342" s="3">
        <v>49080</v>
      </c>
      <c r="D342" s="1" t="s">
        <v>1902</v>
      </c>
      <c r="E342" s="1" t="s">
        <v>1903</v>
      </c>
      <c r="F342" s="1" t="s">
        <v>1215</v>
      </c>
      <c r="G342" s="1">
        <v>54</v>
      </c>
      <c r="H342" s="1" t="str">
        <f t="shared" si="5"/>
        <v>Senior</v>
      </c>
      <c r="I342" s="1">
        <v>123675</v>
      </c>
      <c r="J342" s="1">
        <v>3286931</v>
      </c>
      <c r="K342" s="1">
        <v>116</v>
      </c>
      <c r="L342" s="1">
        <v>45771.3</v>
      </c>
      <c r="M342" s="1">
        <v>548</v>
      </c>
      <c r="N342" s="1" t="s">
        <v>1224</v>
      </c>
      <c r="O342" s="1" t="s">
        <v>1216</v>
      </c>
      <c r="P342" s="1" t="s">
        <v>1217</v>
      </c>
      <c r="Q342" s="1" t="s">
        <v>1211</v>
      </c>
      <c r="R342" s="1">
        <v>0</v>
      </c>
      <c r="S342" s="1">
        <v>1</v>
      </c>
      <c r="T342" s="1" t="s">
        <v>1219</v>
      </c>
      <c r="U342" s="1">
        <v>34</v>
      </c>
      <c r="V342" s="1">
        <v>118</v>
      </c>
      <c r="W342" s="1">
        <v>3.7626284214667099E-2</v>
      </c>
      <c r="X342" s="1">
        <v>0.37009338993329299</v>
      </c>
    </row>
    <row r="343" spans="1:24" x14ac:dyDescent="0.35">
      <c r="A343" s="1" t="s">
        <v>341</v>
      </c>
      <c r="B343" s="3">
        <v>45364</v>
      </c>
      <c r="C343" s="3">
        <v>49108</v>
      </c>
      <c r="D343" s="1" t="s">
        <v>1904</v>
      </c>
      <c r="E343" s="1" t="s">
        <v>1905</v>
      </c>
      <c r="F343" s="1" t="s">
        <v>1215</v>
      </c>
      <c r="G343" s="1">
        <v>66</v>
      </c>
      <c r="H343" s="1" t="str">
        <f t="shared" si="5"/>
        <v>Senior</v>
      </c>
      <c r="I343" s="1">
        <v>106555</v>
      </c>
      <c r="J343" s="1">
        <v>4421032</v>
      </c>
      <c r="K343" s="1">
        <v>123</v>
      </c>
      <c r="L343" s="1">
        <v>59581.75</v>
      </c>
      <c r="M343" s="1">
        <v>445</v>
      </c>
      <c r="N343" s="1" t="s">
        <v>1208</v>
      </c>
      <c r="O343" s="1" t="s">
        <v>1209</v>
      </c>
      <c r="P343" s="1" t="s">
        <v>1217</v>
      </c>
      <c r="Q343" s="1" t="s">
        <v>1211</v>
      </c>
      <c r="R343" s="1">
        <v>0</v>
      </c>
      <c r="S343" s="1">
        <v>1</v>
      </c>
      <c r="T343" s="1" t="s">
        <v>1219</v>
      </c>
      <c r="U343" s="1">
        <v>44</v>
      </c>
      <c r="V343" s="1">
        <v>125</v>
      </c>
      <c r="W343" s="1">
        <v>2.41018386657233E-2</v>
      </c>
      <c r="X343" s="1">
        <v>0.55916428135704599</v>
      </c>
    </row>
    <row r="344" spans="1:24" x14ac:dyDescent="0.35">
      <c r="A344" s="1" t="s">
        <v>342</v>
      </c>
      <c r="B344" s="3">
        <v>45592</v>
      </c>
      <c r="C344" s="3">
        <v>51222</v>
      </c>
      <c r="D344" s="1" t="s">
        <v>1906</v>
      </c>
      <c r="E344" s="1" t="s">
        <v>1907</v>
      </c>
      <c r="F344" s="1" t="s">
        <v>1207</v>
      </c>
      <c r="G344" s="1">
        <v>55</v>
      </c>
      <c r="H344" s="1" t="str">
        <f t="shared" si="5"/>
        <v>Senior</v>
      </c>
      <c r="I344" s="1">
        <v>84166</v>
      </c>
      <c r="J344" s="1">
        <v>3999403</v>
      </c>
      <c r="K344" s="1">
        <v>185</v>
      </c>
      <c r="L344" s="1">
        <v>44471.03</v>
      </c>
      <c r="M344" s="1">
        <v>850</v>
      </c>
      <c r="N344" s="1" t="s">
        <v>1208</v>
      </c>
      <c r="O344" s="1" t="s">
        <v>1216</v>
      </c>
      <c r="P344" s="1" t="s">
        <v>1235</v>
      </c>
      <c r="Q344" s="1" t="s">
        <v>1218</v>
      </c>
      <c r="R344" s="1">
        <v>0</v>
      </c>
      <c r="S344" s="1">
        <v>0</v>
      </c>
      <c r="T344" s="1" t="s">
        <v>1212</v>
      </c>
      <c r="U344" s="1">
        <v>35</v>
      </c>
      <c r="V344" s="1">
        <v>188</v>
      </c>
      <c r="W344" s="1">
        <v>2.10446409126562E-2</v>
      </c>
      <c r="X344" s="1">
        <v>0.52837285839887804</v>
      </c>
    </row>
    <row r="345" spans="1:24" x14ac:dyDescent="0.35">
      <c r="A345" s="1" t="s">
        <v>343</v>
      </c>
      <c r="B345" s="3">
        <v>45137</v>
      </c>
      <c r="C345" s="3">
        <v>50099</v>
      </c>
      <c r="D345" s="1" t="s">
        <v>1908</v>
      </c>
      <c r="E345" s="1" t="s">
        <v>1909</v>
      </c>
      <c r="F345" s="1" t="s">
        <v>1215</v>
      </c>
      <c r="G345" s="1">
        <v>43</v>
      </c>
      <c r="H345" s="1" t="str">
        <f t="shared" si="5"/>
        <v>Adult</v>
      </c>
      <c r="I345" s="1">
        <v>233487</v>
      </c>
      <c r="J345" s="1">
        <v>531216</v>
      </c>
      <c r="K345" s="1">
        <v>163</v>
      </c>
      <c r="L345" s="1">
        <v>6226.28</v>
      </c>
      <c r="M345" s="1">
        <v>505</v>
      </c>
      <c r="N345" s="1" t="s">
        <v>1208</v>
      </c>
      <c r="O345" s="1" t="s">
        <v>1209</v>
      </c>
      <c r="P345" s="1" t="s">
        <v>1210</v>
      </c>
      <c r="Q345" s="1" t="s">
        <v>1211</v>
      </c>
      <c r="R345" s="1">
        <v>0</v>
      </c>
      <c r="S345" s="1">
        <v>1</v>
      </c>
      <c r="T345" s="1" t="s">
        <v>1219</v>
      </c>
      <c r="U345" s="1">
        <v>21</v>
      </c>
      <c r="V345" s="1">
        <v>165</v>
      </c>
      <c r="W345" s="1">
        <v>0.43953307129303298</v>
      </c>
      <c r="X345" s="1">
        <v>2.66664953509189E-2</v>
      </c>
    </row>
    <row r="346" spans="1:24" x14ac:dyDescent="0.35">
      <c r="A346" s="1" t="s">
        <v>344</v>
      </c>
      <c r="B346" s="3">
        <v>45856</v>
      </c>
      <c r="C346" s="3">
        <v>48200</v>
      </c>
      <c r="D346" s="1" t="s">
        <v>1910</v>
      </c>
      <c r="E346" s="1" t="s">
        <v>1911</v>
      </c>
      <c r="F346" s="1" t="s">
        <v>1215</v>
      </c>
      <c r="G346" s="1">
        <v>32</v>
      </c>
      <c r="H346" s="1" t="str">
        <f t="shared" si="5"/>
        <v>Adult</v>
      </c>
      <c r="I346" s="1">
        <v>244792</v>
      </c>
      <c r="J346" s="1">
        <v>2626082</v>
      </c>
      <c r="K346" s="1">
        <v>77</v>
      </c>
      <c r="L346" s="1">
        <v>47423.72</v>
      </c>
      <c r="M346" s="1">
        <v>606</v>
      </c>
      <c r="N346" s="1" t="s">
        <v>1224</v>
      </c>
      <c r="O346" s="1" t="s">
        <v>1209</v>
      </c>
      <c r="P346" s="1" t="s">
        <v>1210</v>
      </c>
      <c r="Q346" s="1" t="s">
        <v>1225</v>
      </c>
      <c r="R346" s="1">
        <v>0</v>
      </c>
      <c r="S346" s="1">
        <v>0</v>
      </c>
      <c r="T346" s="1" t="s">
        <v>1212</v>
      </c>
      <c r="U346" s="1">
        <v>10</v>
      </c>
      <c r="V346" s="1">
        <v>78</v>
      </c>
      <c r="W346" s="1">
        <v>9.3215672625607301E-2</v>
      </c>
      <c r="X346" s="1">
        <v>0.19373067747312001</v>
      </c>
    </row>
    <row r="347" spans="1:24" x14ac:dyDescent="0.35">
      <c r="A347" s="1" t="s">
        <v>345</v>
      </c>
      <c r="B347" s="3">
        <v>45644</v>
      </c>
      <c r="C347" s="3">
        <v>50757</v>
      </c>
      <c r="D347" s="1" t="s">
        <v>1912</v>
      </c>
      <c r="E347" s="1" t="s">
        <v>1913</v>
      </c>
      <c r="F347" s="1" t="s">
        <v>1215</v>
      </c>
      <c r="G347" s="1">
        <v>37</v>
      </c>
      <c r="H347" s="1" t="str">
        <f t="shared" si="5"/>
        <v>Adult</v>
      </c>
      <c r="I347" s="1">
        <v>103418</v>
      </c>
      <c r="J347" s="1">
        <v>4494202</v>
      </c>
      <c r="K347" s="1">
        <v>168</v>
      </c>
      <c r="L347" s="1">
        <v>51987.13</v>
      </c>
      <c r="M347" s="1">
        <v>699</v>
      </c>
      <c r="N347" s="1" t="s">
        <v>1224</v>
      </c>
      <c r="O347" s="1" t="s">
        <v>1209</v>
      </c>
      <c r="P347" s="1" t="s">
        <v>1217</v>
      </c>
      <c r="Q347" s="1" t="s">
        <v>1228</v>
      </c>
      <c r="R347" s="1">
        <v>0</v>
      </c>
      <c r="S347" s="1">
        <v>0</v>
      </c>
      <c r="T347" s="1" t="s">
        <v>1212</v>
      </c>
      <c r="U347" s="1">
        <v>15</v>
      </c>
      <c r="V347" s="1">
        <v>170</v>
      </c>
      <c r="W347" s="1">
        <v>2.30114267226974E-2</v>
      </c>
      <c r="X347" s="1">
        <v>0.50268937709102901</v>
      </c>
    </row>
    <row r="348" spans="1:24" x14ac:dyDescent="0.35">
      <c r="A348" s="1" t="s">
        <v>346</v>
      </c>
      <c r="B348" s="3">
        <v>45351</v>
      </c>
      <c r="C348" s="3">
        <v>50008</v>
      </c>
      <c r="D348" s="1" t="s">
        <v>1914</v>
      </c>
      <c r="E348" s="1" t="s">
        <v>1915</v>
      </c>
      <c r="F348" s="1" t="s">
        <v>1207</v>
      </c>
      <c r="G348" s="1">
        <v>68</v>
      </c>
      <c r="H348" s="1" t="str">
        <f t="shared" si="5"/>
        <v>Senior</v>
      </c>
      <c r="I348" s="1">
        <v>244650</v>
      </c>
      <c r="J348" s="1">
        <v>1468330</v>
      </c>
      <c r="K348" s="1">
        <v>153</v>
      </c>
      <c r="L348" s="1">
        <v>17711.91</v>
      </c>
      <c r="M348" s="1">
        <v>698</v>
      </c>
      <c r="N348" s="1" t="s">
        <v>1208</v>
      </c>
      <c r="O348" s="1" t="s">
        <v>1216</v>
      </c>
      <c r="P348" s="1" t="s">
        <v>1217</v>
      </c>
      <c r="Q348" s="1" t="s">
        <v>1225</v>
      </c>
      <c r="R348" s="1">
        <v>0</v>
      </c>
      <c r="S348" s="1">
        <v>0</v>
      </c>
      <c r="T348" s="1" t="s">
        <v>1212</v>
      </c>
      <c r="U348" s="1">
        <v>48</v>
      </c>
      <c r="V348" s="1">
        <v>155</v>
      </c>
      <c r="W348" s="1">
        <v>0.16661785838333401</v>
      </c>
      <c r="X348" s="1">
        <v>7.2396934396076001E-2</v>
      </c>
    </row>
    <row r="349" spans="1:24" x14ac:dyDescent="0.35">
      <c r="A349" s="1" t="s">
        <v>347</v>
      </c>
      <c r="B349" s="3">
        <v>45714</v>
      </c>
      <c r="C349" s="3">
        <v>47568</v>
      </c>
      <c r="D349" s="1" t="s">
        <v>1916</v>
      </c>
      <c r="E349" s="1" t="s">
        <v>1917</v>
      </c>
      <c r="F349" s="1" t="s">
        <v>1207</v>
      </c>
      <c r="G349" s="1">
        <v>59</v>
      </c>
      <c r="H349" s="1" t="str">
        <f t="shared" si="5"/>
        <v>Senior</v>
      </c>
      <c r="I349" s="1">
        <v>86185</v>
      </c>
      <c r="J349" s="1">
        <v>4172055</v>
      </c>
      <c r="K349" s="1">
        <v>61</v>
      </c>
      <c r="L349" s="1">
        <v>89177.61</v>
      </c>
      <c r="M349" s="1">
        <v>617</v>
      </c>
      <c r="N349" s="1" t="s">
        <v>1208</v>
      </c>
      <c r="O349" s="1" t="s">
        <v>1216</v>
      </c>
      <c r="P349" s="1" t="s">
        <v>1235</v>
      </c>
      <c r="Q349" s="1" t="s">
        <v>1211</v>
      </c>
      <c r="R349" s="1">
        <v>0</v>
      </c>
      <c r="S349" s="1">
        <v>0</v>
      </c>
      <c r="T349" s="1" t="s">
        <v>1212</v>
      </c>
      <c r="U349" s="1">
        <v>39</v>
      </c>
      <c r="V349" s="1">
        <v>62</v>
      </c>
      <c r="W349" s="1">
        <v>2.06576854811358E-2</v>
      </c>
      <c r="X349" s="1">
        <v>1.0347230956663001</v>
      </c>
    </row>
    <row r="350" spans="1:24" x14ac:dyDescent="0.35">
      <c r="A350" s="1" t="s">
        <v>348</v>
      </c>
      <c r="B350" s="3">
        <v>45471</v>
      </c>
      <c r="C350" s="3">
        <v>48576</v>
      </c>
      <c r="D350" s="1" t="s">
        <v>1918</v>
      </c>
      <c r="E350" s="1" t="s">
        <v>1919</v>
      </c>
      <c r="F350" s="1" t="s">
        <v>1215</v>
      </c>
      <c r="G350" s="1">
        <v>50</v>
      </c>
      <c r="H350" s="1" t="str">
        <f t="shared" si="5"/>
        <v>Senior</v>
      </c>
      <c r="I350" s="1">
        <v>20821</v>
      </c>
      <c r="J350" s="1">
        <v>478084</v>
      </c>
      <c r="K350" s="1">
        <v>102</v>
      </c>
      <c r="L350" s="1">
        <v>7182.75</v>
      </c>
      <c r="M350" s="1">
        <v>631</v>
      </c>
      <c r="N350" s="1" t="s">
        <v>1224</v>
      </c>
      <c r="O350" s="1" t="s">
        <v>1209</v>
      </c>
      <c r="P350" s="1" t="s">
        <v>1210</v>
      </c>
      <c r="Q350" s="1" t="s">
        <v>1225</v>
      </c>
      <c r="R350" s="1">
        <v>0</v>
      </c>
      <c r="S350" s="1">
        <v>0</v>
      </c>
      <c r="T350" s="1" t="s">
        <v>1212</v>
      </c>
      <c r="U350" s="1">
        <v>28</v>
      </c>
      <c r="V350" s="1">
        <v>104</v>
      </c>
      <c r="W350" s="1">
        <v>4.3550924105387301E-2</v>
      </c>
      <c r="X350" s="1">
        <v>0.344976225925748</v>
      </c>
    </row>
    <row r="351" spans="1:24" x14ac:dyDescent="0.35">
      <c r="A351" s="1" t="s">
        <v>349</v>
      </c>
      <c r="B351" s="3">
        <v>45302</v>
      </c>
      <c r="C351" s="3">
        <v>52546</v>
      </c>
      <c r="D351" s="1" t="s">
        <v>1920</v>
      </c>
      <c r="E351" s="1" t="s">
        <v>1921</v>
      </c>
      <c r="F351" s="1" t="s">
        <v>1215</v>
      </c>
      <c r="G351" s="1">
        <v>30</v>
      </c>
      <c r="H351" s="1" t="str">
        <f t="shared" si="5"/>
        <v>Adult</v>
      </c>
      <c r="I351" s="1">
        <v>35129</v>
      </c>
      <c r="J351" s="1">
        <v>598270</v>
      </c>
      <c r="K351" s="1">
        <v>238</v>
      </c>
      <c r="L351" s="1">
        <v>6108.61</v>
      </c>
      <c r="M351" s="1">
        <v>722</v>
      </c>
      <c r="N351" s="1" t="s">
        <v>1208</v>
      </c>
      <c r="O351" s="1" t="s">
        <v>1209</v>
      </c>
      <c r="P351" s="1" t="s">
        <v>1235</v>
      </c>
      <c r="Q351" s="1" t="s">
        <v>1218</v>
      </c>
      <c r="R351" s="1">
        <v>0</v>
      </c>
      <c r="S351" s="1">
        <v>0</v>
      </c>
      <c r="T351" s="1" t="s">
        <v>1212</v>
      </c>
      <c r="U351" s="1">
        <v>8</v>
      </c>
      <c r="V351" s="1">
        <v>241</v>
      </c>
      <c r="W351" s="1">
        <v>5.8717635850034297E-2</v>
      </c>
      <c r="X351" s="1">
        <v>0.173890802470893</v>
      </c>
    </row>
    <row r="352" spans="1:24" x14ac:dyDescent="0.35">
      <c r="A352" s="1" t="s">
        <v>350</v>
      </c>
      <c r="B352" s="3">
        <v>45577</v>
      </c>
      <c r="C352" s="3">
        <v>49290</v>
      </c>
      <c r="D352" s="1" t="s">
        <v>1922</v>
      </c>
      <c r="E352" s="1" t="s">
        <v>1923</v>
      </c>
      <c r="F352" s="1" t="s">
        <v>1207</v>
      </c>
      <c r="G352" s="1">
        <v>40</v>
      </c>
      <c r="H352" s="1" t="str">
        <f t="shared" si="5"/>
        <v>Adult</v>
      </c>
      <c r="I352" s="1">
        <v>142767</v>
      </c>
      <c r="J352" s="1">
        <v>4861787</v>
      </c>
      <c r="K352" s="1">
        <v>122</v>
      </c>
      <c r="L352" s="1">
        <v>65816.41</v>
      </c>
      <c r="M352" s="1">
        <v>704</v>
      </c>
      <c r="N352" s="1" t="s">
        <v>1208</v>
      </c>
      <c r="O352" s="1" t="s">
        <v>1216</v>
      </c>
      <c r="P352" s="1" t="s">
        <v>1217</v>
      </c>
      <c r="Q352" s="1" t="s">
        <v>1225</v>
      </c>
      <c r="R352" s="1">
        <v>0</v>
      </c>
      <c r="S352" s="1">
        <v>0</v>
      </c>
      <c r="T352" s="1" t="s">
        <v>1212</v>
      </c>
      <c r="U352" s="1">
        <v>20</v>
      </c>
      <c r="V352" s="1">
        <v>124</v>
      </c>
      <c r="W352" s="1">
        <v>2.93651285011046E-2</v>
      </c>
      <c r="X352" s="1">
        <v>0.46100576463748599</v>
      </c>
    </row>
    <row r="353" spans="1:24" x14ac:dyDescent="0.35">
      <c r="A353" s="1" t="s">
        <v>351</v>
      </c>
      <c r="B353" s="3">
        <v>45267</v>
      </c>
      <c r="C353" s="3">
        <v>51020</v>
      </c>
      <c r="D353" s="1" t="s">
        <v>1924</v>
      </c>
      <c r="E353" s="1" t="s">
        <v>1925</v>
      </c>
      <c r="F353" s="1" t="s">
        <v>1215</v>
      </c>
      <c r="G353" s="1">
        <v>32</v>
      </c>
      <c r="H353" s="1" t="str">
        <f t="shared" si="5"/>
        <v>Adult</v>
      </c>
      <c r="I353" s="1">
        <v>215788</v>
      </c>
      <c r="J353" s="1">
        <v>2535351</v>
      </c>
      <c r="K353" s="1">
        <v>189</v>
      </c>
      <c r="L353" s="1">
        <v>27959.83</v>
      </c>
      <c r="M353" s="1">
        <v>577</v>
      </c>
      <c r="N353" s="1" t="s">
        <v>1208</v>
      </c>
      <c r="O353" s="1" t="s">
        <v>1216</v>
      </c>
      <c r="P353" s="1" t="s">
        <v>1217</v>
      </c>
      <c r="Q353" s="1" t="s">
        <v>1228</v>
      </c>
      <c r="R353" s="1">
        <v>0</v>
      </c>
      <c r="S353" s="1">
        <v>0</v>
      </c>
      <c r="T353" s="1" t="s">
        <v>1212</v>
      </c>
      <c r="U353" s="1">
        <v>12</v>
      </c>
      <c r="V353" s="1">
        <v>192</v>
      </c>
      <c r="W353" s="1">
        <v>8.5111686705312203E-2</v>
      </c>
      <c r="X353" s="1">
        <v>0.12957082877639201</v>
      </c>
    </row>
    <row r="354" spans="1:24" x14ac:dyDescent="0.35">
      <c r="A354" s="1" t="s">
        <v>352</v>
      </c>
      <c r="B354" s="3">
        <v>45203</v>
      </c>
      <c r="C354" s="3">
        <v>48552</v>
      </c>
      <c r="D354" s="1" t="s">
        <v>1926</v>
      </c>
      <c r="E354" s="1" t="s">
        <v>1927</v>
      </c>
      <c r="F354" s="1" t="s">
        <v>1215</v>
      </c>
      <c r="G354" s="1">
        <v>43</v>
      </c>
      <c r="H354" s="1" t="str">
        <f t="shared" si="5"/>
        <v>Adult</v>
      </c>
      <c r="I354" s="1">
        <v>200104</v>
      </c>
      <c r="J354" s="1">
        <v>4822089</v>
      </c>
      <c r="K354" s="1">
        <v>110</v>
      </c>
      <c r="L354" s="1">
        <v>69241.53</v>
      </c>
      <c r="M354" s="1">
        <v>717</v>
      </c>
      <c r="N354" s="1" t="s">
        <v>1224</v>
      </c>
      <c r="O354" s="1" t="s">
        <v>1216</v>
      </c>
      <c r="P354" s="1" t="s">
        <v>1217</v>
      </c>
      <c r="Q354" s="1" t="s">
        <v>1218</v>
      </c>
      <c r="R354" s="1">
        <v>1</v>
      </c>
      <c r="S354" s="1">
        <v>1</v>
      </c>
      <c r="T354" s="1" t="s">
        <v>1219</v>
      </c>
      <c r="U354" s="1">
        <v>23</v>
      </c>
      <c r="V354" s="1">
        <v>112</v>
      </c>
      <c r="W354" s="1">
        <v>4.1497367634649597E-2</v>
      </c>
      <c r="X354" s="1">
        <v>0.34602771558789402</v>
      </c>
    </row>
    <row r="355" spans="1:24" x14ac:dyDescent="0.35">
      <c r="A355" s="1" t="s">
        <v>353</v>
      </c>
      <c r="B355" s="3">
        <v>45246</v>
      </c>
      <c r="C355" s="3">
        <v>47619</v>
      </c>
      <c r="D355" s="1" t="s">
        <v>1928</v>
      </c>
      <c r="E355" s="1" t="s">
        <v>1929</v>
      </c>
      <c r="F355" s="1" t="s">
        <v>1207</v>
      </c>
      <c r="G355" s="1">
        <v>36</v>
      </c>
      <c r="H355" s="1" t="str">
        <f t="shared" si="5"/>
        <v>Adult</v>
      </c>
      <c r="I355" s="1">
        <v>81370</v>
      </c>
      <c r="J355" s="1">
        <v>3570652</v>
      </c>
      <c r="K355" s="1">
        <v>78</v>
      </c>
      <c r="L355" s="1">
        <v>63907.69</v>
      </c>
      <c r="M355" s="1">
        <v>661</v>
      </c>
      <c r="N355" s="1" t="s">
        <v>1208</v>
      </c>
      <c r="O355" s="1" t="s">
        <v>1216</v>
      </c>
      <c r="P355" s="1" t="s">
        <v>1210</v>
      </c>
      <c r="Q355" s="1" t="s">
        <v>1236</v>
      </c>
      <c r="R355" s="1">
        <v>0</v>
      </c>
      <c r="S355" s="1">
        <v>0</v>
      </c>
      <c r="T355" s="1" t="s">
        <v>1212</v>
      </c>
      <c r="U355" s="1">
        <v>16</v>
      </c>
      <c r="V355" s="1">
        <v>79</v>
      </c>
      <c r="W355" s="1">
        <v>2.2788555143430402E-2</v>
      </c>
      <c r="X355" s="1">
        <v>0.78539621482118704</v>
      </c>
    </row>
    <row r="356" spans="1:24" x14ac:dyDescent="0.35">
      <c r="A356" s="1" t="s">
        <v>354</v>
      </c>
      <c r="B356" s="3">
        <v>45292</v>
      </c>
      <c r="C356" s="3">
        <v>51926</v>
      </c>
      <c r="D356" s="1" t="s">
        <v>1930</v>
      </c>
      <c r="E356" s="1" t="s">
        <v>1931</v>
      </c>
      <c r="F356" s="1" t="s">
        <v>1207</v>
      </c>
      <c r="G356" s="1">
        <v>41</v>
      </c>
      <c r="H356" s="1" t="str">
        <f t="shared" si="5"/>
        <v>Adult</v>
      </c>
      <c r="I356" s="1">
        <v>242408</v>
      </c>
      <c r="J356" s="1">
        <v>2974435</v>
      </c>
      <c r="K356" s="1">
        <v>218</v>
      </c>
      <c r="L356" s="1">
        <v>31193.68</v>
      </c>
      <c r="M356" s="1">
        <v>331</v>
      </c>
      <c r="N356" s="1" t="s">
        <v>1208</v>
      </c>
      <c r="O356" s="1" t="s">
        <v>1209</v>
      </c>
      <c r="P356" s="1" t="s">
        <v>1210</v>
      </c>
      <c r="Q356" s="1" t="s">
        <v>1236</v>
      </c>
      <c r="R356" s="1">
        <v>0</v>
      </c>
      <c r="S356" s="1">
        <v>1</v>
      </c>
      <c r="T356" s="1" t="s">
        <v>1219</v>
      </c>
      <c r="U356" s="1">
        <v>19</v>
      </c>
      <c r="V356" s="1">
        <v>221</v>
      </c>
      <c r="W356" s="1">
        <v>8.1497158283842103E-2</v>
      </c>
      <c r="X356" s="1">
        <v>0.12868255173096599</v>
      </c>
    </row>
    <row r="357" spans="1:24" x14ac:dyDescent="0.35">
      <c r="A357" s="1" t="s">
        <v>355</v>
      </c>
      <c r="B357" s="3">
        <v>45222</v>
      </c>
      <c r="C357" s="3">
        <v>48236</v>
      </c>
      <c r="D357" s="1" t="s">
        <v>1932</v>
      </c>
      <c r="E357" s="1" t="s">
        <v>1933</v>
      </c>
      <c r="F357" s="1" t="s">
        <v>1215</v>
      </c>
      <c r="G357" s="1">
        <v>47</v>
      </c>
      <c r="H357" s="1" t="str">
        <f t="shared" si="5"/>
        <v>Adult</v>
      </c>
      <c r="I357" s="1">
        <v>177805</v>
      </c>
      <c r="J357" s="1">
        <v>3647193</v>
      </c>
      <c r="K357" s="1">
        <v>99</v>
      </c>
      <c r="L357" s="1">
        <v>55813.34</v>
      </c>
      <c r="M357" s="1">
        <v>481</v>
      </c>
      <c r="N357" s="1" t="s">
        <v>1224</v>
      </c>
      <c r="O357" s="1" t="s">
        <v>1216</v>
      </c>
      <c r="P357" s="1" t="s">
        <v>1217</v>
      </c>
      <c r="Q357" s="1" t="s">
        <v>1236</v>
      </c>
      <c r="R357" s="1">
        <v>0</v>
      </c>
      <c r="S357" s="1">
        <v>1</v>
      </c>
      <c r="T357" s="1" t="s">
        <v>1219</v>
      </c>
      <c r="U357" s="1">
        <v>27</v>
      </c>
      <c r="V357" s="1">
        <v>100</v>
      </c>
      <c r="W357" s="1">
        <v>4.8751190298950503E-2</v>
      </c>
      <c r="X357" s="1">
        <v>0.313901971260651</v>
      </c>
    </row>
    <row r="358" spans="1:24" x14ac:dyDescent="0.35">
      <c r="A358" s="1" t="s">
        <v>356</v>
      </c>
      <c r="B358" s="3">
        <v>45612</v>
      </c>
      <c r="C358" s="3">
        <v>50237</v>
      </c>
      <c r="D358" s="1" t="s">
        <v>1934</v>
      </c>
      <c r="E358" s="1" t="s">
        <v>1935</v>
      </c>
      <c r="F358" s="1" t="s">
        <v>1215</v>
      </c>
      <c r="G358" s="1">
        <v>27</v>
      </c>
      <c r="H358" s="1" t="str">
        <f t="shared" si="5"/>
        <v>Teenager</v>
      </c>
      <c r="I358" s="1">
        <v>82739</v>
      </c>
      <c r="J358" s="1">
        <v>2907261</v>
      </c>
      <c r="K358" s="1">
        <v>152</v>
      </c>
      <c r="L358" s="1">
        <v>35176.92</v>
      </c>
      <c r="M358" s="1">
        <v>311</v>
      </c>
      <c r="N358" s="1" t="s">
        <v>1208</v>
      </c>
      <c r="O358" s="1" t="s">
        <v>1216</v>
      </c>
      <c r="P358" s="1" t="s">
        <v>1210</v>
      </c>
      <c r="Q358" s="1" t="s">
        <v>1225</v>
      </c>
      <c r="R358" s="1">
        <v>0</v>
      </c>
      <c r="S358" s="1">
        <v>1</v>
      </c>
      <c r="T358" s="1" t="s">
        <v>1219</v>
      </c>
      <c r="U358" s="1">
        <v>7</v>
      </c>
      <c r="V358" s="1">
        <v>154</v>
      </c>
      <c r="W358" s="1">
        <v>2.8459433122791498E-2</v>
      </c>
      <c r="X358" s="1">
        <v>0.42515524722319598</v>
      </c>
    </row>
    <row r="359" spans="1:24" x14ac:dyDescent="0.35">
      <c r="A359" s="1" t="s">
        <v>357</v>
      </c>
      <c r="B359" s="3">
        <v>45205</v>
      </c>
      <c r="C359" s="3">
        <v>48188</v>
      </c>
      <c r="D359" s="1" t="s">
        <v>1936</v>
      </c>
      <c r="E359" s="1" t="s">
        <v>1937</v>
      </c>
      <c r="F359" s="1" t="s">
        <v>1215</v>
      </c>
      <c r="G359" s="1">
        <v>53</v>
      </c>
      <c r="H359" s="1" t="str">
        <f t="shared" si="5"/>
        <v>Senior</v>
      </c>
      <c r="I359" s="1">
        <v>77050</v>
      </c>
      <c r="J359" s="1">
        <v>2495628</v>
      </c>
      <c r="K359" s="1">
        <v>98</v>
      </c>
      <c r="L359" s="1">
        <v>38433.08</v>
      </c>
      <c r="M359" s="1">
        <v>355</v>
      </c>
      <c r="N359" s="1" t="s">
        <v>1224</v>
      </c>
      <c r="O359" s="1" t="s">
        <v>1216</v>
      </c>
      <c r="P359" s="1" t="s">
        <v>1217</v>
      </c>
      <c r="Q359" s="1" t="s">
        <v>1218</v>
      </c>
      <c r="R359" s="1">
        <v>0</v>
      </c>
      <c r="S359" s="1">
        <v>1</v>
      </c>
      <c r="T359" s="1" t="s">
        <v>1219</v>
      </c>
      <c r="U359" s="1">
        <v>33</v>
      </c>
      <c r="V359" s="1">
        <v>99</v>
      </c>
      <c r="W359" s="1">
        <v>3.0873992437975499E-2</v>
      </c>
      <c r="X359" s="1">
        <v>0.498807008436081</v>
      </c>
    </row>
    <row r="360" spans="1:24" x14ac:dyDescent="0.35">
      <c r="A360" s="1" t="s">
        <v>358</v>
      </c>
      <c r="B360" s="3">
        <v>45862</v>
      </c>
      <c r="C360" s="3">
        <v>48268</v>
      </c>
      <c r="D360" s="1" t="s">
        <v>1938</v>
      </c>
      <c r="E360" s="1" t="s">
        <v>1939</v>
      </c>
      <c r="F360" s="1" t="s">
        <v>1215</v>
      </c>
      <c r="G360" s="1">
        <v>49</v>
      </c>
      <c r="H360" s="1" t="str">
        <f t="shared" si="5"/>
        <v>Adult</v>
      </c>
      <c r="I360" s="1">
        <v>132887</v>
      </c>
      <c r="J360" s="1">
        <v>957563</v>
      </c>
      <c r="K360" s="1">
        <v>79</v>
      </c>
      <c r="L360" s="1">
        <v>16988.689999999999</v>
      </c>
      <c r="M360" s="1">
        <v>391</v>
      </c>
      <c r="N360" s="1" t="s">
        <v>1224</v>
      </c>
      <c r="O360" s="1" t="s">
        <v>1216</v>
      </c>
      <c r="P360" s="1" t="s">
        <v>1217</v>
      </c>
      <c r="Q360" s="1" t="s">
        <v>1211</v>
      </c>
      <c r="R360" s="1">
        <v>2</v>
      </c>
      <c r="S360" s="1">
        <v>1</v>
      </c>
      <c r="T360" s="1" t="s">
        <v>1219</v>
      </c>
      <c r="U360" s="1">
        <v>29</v>
      </c>
      <c r="V360" s="1">
        <v>80</v>
      </c>
      <c r="W360" s="1">
        <v>0.138776247620261</v>
      </c>
      <c r="X360" s="1">
        <v>0.12784312987726401</v>
      </c>
    </row>
    <row r="361" spans="1:24" x14ac:dyDescent="0.35">
      <c r="A361" s="1" t="s">
        <v>359</v>
      </c>
      <c r="B361" s="3">
        <v>45435</v>
      </c>
      <c r="C361" s="3">
        <v>52374</v>
      </c>
      <c r="D361" s="1" t="s">
        <v>1940</v>
      </c>
      <c r="E361" s="1" t="s">
        <v>1941</v>
      </c>
      <c r="F361" s="1" t="s">
        <v>1215</v>
      </c>
      <c r="G361" s="1">
        <v>63</v>
      </c>
      <c r="H361" s="1" t="str">
        <f t="shared" si="5"/>
        <v>Senior</v>
      </c>
      <c r="I361" s="1">
        <v>198157</v>
      </c>
      <c r="J361" s="1">
        <v>4444671</v>
      </c>
      <c r="K361" s="1">
        <v>228</v>
      </c>
      <c r="L361" s="1">
        <v>45961.52</v>
      </c>
      <c r="M361" s="1">
        <v>620</v>
      </c>
      <c r="N361" s="1" t="s">
        <v>1224</v>
      </c>
      <c r="O361" s="1" t="s">
        <v>1216</v>
      </c>
      <c r="P361" s="1" t="s">
        <v>1235</v>
      </c>
      <c r="Q361" s="1" t="s">
        <v>1211</v>
      </c>
      <c r="R361" s="1">
        <v>0</v>
      </c>
      <c r="S361" s="1">
        <v>0</v>
      </c>
      <c r="T361" s="1" t="s">
        <v>1212</v>
      </c>
      <c r="U361" s="1">
        <v>43</v>
      </c>
      <c r="V361" s="1">
        <v>231</v>
      </c>
      <c r="W361" s="1">
        <v>4.4583052378905003E-2</v>
      </c>
      <c r="X361" s="1">
        <v>0.231944972925509</v>
      </c>
    </row>
    <row r="362" spans="1:24" x14ac:dyDescent="0.35">
      <c r="A362" s="1" t="s">
        <v>360</v>
      </c>
      <c r="B362" s="3">
        <v>45767</v>
      </c>
      <c r="C362" s="3">
        <v>49968</v>
      </c>
      <c r="D362" s="1" t="s">
        <v>1942</v>
      </c>
      <c r="E362" s="1" t="s">
        <v>1943</v>
      </c>
      <c r="F362" s="1" t="s">
        <v>1215</v>
      </c>
      <c r="G362" s="1">
        <v>62</v>
      </c>
      <c r="H362" s="1" t="str">
        <f t="shared" si="5"/>
        <v>Senior</v>
      </c>
      <c r="I362" s="1">
        <v>86398</v>
      </c>
      <c r="J362" s="1">
        <v>3278252</v>
      </c>
      <c r="K362" s="1">
        <v>138</v>
      </c>
      <c r="L362" s="1">
        <v>41579.61</v>
      </c>
      <c r="M362" s="1">
        <v>798</v>
      </c>
      <c r="N362" s="1" t="s">
        <v>1224</v>
      </c>
      <c r="O362" s="1" t="s">
        <v>1216</v>
      </c>
      <c r="P362" s="1" t="s">
        <v>1217</v>
      </c>
      <c r="Q362" s="1" t="s">
        <v>1236</v>
      </c>
      <c r="R362" s="1">
        <v>0</v>
      </c>
      <c r="S362" s="1">
        <v>0</v>
      </c>
      <c r="T362" s="1" t="s">
        <v>1212</v>
      </c>
      <c r="U362" s="1">
        <v>42</v>
      </c>
      <c r="V362" s="1">
        <v>140</v>
      </c>
      <c r="W362" s="1">
        <v>2.6354898891238401E-2</v>
      </c>
      <c r="X362" s="1">
        <v>0.48125662631079402</v>
      </c>
    </row>
    <row r="363" spans="1:24" x14ac:dyDescent="0.35">
      <c r="A363" s="1" t="s">
        <v>361</v>
      </c>
      <c r="B363" s="3">
        <v>45285</v>
      </c>
      <c r="C363" s="3">
        <v>49242</v>
      </c>
      <c r="D363" s="1" t="s">
        <v>1944</v>
      </c>
      <c r="E363" s="1" t="s">
        <v>1945</v>
      </c>
      <c r="F363" s="1" t="s">
        <v>1215</v>
      </c>
      <c r="G363" s="1">
        <v>67</v>
      </c>
      <c r="H363" s="1" t="str">
        <f t="shared" si="5"/>
        <v>Senior</v>
      </c>
      <c r="I363" s="1">
        <v>183307</v>
      </c>
      <c r="J363" s="1">
        <v>2651047</v>
      </c>
      <c r="K363" s="1">
        <v>130</v>
      </c>
      <c r="L363" s="1">
        <v>34679.17</v>
      </c>
      <c r="M363" s="1">
        <v>725</v>
      </c>
      <c r="N363" s="1" t="s">
        <v>1224</v>
      </c>
      <c r="O363" s="1" t="s">
        <v>1209</v>
      </c>
      <c r="P363" s="1" t="s">
        <v>1210</v>
      </c>
      <c r="Q363" s="1" t="s">
        <v>1225</v>
      </c>
      <c r="R363" s="1">
        <v>0</v>
      </c>
      <c r="S363" s="1">
        <v>0</v>
      </c>
      <c r="T363" s="1" t="s">
        <v>1212</v>
      </c>
      <c r="U363" s="1">
        <v>45</v>
      </c>
      <c r="V363" s="1">
        <v>132</v>
      </c>
      <c r="W363" s="1">
        <v>6.9145133979141099E-2</v>
      </c>
      <c r="X363" s="1">
        <v>0.18918628312066599</v>
      </c>
    </row>
    <row r="364" spans="1:24" x14ac:dyDescent="0.35">
      <c r="A364" s="1" t="s">
        <v>362</v>
      </c>
      <c r="B364" s="3">
        <v>45497</v>
      </c>
      <c r="C364" s="3">
        <v>51829</v>
      </c>
      <c r="D364" s="1" t="s">
        <v>1946</v>
      </c>
      <c r="E364" s="1" t="s">
        <v>1947</v>
      </c>
      <c r="F364" s="1" t="s">
        <v>1207</v>
      </c>
      <c r="G364" s="1">
        <v>60</v>
      </c>
      <c r="H364" s="1" t="str">
        <f t="shared" si="5"/>
        <v>Senior</v>
      </c>
      <c r="I364" s="1">
        <v>214492</v>
      </c>
      <c r="J364" s="1">
        <v>4057272</v>
      </c>
      <c r="K364" s="1">
        <v>208</v>
      </c>
      <c r="L364" s="1">
        <v>43219.13</v>
      </c>
      <c r="M364" s="1">
        <v>495</v>
      </c>
      <c r="N364" s="1" t="s">
        <v>1208</v>
      </c>
      <c r="O364" s="1" t="s">
        <v>1209</v>
      </c>
      <c r="P364" s="1" t="s">
        <v>1235</v>
      </c>
      <c r="Q364" s="1" t="s">
        <v>1265</v>
      </c>
      <c r="R364" s="1">
        <v>0</v>
      </c>
      <c r="S364" s="1">
        <v>1</v>
      </c>
      <c r="T364" s="1" t="s">
        <v>1219</v>
      </c>
      <c r="U364" s="1">
        <v>38</v>
      </c>
      <c r="V364" s="1">
        <v>211</v>
      </c>
      <c r="W364" s="1">
        <v>5.2866063699944198E-2</v>
      </c>
      <c r="X364" s="1">
        <v>0.201495300524029</v>
      </c>
    </row>
    <row r="365" spans="1:24" x14ac:dyDescent="0.35">
      <c r="A365" s="1" t="s">
        <v>363</v>
      </c>
      <c r="B365" s="3">
        <v>45503</v>
      </c>
      <c r="C365" s="3">
        <v>47148</v>
      </c>
      <c r="D365" s="1" t="s">
        <v>1948</v>
      </c>
      <c r="E365" s="1" t="s">
        <v>1949</v>
      </c>
      <c r="F365" s="1" t="s">
        <v>1215</v>
      </c>
      <c r="G365" s="1">
        <v>47</v>
      </c>
      <c r="H365" s="1" t="str">
        <f t="shared" si="5"/>
        <v>Adult</v>
      </c>
      <c r="I365" s="1">
        <v>117013</v>
      </c>
      <c r="J365" s="1">
        <v>813994</v>
      </c>
      <c r="K365" s="1">
        <v>54</v>
      </c>
      <c r="L365" s="1">
        <v>19098.900000000001</v>
      </c>
      <c r="M365" s="1">
        <v>570</v>
      </c>
      <c r="N365" s="1" t="s">
        <v>1224</v>
      </c>
      <c r="O365" s="1" t="s">
        <v>1216</v>
      </c>
      <c r="P365" s="1" t="s">
        <v>1210</v>
      </c>
      <c r="Q365" s="1" t="s">
        <v>1236</v>
      </c>
      <c r="R365" s="1">
        <v>0</v>
      </c>
      <c r="S365" s="1">
        <v>0</v>
      </c>
      <c r="T365" s="1" t="s">
        <v>1212</v>
      </c>
      <c r="U365" s="1">
        <v>27</v>
      </c>
      <c r="V365" s="1">
        <v>55</v>
      </c>
      <c r="W365" s="1">
        <v>0.143751673845262</v>
      </c>
      <c r="X365" s="1">
        <v>0.16322032594669</v>
      </c>
    </row>
    <row r="366" spans="1:24" x14ac:dyDescent="0.35">
      <c r="A366" s="1" t="s">
        <v>364</v>
      </c>
      <c r="B366" s="3">
        <v>45460</v>
      </c>
      <c r="C366" s="3">
        <v>50603</v>
      </c>
      <c r="D366" s="1" t="s">
        <v>1950</v>
      </c>
      <c r="E366" s="1" t="s">
        <v>1951</v>
      </c>
      <c r="F366" s="1" t="s">
        <v>1207</v>
      </c>
      <c r="G366" s="1">
        <v>42</v>
      </c>
      <c r="H366" s="1" t="str">
        <f t="shared" si="5"/>
        <v>Adult</v>
      </c>
      <c r="I366" s="1">
        <v>198889</v>
      </c>
      <c r="J366" s="1">
        <v>900791</v>
      </c>
      <c r="K366" s="1">
        <v>169</v>
      </c>
      <c r="L366" s="1">
        <v>10393.540000000001</v>
      </c>
      <c r="M366" s="1">
        <v>844</v>
      </c>
      <c r="N366" s="1" t="s">
        <v>1208</v>
      </c>
      <c r="O366" s="1" t="s">
        <v>1216</v>
      </c>
      <c r="P366" s="1" t="s">
        <v>1210</v>
      </c>
      <c r="Q366" s="1" t="s">
        <v>1265</v>
      </c>
      <c r="R366" s="1">
        <v>0</v>
      </c>
      <c r="S366" s="1">
        <v>0</v>
      </c>
      <c r="T366" s="1" t="s">
        <v>1212</v>
      </c>
      <c r="U366" s="1">
        <v>22</v>
      </c>
      <c r="V366" s="1">
        <v>171</v>
      </c>
      <c r="W366" s="1">
        <v>0.22079372462646699</v>
      </c>
      <c r="X366" s="1">
        <v>5.2257993151959101E-2</v>
      </c>
    </row>
    <row r="367" spans="1:24" x14ac:dyDescent="0.35">
      <c r="A367" s="1" t="s">
        <v>365</v>
      </c>
      <c r="B367" s="3">
        <v>45602</v>
      </c>
      <c r="C367" s="3">
        <v>47548</v>
      </c>
      <c r="D367" s="1" t="s">
        <v>1952</v>
      </c>
      <c r="E367" s="1" t="s">
        <v>1953</v>
      </c>
      <c r="F367" s="1" t="s">
        <v>1215</v>
      </c>
      <c r="G367" s="1">
        <v>30</v>
      </c>
      <c r="H367" s="1" t="str">
        <f t="shared" si="5"/>
        <v>Adult</v>
      </c>
      <c r="I367" s="1">
        <v>134480</v>
      </c>
      <c r="J367" s="1">
        <v>1954582</v>
      </c>
      <c r="K367" s="1">
        <v>64</v>
      </c>
      <c r="L367" s="1">
        <v>40309.22</v>
      </c>
      <c r="M367" s="1">
        <v>425</v>
      </c>
      <c r="N367" s="1" t="s">
        <v>1224</v>
      </c>
      <c r="O367" s="1" t="s">
        <v>1216</v>
      </c>
      <c r="P367" s="1" t="s">
        <v>1217</v>
      </c>
      <c r="Q367" s="1" t="s">
        <v>1265</v>
      </c>
      <c r="R367" s="1">
        <v>0</v>
      </c>
      <c r="S367" s="1">
        <v>1</v>
      </c>
      <c r="T367" s="1" t="s">
        <v>1219</v>
      </c>
      <c r="U367" s="1">
        <v>10</v>
      </c>
      <c r="V367" s="1">
        <v>65</v>
      </c>
      <c r="W367" s="1">
        <v>6.8802434484713404E-2</v>
      </c>
      <c r="X367" s="1">
        <v>0.299741374182035</v>
      </c>
    </row>
    <row r="368" spans="1:24" x14ac:dyDescent="0.35">
      <c r="A368" s="1" t="s">
        <v>366</v>
      </c>
      <c r="B368" s="3">
        <v>45167</v>
      </c>
      <c r="C368" s="3">
        <v>45837</v>
      </c>
      <c r="D368" s="1" t="s">
        <v>1954</v>
      </c>
      <c r="E368" s="1" t="s">
        <v>1955</v>
      </c>
      <c r="F368" s="1" t="s">
        <v>1207</v>
      </c>
      <c r="G368" s="1">
        <v>19</v>
      </c>
      <c r="H368" s="1" t="str">
        <f t="shared" si="5"/>
        <v>Teenager</v>
      </c>
      <c r="I368" s="1">
        <v>65622</v>
      </c>
      <c r="J368" s="1">
        <v>411682</v>
      </c>
      <c r="K368" s="1">
        <v>22</v>
      </c>
      <c r="L368" s="1">
        <v>20710.29</v>
      </c>
      <c r="M368" s="1">
        <v>780</v>
      </c>
      <c r="N368" s="1" t="s">
        <v>1208</v>
      </c>
      <c r="O368" s="1" t="s">
        <v>1216</v>
      </c>
      <c r="P368" s="1" t="s">
        <v>1235</v>
      </c>
      <c r="Q368" s="1" t="s">
        <v>1225</v>
      </c>
      <c r="R368" s="1">
        <v>0</v>
      </c>
      <c r="S368" s="1">
        <v>0</v>
      </c>
      <c r="T368" s="1" t="s">
        <v>1212</v>
      </c>
      <c r="U368" s="1">
        <v>0</v>
      </c>
      <c r="V368" s="1">
        <v>22</v>
      </c>
      <c r="W368" s="1">
        <v>0.15939973086022699</v>
      </c>
      <c r="X368" s="1">
        <v>0.31559979884794698</v>
      </c>
    </row>
    <row r="369" spans="1:24" x14ac:dyDescent="0.35">
      <c r="A369" s="1" t="s">
        <v>367</v>
      </c>
      <c r="B369" s="3">
        <v>45186</v>
      </c>
      <c r="C369" s="3">
        <v>46159</v>
      </c>
      <c r="D369" s="1" t="s">
        <v>1956</v>
      </c>
      <c r="E369" s="1" t="s">
        <v>1957</v>
      </c>
      <c r="F369" s="1" t="s">
        <v>1215</v>
      </c>
      <c r="G369" s="1">
        <v>54</v>
      </c>
      <c r="H369" s="1" t="str">
        <f t="shared" si="5"/>
        <v>Senior</v>
      </c>
      <c r="I369" s="1">
        <v>122335</v>
      </c>
      <c r="J369" s="1">
        <v>2262473</v>
      </c>
      <c r="K369" s="1">
        <v>32</v>
      </c>
      <c r="L369" s="1">
        <v>81686.94</v>
      </c>
      <c r="M369" s="1">
        <v>576</v>
      </c>
      <c r="N369" s="1" t="s">
        <v>1208</v>
      </c>
      <c r="O369" s="1" t="s">
        <v>1209</v>
      </c>
      <c r="P369" s="1" t="s">
        <v>1235</v>
      </c>
      <c r="Q369" s="1" t="s">
        <v>1218</v>
      </c>
      <c r="R369" s="1">
        <v>0</v>
      </c>
      <c r="S369" s="1">
        <v>0</v>
      </c>
      <c r="T369" s="1" t="s">
        <v>1212</v>
      </c>
      <c r="U369" s="1">
        <v>32</v>
      </c>
      <c r="V369" s="1">
        <v>32</v>
      </c>
      <c r="W369" s="1">
        <v>5.40713635035645E-2</v>
      </c>
      <c r="X369" s="1">
        <v>0.667731556790779</v>
      </c>
    </row>
    <row r="370" spans="1:24" x14ac:dyDescent="0.35">
      <c r="A370" s="1" t="s">
        <v>368</v>
      </c>
      <c r="B370" s="3">
        <v>45397</v>
      </c>
      <c r="C370" s="3">
        <v>45853</v>
      </c>
      <c r="D370" s="1" t="s">
        <v>1958</v>
      </c>
      <c r="E370" s="1" t="s">
        <v>1959</v>
      </c>
      <c r="F370" s="1" t="s">
        <v>1207</v>
      </c>
      <c r="G370" s="1">
        <v>54</v>
      </c>
      <c r="H370" s="1" t="str">
        <f t="shared" si="5"/>
        <v>Senior</v>
      </c>
      <c r="I370" s="1">
        <v>155482</v>
      </c>
      <c r="J370" s="1">
        <v>4682388</v>
      </c>
      <c r="K370" s="1">
        <v>15</v>
      </c>
      <c r="L370" s="1">
        <v>335104.39</v>
      </c>
      <c r="M370" s="1">
        <v>479</v>
      </c>
      <c r="N370" s="1" t="s">
        <v>1208</v>
      </c>
      <c r="O370" s="1" t="s">
        <v>1209</v>
      </c>
      <c r="P370" s="1" t="s">
        <v>1235</v>
      </c>
      <c r="Q370" s="1" t="s">
        <v>1225</v>
      </c>
      <c r="R370" s="1">
        <v>0</v>
      </c>
      <c r="S370" s="1">
        <v>1</v>
      </c>
      <c r="T370" s="1" t="s">
        <v>1219</v>
      </c>
      <c r="U370" s="1">
        <v>32</v>
      </c>
      <c r="V370" s="1">
        <v>15</v>
      </c>
      <c r="W370" s="1">
        <v>3.3205706148230402E-2</v>
      </c>
      <c r="X370" s="1">
        <v>2.1552616380031102</v>
      </c>
    </row>
    <row r="371" spans="1:24" x14ac:dyDescent="0.35">
      <c r="A371" s="1" t="s">
        <v>369</v>
      </c>
      <c r="B371" s="3">
        <v>45475</v>
      </c>
      <c r="C371" s="3">
        <v>47028</v>
      </c>
      <c r="D371" s="1" t="s">
        <v>1960</v>
      </c>
      <c r="E371" s="1" t="s">
        <v>1961</v>
      </c>
      <c r="F371" s="1" t="s">
        <v>1215</v>
      </c>
      <c r="G371" s="1">
        <v>28</v>
      </c>
      <c r="H371" s="1" t="str">
        <f t="shared" si="5"/>
        <v>Teenager</v>
      </c>
      <c r="I371" s="1">
        <v>110497</v>
      </c>
      <c r="J371" s="1">
        <v>652613</v>
      </c>
      <c r="K371" s="1">
        <v>51</v>
      </c>
      <c r="L371" s="1">
        <v>16013.47</v>
      </c>
      <c r="M371" s="1">
        <v>300</v>
      </c>
      <c r="N371" s="1" t="s">
        <v>1208</v>
      </c>
      <c r="O371" s="1" t="s">
        <v>1216</v>
      </c>
      <c r="P371" s="1" t="s">
        <v>1210</v>
      </c>
      <c r="Q371" s="1" t="s">
        <v>1228</v>
      </c>
      <c r="R371" s="1">
        <v>0</v>
      </c>
      <c r="S371" s="1">
        <v>1</v>
      </c>
      <c r="T371" s="1" t="s">
        <v>1219</v>
      </c>
      <c r="U371" s="1">
        <v>8</v>
      </c>
      <c r="V371" s="1">
        <v>52</v>
      </c>
      <c r="W371" s="1">
        <v>0.16931473936314501</v>
      </c>
      <c r="X371" s="1">
        <v>0.14492221508276201</v>
      </c>
    </row>
    <row r="372" spans="1:24" x14ac:dyDescent="0.35">
      <c r="A372" s="1" t="s">
        <v>370</v>
      </c>
      <c r="B372" s="3">
        <v>45790</v>
      </c>
      <c r="C372" s="3">
        <v>48378</v>
      </c>
      <c r="D372" s="1" t="s">
        <v>1962</v>
      </c>
      <c r="E372" s="1" t="s">
        <v>1963</v>
      </c>
      <c r="F372" s="1" t="s">
        <v>1207</v>
      </c>
      <c r="G372" s="1">
        <v>63</v>
      </c>
      <c r="H372" s="1" t="str">
        <f t="shared" si="5"/>
        <v>Senior</v>
      </c>
      <c r="I372" s="1">
        <v>29760</v>
      </c>
      <c r="J372" s="1">
        <v>71986</v>
      </c>
      <c r="K372" s="1">
        <v>85</v>
      </c>
      <c r="L372" s="1">
        <v>1215.3599999999999</v>
      </c>
      <c r="M372" s="1">
        <v>786</v>
      </c>
      <c r="N372" s="1" t="s">
        <v>1208</v>
      </c>
      <c r="O372" s="1" t="s">
        <v>1216</v>
      </c>
      <c r="P372" s="1" t="s">
        <v>1235</v>
      </c>
      <c r="Q372" s="1" t="s">
        <v>1225</v>
      </c>
      <c r="R372" s="1">
        <v>0</v>
      </c>
      <c r="S372" s="1">
        <v>0</v>
      </c>
      <c r="T372" s="1" t="s">
        <v>1212</v>
      </c>
      <c r="U372" s="1">
        <v>43</v>
      </c>
      <c r="V372" s="1">
        <v>86</v>
      </c>
      <c r="W372" s="1">
        <v>0.41341371933431498</v>
      </c>
      <c r="X372" s="1">
        <v>4.0838709677419399E-2</v>
      </c>
    </row>
    <row r="373" spans="1:24" x14ac:dyDescent="0.35">
      <c r="A373" s="1" t="s">
        <v>371</v>
      </c>
      <c r="B373" s="3">
        <v>45571</v>
      </c>
      <c r="C373" s="3">
        <v>46059</v>
      </c>
      <c r="D373" s="1" t="s">
        <v>1964</v>
      </c>
      <c r="E373" s="1" t="s">
        <v>1965</v>
      </c>
      <c r="F373" s="1" t="s">
        <v>1215</v>
      </c>
      <c r="G373" s="1">
        <v>68</v>
      </c>
      <c r="H373" s="1" t="str">
        <f t="shared" si="5"/>
        <v>Senior</v>
      </c>
      <c r="I373" s="1">
        <v>210021</v>
      </c>
      <c r="J373" s="1">
        <v>4402173</v>
      </c>
      <c r="K373" s="1">
        <v>16</v>
      </c>
      <c r="L373" s="1">
        <v>296655</v>
      </c>
      <c r="M373" s="1">
        <v>875</v>
      </c>
      <c r="N373" s="1" t="s">
        <v>1208</v>
      </c>
      <c r="O373" s="1" t="s">
        <v>1209</v>
      </c>
      <c r="P373" s="1" t="s">
        <v>1235</v>
      </c>
      <c r="Q373" s="1" t="s">
        <v>1218</v>
      </c>
      <c r="R373" s="1">
        <v>0</v>
      </c>
      <c r="S373" s="1">
        <v>0</v>
      </c>
      <c r="T373" s="1" t="s">
        <v>1212</v>
      </c>
      <c r="U373" s="1">
        <v>46</v>
      </c>
      <c r="V373" s="1">
        <v>16</v>
      </c>
      <c r="W373" s="1">
        <v>4.7708483969167097E-2</v>
      </c>
      <c r="X373" s="1">
        <v>1.4125016069821601</v>
      </c>
    </row>
    <row r="374" spans="1:24" x14ac:dyDescent="0.35">
      <c r="A374" s="1" t="s">
        <v>372</v>
      </c>
      <c r="B374" s="3">
        <v>45674</v>
      </c>
      <c r="C374" s="3">
        <v>46585</v>
      </c>
      <c r="D374" s="1" t="s">
        <v>1966</v>
      </c>
      <c r="E374" s="1" t="s">
        <v>1967</v>
      </c>
      <c r="F374" s="1" t="s">
        <v>1215</v>
      </c>
      <c r="G374" s="1">
        <v>30</v>
      </c>
      <c r="H374" s="1" t="str">
        <f t="shared" si="5"/>
        <v>Adult</v>
      </c>
      <c r="I374" s="1">
        <v>156248</v>
      </c>
      <c r="J374" s="1">
        <v>3563259</v>
      </c>
      <c r="K374" s="1">
        <v>30</v>
      </c>
      <c r="L374" s="1">
        <v>136061.12</v>
      </c>
      <c r="M374" s="1">
        <v>336</v>
      </c>
      <c r="N374" s="1" t="s">
        <v>1224</v>
      </c>
      <c r="O374" s="1" t="s">
        <v>1209</v>
      </c>
      <c r="P374" s="1" t="s">
        <v>1217</v>
      </c>
      <c r="Q374" s="1" t="s">
        <v>1225</v>
      </c>
      <c r="R374" s="1">
        <v>0</v>
      </c>
      <c r="S374" s="1">
        <v>1</v>
      </c>
      <c r="T374" s="1" t="s">
        <v>1219</v>
      </c>
      <c r="U374" s="1">
        <v>8</v>
      </c>
      <c r="V374" s="1">
        <v>30</v>
      </c>
      <c r="W374" s="1">
        <v>4.3849745415643397E-2</v>
      </c>
      <c r="X374" s="1">
        <v>0.87080231426962296</v>
      </c>
    </row>
    <row r="375" spans="1:24" x14ac:dyDescent="0.35">
      <c r="A375" s="1" t="s">
        <v>373</v>
      </c>
      <c r="B375" s="3">
        <v>45264</v>
      </c>
      <c r="C375" s="3">
        <v>52355</v>
      </c>
      <c r="D375" s="1" t="s">
        <v>1968</v>
      </c>
      <c r="E375" s="1" t="s">
        <v>1969</v>
      </c>
      <c r="F375" s="1" t="s">
        <v>1215</v>
      </c>
      <c r="G375" s="1">
        <v>30</v>
      </c>
      <c r="H375" s="1" t="str">
        <f t="shared" si="5"/>
        <v>Adult</v>
      </c>
      <c r="I375" s="1">
        <v>104948</v>
      </c>
      <c r="J375" s="1">
        <v>1207798</v>
      </c>
      <c r="K375" s="1">
        <v>233</v>
      </c>
      <c r="L375" s="1">
        <v>12408.63</v>
      </c>
      <c r="M375" s="1">
        <v>759</v>
      </c>
      <c r="N375" s="1" t="s">
        <v>1224</v>
      </c>
      <c r="O375" s="1" t="s">
        <v>1209</v>
      </c>
      <c r="P375" s="1" t="s">
        <v>1217</v>
      </c>
      <c r="Q375" s="1" t="s">
        <v>1228</v>
      </c>
      <c r="R375" s="1">
        <v>0</v>
      </c>
      <c r="S375" s="1">
        <v>0</v>
      </c>
      <c r="T375" s="1" t="s">
        <v>1212</v>
      </c>
      <c r="U375" s="1">
        <v>8</v>
      </c>
      <c r="V375" s="1">
        <v>236</v>
      </c>
      <c r="W375" s="1">
        <v>8.6892013399591697E-2</v>
      </c>
      <c r="X375" s="1">
        <v>0.11823598353470301</v>
      </c>
    </row>
    <row r="376" spans="1:24" x14ac:dyDescent="0.35">
      <c r="A376" s="1" t="s">
        <v>374</v>
      </c>
      <c r="B376" s="3">
        <v>45478</v>
      </c>
      <c r="C376" s="3">
        <v>51961</v>
      </c>
      <c r="D376" s="1" t="s">
        <v>1970</v>
      </c>
      <c r="E376" s="1" t="s">
        <v>1971</v>
      </c>
      <c r="F376" s="1" t="s">
        <v>1215</v>
      </c>
      <c r="G376" s="1">
        <v>52</v>
      </c>
      <c r="H376" s="1" t="str">
        <f t="shared" si="5"/>
        <v>Senior</v>
      </c>
      <c r="I376" s="1">
        <v>121913</v>
      </c>
      <c r="J376" s="1">
        <v>1666586</v>
      </c>
      <c r="K376" s="1">
        <v>213</v>
      </c>
      <c r="L376" s="1">
        <v>17611.27</v>
      </c>
      <c r="M376" s="1">
        <v>871</v>
      </c>
      <c r="N376" s="1" t="s">
        <v>1208</v>
      </c>
      <c r="O376" s="1" t="s">
        <v>1209</v>
      </c>
      <c r="P376" s="1" t="s">
        <v>1217</v>
      </c>
      <c r="Q376" s="1" t="s">
        <v>1265</v>
      </c>
      <c r="R376" s="1">
        <v>2</v>
      </c>
      <c r="S376" s="1">
        <v>1</v>
      </c>
      <c r="T376" s="1" t="s">
        <v>1219</v>
      </c>
      <c r="U376" s="1">
        <v>30</v>
      </c>
      <c r="V376" s="1">
        <v>216</v>
      </c>
      <c r="W376" s="1">
        <v>7.3151340524881397E-2</v>
      </c>
      <c r="X376" s="1">
        <v>0.14445768703911799</v>
      </c>
    </row>
    <row r="377" spans="1:24" x14ac:dyDescent="0.35">
      <c r="A377" s="1" t="s">
        <v>375</v>
      </c>
      <c r="B377" s="3">
        <v>45340</v>
      </c>
      <c r="C377" s="3">
        <v>52004</v>
      </c>
      <c r="D377" s="1" t="s">
        <v>1972</v>
      </c>
      <c r="E377" s="1" t="s">
        <v>1973</v>
      </c>
      <c r="F377" s="1" t="s">
        <v>1215</v>
      </c>
      <c r="G377" s="1">
        <v>37</v>
      </c>
      <c r="H377" s="1" t="str">
        <f t="shared" si="5"/>
        <v>Adult</v>
      </c>
      <c r="I377" s="1">
        <v>227626</v>
      </c>
      <c r="J377" s="1">
        <v>938554</v>
      </c>
      <c r="K377" s="1">
        <v>219</v>
      </c>
      <c r="L377" s="1">
        <v>9828.3799999999992</v>
      </c>
      <c r="M377" s="1">
        <v>567</v>
      </c>
      <c r="N377" s="1" t="s">
        <v>1208</v>
      </c>
      <c r="O377" s="1" t="s">
        <v>1216</v>
      </c>
      <c r="P377" s="1" t="s">
        <v>1210</v>
      </c>
      <c r="Q377" s="1" t="s">
        <v>1265</v>
      </c>
      <c r="R377" s="1">
        <v>0</v>
      </c>
      <c r="S377" s="1">
        <v>0</v>
      </c>
      <c r="T377" s="1" t="s">
        <v>1212</v>
      </c>
      <c r="U377" s="1">
        <v>17</v>
      </c>
      <c r="V377" s="1">
        <v>222</v>
      </c>
      <c r="W377" s="1">
        <v>0.242528400070747</v>
      </c>
      <c r="X377" s="1">
        <v>4.3177756495303699E-2</v>
      </c>
    </row>
    <row r="378" spans="1:24" x14ac:dyDescent="0.35">
      <c r="A378" s="1" t="s">
        <v>376</v>
      </c>
      <c r="B378" s="3">
        <v>45263</v>
      </c>
      <c r="C378" s="3">
        <v>46907</v>
      </c>
      <c r="D378" s="1" t="s">
        <v>1974</v>
      </c>
      <c r="E378" s="1" t="s">
        <v>1975</v>
      </c>
      <c r="F378" s="1" t="s">
        <v>1215</v>
      </c>
      <c r="G378" s="1">
        <v>48</v>
      </c>
      <c r="H378" s="1" t="str">
        <f t="shared" si="5"/>
        <v>Adult</v>
      </c>
      <c r="I378" s="1">
        <v>209912</v>
      </c>
      <c r="J378" s="1">
        <v>4909720</v>
      </c>
      <c r="K378" s="1">
        <v>54</v>
      </c>
      <c r="L378" s="1">
        <v>115197.69</v>
      </c>
      <c r="M378" s="1">
        <v>554</v>
      </c>
      <c r="N378" s="1" t="s">
        <v>1224</v>
      </c>
      <c r="O378" s="1" t="s">
        <v>1209</v>
      </c>
      <c r="P378" s="1" t="s">
        <v>1217</v>
      </c>
      <c r="Q378" s="1" t="s">
        <v>1211</v>
      </c>
      <c r="R378" s="1">
        <v>0</v>
      </c>
      <c r="S378" s="1">
        <v>0</v>
      </c>
      <c r="T378" s="1" t="s">
        <v>1212</v>
      </c>
      <c r="U378" s="1">
        <v>26</v>
      </c>
      <c r="V378" s="1">
        <v>55</v>
      </c>
      <c r="W378" s="1">
        <v>4.2754372958132003E-2</v>
      </c>
      <c r="X378" s="1">
        <v>0.54879039788101702</v>
      </c>
    </row>
    <row r="379" spans="1:24" x14ac:dyDescent="0.35">
      <c r="A379" s="1" t="s">
        <v>377</v>
      </c>
      <c r="B379" s="3">
        <v>45465</v>
      </c>
      <c r="C379" s="3">
        <v>52739</v>
      </c>
      <c r="D379" s="1" t="s">
        <v>1976</v>
      </c>
      <c r="E379" s="1" t="s">
        <v>1977</v>
      </c>
      <c r="F379" s="1" t="s">
        <v>1207</v>
      </c>
      <c r="G379" s="1">
        <v>44</v>
      </c>
      <c r="H379" s="1" t="str">
        <f t="shared" si="5"/>
        <v>Adult</v>
      </c>
      <c r="I379" s="1">
        <v>199625</v>
      </c>
      <c r="J379" s="1">
        <v>4572041</v>
      </c>
      <c r="K379" s="1">
        <v>239</v>
      </c>
      <c r="L379" s="1">
        <v>46626.67</v>
      </c>
      <c r="M379" s="1">
        <v>652</v>
      </c>
      <c r="N379" s="1" t="s">
        <v>1224</v>
      </c>
      <c r="O379" s="1" t="s">
        <v>1209</v>
      </c>
      <c r="P379" s="1" t="s">
        <v>1235</v>
      </c>
      <c r="Q379" s="1" t="s">
        <v>1225</v>
      </c>
      <c r="R379" s="1">
        <v>0</v>
      </c>
      <c r="S379" s="1">
        <v>0</v>
      </c>
      <c r="T379" s="1" t="s">
        <v>1212</v>
      </c>
      <c r="U379" s="1">
        <v>22</v>
      </c>
      <c r="V379" s="1">
        <v>242</v>
      </c>
      <c r="W379" s="1">
        <v>4.3662119390442899E-2</v>
      </c>
      <c r="X379" s="1">
        <v>0.23357129618033801</v>
      </c>
    </row>
    <row r="380" spans="1:24" x14ac:dyDescent="0.35">
      <c r="A380" s="1" t="s">
        <v>378</v>
      </c>
      <c r="B380" s="3">
        <v>45522</v>
      </c>
      <c r="C380" s="3">
        <v>46525</v>
      </c>
      <c r="D380" s="1" t="s">
        <v>1978</v>
      </c>
      <c r="E380" s="1" t="s">
        <v>1979</v>
      </c>
      <c r="F380" s="1" t="s">
        <v>1215</v>
      </c>
      <c r="G380" s="1">
        <v>42</v>
      </c>
      <c r="H380" s="1" t="str">
        <f t="shared" si="5"/>
        <v>Adult</v>
      </c>
      <c r="I380" s="1">
        <v>109504</v>
      </c>
      <c r="J380" s="1">
        <v>2959582</v>
      </c>
      <c r="K380" s="1">
        <v>33</v>
      </c>
      <c r="L380" s="1">
        <v>104060.74</v>
      </c>
      <c r="M380" s="1">
        <v>777</v>
      </c>
      <c r="N380" s="1" t="s">
        <v>1208</v>
      </c>
      <c r="O380" s="1" t="s">
        <v>1209</v>
      </c>
      <c r="P380" s="1" t="s">
        <v>1235</v>
      </c>
      <c r="Q380" s="1" t="s">
        <v>1211</v>
      </c>
      <c r="R380" s="1">
        <v>0</v>
      </c>
      <c r="S380" s="1">
        <v>0</v>
      </c>
      <c r="T380" s="1" t="s">
        <v>1212</v>
      </c>
      <c r="U380" s="1">
        <v>20</v>
      </c>
      <c r="V380" s="1">
        <v>33</v>
      </c>
      <c r="W380" s="1">
        <v>3.69998195691148E-2</v>
      </c>
      <c r="X380" s="1">
        <v>0.95029167884278198</v>
      </c>
    </row>
    <row r="381" spans="1:24" x14ac:dyDescent="0.35">
      <c r="A381" s="1" t="s">
        <v>379</v>
      </c>
      <c r="B381" s="3">
        <v>45481</v>
      </c>
      <c r="C381" s="3">
        <v>50868</v>
      </c>
      <c r="D381" s="1" t="s">
        <v>1980</v>
      </c>
      <c r="E381" s="1" t="s">
        <v>1981</v>
      </c>
      <c r="F381" s="1" t="s">
        <v>1215</v>
      </c>
      <c r="G381" s="1">
        <v>51</v>
      </c>
      <c r="H381" s="1" t="str">
        <f t="shared" si="5"/>
        <v>Senior</v>
      </c>
      <c r="I381" s="1">
        <v>114618</v>
      </c>
      <c r="J381" s="1">
        <v>4741833</v>
      </c>
      <c r="K381" s="1">
        <v>177</v>
      </c>
      <c r="L381" s="1">
        <v>53665.51</v>
      </c>
      <c r="M381" s="1">
        <v>674</v>
      </c>
      <c r="N381" s="1" t="s">
        <v>1208</v>
      </c>
      <c r="O381" s="1" t="s">
        <v>1216</v>
      </c>
      <c r="P381" s="1" t="s">
        <v>1217</v>
      </c>
      <c r="Q381" s="1" t="s">
        <v>1225</v>
      </c>
      <c r="R381" s="1">
        <v>1</v>
      </c>
      <c r="S381" s="1">
        <v>1</v>
      </c>
      <c r="T381" s="1" t="s">
        <v>1219</v>
      </c>
      <c r="U381" s="1">
        <v>31</v>
      </c>
      <c r="V381" s="1">
        <v>180</v>
      </c>
      <c r="W381" s="1">
        <v>2.4171665261092101E-2</v>
      </c>
      <c r="X381" s="1">
        <v>0.46821188644017497</v>
      </c>
    </row>
    <row r="382" spans="1:24" x14ac:dyDescent="0.35">
      <c r="A382" s="1" t="s">
        <v>380</v>
      </c>
      <c r="B382" s="3">
        <v>45811</v>
      </c>
      <c r="C382" s="3">
        <v>51535</v>
      </c>
      <c r="D382" s="1" t="s">
        <v>1982</v>
      </c>
      <c r="E382" s="1" t="s">
        <v>1983</v>
      </c>
      <c r="F382" s="1" t="s">
        <v>1207</v>
      </c>
      <c r="G382" s="1">
        <v>54</v>
      </c>
      <c r="H382" s="1" t="str">
        <f t="shared" si="5"/>
        <v>Senior</v>
      </c>
      <c r="I382" s="1">
        <v>133038</v>
      </c>
      <c r="J382" s="1">
        <v>3952019</v>
      </c>
      <c r="K382" s="1">
        <v>188</v>
      </c>
      <c r="L382" s="1">
        <v>43671.39</v>
      </c>
      <c r="M382" s="1">
        <v>671</v>
      </c>
      <c r="N382" s="1" t="s">
        <v>1208</v>
      </c>
      <c r="O382" s="1" t="s">
        <v>1209</v>
      </c>
      <c r="P382" s="1" t="s">
        <v>1217</v>
      </c>
      <c r="Q382" s="1" t="s">
        <v>1211</v>
      </c>
      <c r="R382" s="1">
        <v>1</v>
      </c>
      <c r="S382" s="1">
        <v>1</v>
      </c>
      <c r="T382" s="1" t="s">
        <v>1219</v>
      </c>
      <c r="U382" s="1">
        <v>32</v>
      </c>
      <c r="V382" s="1">
        <v>191</v>
      </c>
      <c r="W382" s="1">
        <v>3.3663299695674498E-2</v>
      </c>
      <c r="X382" s="1">
        <v>0.32826252649618898</v>
      </c>
    </row>
    <row r="383" spans="1:24" x14ac:dyDescent="0.35">
      <c r="A383" s="1" t="s">
        <v>381</v>
      </c>
      <c r="B383" s="3">
        <v>45420</v>
      </c>
      <c r="C383" s="3">
        <v>49164</v>
      </c>
      <c r="D383" s="1" t="s">
        <v>1984</v>
      </c>
      <c r="E383" s="1" t="s">
        <v>1985</v>
      </c>
      <c r="F383" s="1" t="s">
        <v>1207</v>
      </c>
      <c r="G383" s="1">
        <v>69</v>
      </c>
      <c r="H383" s="1" t="str">
        <f t="shared" si="5"/>
        <v>Senior</v>
      </c>
      <c r="I383" s="1">
        <v>236798</v>
      </c>
      <c r="J383" s="1">
        <v>3473069</v>
      </c>
      <c r="K383" s="1">
        <v>123</v>
      </c>
      <c r="L383" s="1">
        <v>46806.16</v>
      </c>
      <c r="M383" s="1">
        <v>657</v>
      </c>
      <c r="N383" s="1" t="s">
        <v>1224</v>
      </c>
      <c r="O383" s="1" t="s">
        <v>1209</v>
      </c>
      <c r="P383" s="1" t="s">
        <v>1210</v>
      </c>
      <c r="Q383" s="1" t="s">
        <v>1211</v>
      </c>
      <c r="R383" s="1">
        <v>1</v>
      </c>
      <c r="S383" s="1">
        <v>1</v>
      </c>
      <c r="T383" s="1" t="s">
        <v>1219</v>
      </c>
      <c r="U383" s="1">
        <v>47</v>
      </c>
      <c r="V383" s="1">
        <v>125</v>
      </c>
      <c r="W383" s="1">
        <v>6.8181196515243403E-2</v>
      </c>
      <c r="X383" s="1">
        <v>0.197662818098126</v>
      </c>
    </row>
    <row r="384" spans="1:24" x14ac:dyDescent="0.35">
      <c r="A384" s="1" t="s">
        <v>382</v>
      </c>
      <c r="B384" s="3">
        <v>45724</v>
      </c>
      <c r="C384" s="3">
        <v>50168</v>
      </c>
      <c r="D384" s="1" t="s">
        <v>1986</v>
      </c>
      <c r="E384" s="1" t="s">
        <v>1987</v>
      </c>
      <c r="F384" s="1" t="s">
        <v>1215</v>
      </c>
      <c r="G384" s="1">
        <v>65</v>
      </c>
      <c r="H384" s="1" t="str">
        <f t="shared" si="5"/>
        <v>Senior</v>
      </c>
      <c r="I384" s="1">
        <v>245319</v>
      </c>
      <c r="J384" s="1">
        <v>2601095</v>
      </c>
      <c r="K384" s="1">
        <v>146</v>
      </c>
      <c r="L384" s="1">
        <v>32082.67</v>
      </c>
      <c r="M384" s="1">
        <v>787</v>
      </c>
      <c r="N384" s="1" t="s">
        <v>1208</v>
      </c>
      <c r="O384" s="1" t="s">
        <v>1216</v>
      </c>
      <c r="P384" s="1" t="s">
        <v>1217</v>
      </c>
      <c r="Q384" s="1" t="s">
        <v>1211</v>
      </c>
      <c r="R384" s="1">
        <v>0</v>
      </c>
      <c r="S384" s="1">
        <v>0</v>
      </c>
      <c r="T384" s="1" t="s">
        <v>1212</v>
      </c>
      <c r="U384" s="1">
        <v>45</v>
      </c>
      <c r="V384" s="1">
        <v>148</v>
      </c>
      <c r="W384" s="1">
        <v>9.4313740943717903E-2</v>
      </c>
      <c r="X384" s="1">
        <v>0.13077939336129701</v>
      </c>
    </row>
    <row r="385" spans="1:24" x14ac:dyDescent="0.35">
      <c r="A385" s="1" t="s">
        <v>383</v>
      </c>
      <c r="B385" s="3">
        <v>45574</v>
      </c>
      <c r="C385" s="3">
        <v>49865</v>
      </c>
      <c r="D385" s="1" t="s">
        <v>1988</v>
      </c>
      <c r="E385" s="1" t="s">
        <v>1989</v>
      </c>
      <c r="F385" s="1" t="s">
        <v>1215</v>
      </c>
      <c r="G385" s="1">
        <v>25</v>
      </c>
      <c r="H385" s="1" t="str">
        <f t="shared" si="5"/>
        <v>Teenager</v>
      </c>
      <c r="I385" s="1">
        <v>185347</v>
      </c>
      <c r="J385" s="1">
        <v>828526</v>
      </c>
      <c r="K385" s="1">
        <v>141</v>
      </c>
      <c r="L385" s="1">
        <v>10395.74</v>
      </c>
      <c r="M385" s="1">
        <v>591</v>
      </c>
      <c r="N385" s="1" t="s">
        <v>1224</v>
      </c>
      <c r="O385" s="1" t="s">
        <v>1216</v>
      </c>
      <c r="P385" s="1" t="s">
        <v>1210</v>
      </c>
      <c r="Q385" s="1" t="s">
        <v>1228</v>
      </c>
      <c r="R385" s="1">
        <v>0</v>
      </c>
      <c r="S385" s="1">
        <v>0</v>
      </c>
      <c r="T385" s="1" t="s">
        <v>1212</v>
      </c>
      <c r="U385" s="1">
        <v>5</v>
      </c>
      <c r="V385" s="1">
        <v>143</v>
      </c>
      <c r="W385" s="1">
        <v>0.22370692048288199</v>
      </c>
      <c r="X385" s="1">
        <v>5.6087986317555703E-2</v>
      </c>
    </row>
    <row r="386" spans="1:24" x14ac:dyDescent="0.35">
      <c r="A386" s="1" t="s">
        <v>384</v>
      </c>
      <c r="B386" s="3">
        <v>45496</v>
      </c>
      <c r="C386" s="3">
        <v>48692</v>
      </c>
      <c r="D386" s="1" t="s">
        <v>1990</v>
      </c>
      <c r="E386" s="1" t="s">
        <v>1991</v>
      </c>
      <c r="F386" s="1" t="s">
        <v>1215</v>
      </c>
      <c r="G386" s="1">
        <v>27</v>
      </c>
      <c r="H386" s="1" t="str">
        <f t="shared" si="5"/>
        <v>Teenager</v>
      </c>
      <c r="I386" s="1">
        <v>227635</v>
      </c>
      <c r="J386" s="1">
        <v>473597</v>
      </c>
      <c r="K386" s="1">
        <v>105</v>
      </c>
      <c r="L386" s="1">
        <v>6991.23</v>
      </c>
      <c r="M386" s="1">
        <v>847</v>
      </c>
      <c r="N386" s="1" t="s">
        <v>1224</v>
      </c>
      <c r="O386" s="1" t="s">
        <v>1216</v>
      </c>
      <c r="P386" s="1" t="s">
        <v>1217</v>
      </c>
      <c r="Q386" s="1" t="s">
        <v>1218</v>
      </c>
      <c r="R386" s="1">
        <v>0</v>
      </c>
      <c r="S386" s="1">
        <v>0</v>
      </c>
      <c r="T386" s="1" t="s">
        <v>1212</v>
      </c>
      <c r="U386" s="1">
        <v>7</v>
      </c>
      <c r="V386" s="1">
        <v>107</v>
      </c>
      <c r="W386" s="1">
        <v>0.48065127101734201</v>
      </c>
      <c r="X386" s="1">
        <v>3.0712456344586699E-2</v>
      </c>
    </row>
    <row r="387" spans="1:24" x14ac:dyDescent="0.35">
      <c r="A387" s="1" t="s">
        <v>385</v>
      </c>
      <c r="B387" s="3">
        <v>45469</v>
      </c>
      <c r="C387" s="3">
        <v>45987</v>
      </c>
      <c r="D387" s="1" t="s">
        <v>1992</v>
      </c>
      <c r="E387" s="1" t="s">
        <v>1993</v>
      </c>
      <c r="F387" s="1" t="s">
        <v>1207</v>
      </c>
      <c r="G387" s="1">
        <v>55</v>
      </c>
      <c r="H387" s="1" t="str">
        <f t="shared" ref="H387:H450" si="6">IF(G387&gt;=50,"Senior",IF(G387&gt;=30,"Adult","Teenager"))</f>
        <v>Senior</v>
      </c>
      <c r="I387" s="1">
        <v>224920</v>
      </c>
      <c r="J387" s="1">
        <v>4439197</v>
      </c>
      <c r="K387" s="1">
        <v>17</v>
      </c>
      <c r="L387" s="1">
        <v>282785.87</v>
      </c>
      <c r="M387" s="1">
        <v>845</v>
      </c>
      <c r="N387" s="1" t="s">
        <v>1224</v>
      </c>
      <c r="O387" s="1" t="s">
        <v>1216</v>
      </c>
      <c r="P387" s="1" t="s">
        <v>1235</v>
      </c>
      <c r="Q387" s="1" t="s">
        <v>1211</v>
      </c>
      <c r="R387" s="1">
        <v>0</v>
      </c>
      <c r="S387" s="1">
        <v>0</v>
      </c>
      <c r="T387" s="1" t="s">
        <v>1212</v>
      </c>
      <c r="U387" s="1">
        <v>35</v>
      </c>
      <c r="V387" s="1">
        <v>17</v>
      </c>
      <c r="W387" s="1">
        <v>5.0666821048941997E-2</v>
      </c>
      <c r="X387" s="1">
        <v>1.25727311933132</v>
      </c>
    </row>
    <row r="388" spans="1:24" x14ac:dyDescent="0.35">
      <c r="A388" s="1" t="s">
        <v>386</v>
      </c>
      <c r="B388" s="3">
        <v>45142</v>
      </c>
      <c r="C388" s="3">
        <v>46908</v>
      </c>
      <c r="D388" s="1" t="s">
        <v>1994</v>
      </c>
      <c r="E388" s="1" t="s">
        <v>1995</v>
      </c>
      <c r="F388" s="1" t="s">
        <v>1215</v>
      </c>
      <c r="G388" s="1">
        <v>53</v>
      </c>
      <c r="H388" s="1" t="str">
        <f t="shared" si="6"/>
        <v>Senior</v>
      </c>
      <c r="I388" s="1">
        <v>144041</v>
      </c>
      <c r="J388" s="1">
        <v>4570521</v>
      </c>
      <c r="K388" s="1">
        <v>58</v>
      </c>
      <c r="L388" s="1">
        <v>101496.9</v>
      </c>
      <c r="M388" s="1">
        <v>752</v>
      </c>
      <c r="N388" s="1" t="s">
        <v>1208</v>
      </c>
      <c r="O388" s="1" t="s">
        <v>1209</v>
      </c>
      <c r="P388" s="1" t="s">
        <v>1210</v>
      </c>
      <c r="Q388" s="1" t="s">
        <v>1211</v>
      </c>
      <c r="R388" s="1">
        <v>0</v>
      </c>
      <c r="S388" s="1">
        <v>0</v>
      </c>
      <c r="T388" s="1" t="s">
        <v>1212</v>
      </c>
      <c r="U388" s="1">
        <v>31</v>
      </c>
      <c r="V388" s="1">
        <v>59</v>
      </c>
      <c r="W388" s="1">
        <v>3.1515225507113998E-2</v>
      </c>
      <c r="X388" s="1">
        <v>0.70463895696364198</v>
      </c>
    </row>
    <row r="389" spans="1:24" x14ac:dyDescent="0.35">
      <c r="A389" s="1" t="s">
        <v>387</v>
      </c>
      <c r="B389" s="3">
        <v>45309</v>
      </c>
      <c r="C389" s="3">
        <v>45706</v>
      </c>
      <c r="D389" s="1" t="s">
        <v>1996</v>
      </c>
      <c r="E389" s="1" t="s">
        <v>1997</v>
      </c>
      <c r="F389" s="1" t="s">
        <v>1207</v>
      </c>
      <c r="G389" s="1">
        <v>50</v>
      </c>
      <c r="H389" s="1" t="str">
        <f t="shared" si="6"/>
        <v>Senior</v>
      </c>
      <c r="I389" s="1">
        <v>118072</v>
      </c>
      <c r="J389" s="1">
        <v>3121577</v>
      </c>
      <c r="K389" s="1">
        <v>13</v>
      </c>
      <c r="L389" s="1">
        <v>255519.97</v>
      </c>
      <c r="M389" s="1">
        <v>382</v>
      </c>
      <c r="N389" s="1" t="s">
        <v>1208</v>
      </c>
      <c r="O389" s="1" t="s">
        <v>1209</v>
      </c>
      <c r="P389" s="1" t="s">
        <v>1210</v>
      </c>
      <c r="Q389" s="1" t="s">
        <v>1236</v>
      </c>
      <c r="R389" s="1">
        <v>2</v>
      </c>
      <c r="S389" s="1">
        <v>1</v>
      </c>
      <c r="T389" s="1" t="s">
        <v>1219</v>
      </c>
      <c r="U389" s="1">
        <v>28</v>
      </c>
      <c r="V389" s="1">
        <v>13</v>
      </c>
      <c r="W389" s="1">
        <v>3.7824471413007002E-2</v>
      </c>
      <c r="X389" s="1">
        <v>2.1641030049461398</v>
      </c>
    </row>
    <row r="390" spans="1:24" x14ac:dyDescent="0.35">
      <c r="A390" s="1" t="s">
        <v>388</v>
      </c>
      <c r="B390" s="3">
        <v>45376</v>
      </c>
      <c r="C390" s="3">
        <v>50461</v>
      </c>
      <c r="D390" s="1" t="s">
        <v>1998</v>
      </c>
      <c r="E390" s="1" t="s">
        <v>1999</v>
      </c>
      <c r="F390" s="1" t="s">
        <v>1215</v>
      </c>
      <c r="G390" s="1">
        <v>63</v>
      </c>
      <c r="H390" s="1" t="str">
        <f t="shared" si="6"/>
        <v>Senior</v>
      </c>
      <c r="I390" s="1">
        <v>156219</v>
      </c>
      <c r="J390" s="1">
        <v>562929</v>
      </c>
      <c r="K390" s="1">
        <v>167</v>
      </c>
      <c r="L390" s="1">
        <v>6528.5</v>
      </c>
      <c r="M390" s="1">
        <v>633</v>
      </c>
      <c r="N390" s="1" t="s">
        <v>1208</v>
      </c>
      <c r="O390" s="1" t="s">
        <v>1209</v>
      </c>
      <c r="P390" s="1" t="s">
        <v>1210</v>
      </c>
      <c r="Q390" s="1" t="s">
        <v>1265</v>
      </c>
      <c r="R390" s="1">
        <v>0</v>
      </c>
      <c r="S390" s="1">
        <v>0</v>
      </c>
      <c r="T390" s="1" t="s">
        <v>1212</v>
      </c>
      <c r="U390" s="1">
        <v>41</v>
      </c>
      <c r="V390" s="1">
        <v>170</v>
      </c>
      <c r="W390" s="1">
        <v>0.27751101826340502</v>
      </c>
      <c r="X390" s="1">
        <v>4.1790691273148599E-2</v>
      </c>
    </row>
    <row r="391" spans="1:24" x14ac:dyDescent="0.35">
      <c r="A391" s="1" t="s">
        <v>389</v>
      </c>
      <c r="B391" s="3">
        <v>45268</v>
      </c>
      <c r="C391" s="3">
        <v>51356</v>
      </c>
      <c r="D391" s="1" t="s">
        <v>2000</v>
      </c>
      <c r="E391" s="1" t="s">
        <v>2001</v>
      </c>
      <c r="F391" s="1" t="s">
        <v>1215</v>
      </c>
      <c r="G391" s="1">
        <v>36</v>
      </c>
      <c r="H391" s="1" t="str">
        <f t="shared" si="6"/>
        <v>Adult</v>
      </c>
      <c r="I391" s="1">
        <v>144248</v>
      </c>
      <c r="J391" s="1">
        <v>1211717</v>
      </c>
      <c r="K391" s="1">
        <v>200</v>
      </c>
      <c r="L391" s="1">
        <v>13086.05</v>
      </c>
      <c r="M391" s="1">
        <v>498</v>
      </c>
      <c r="N391" s="1" t="s">
        <v>1208</v>
      </c>
      <c r="O391" s="1" t="s">
        <v>1216</v>
      </c>
      <c r="P391" s="1" t="s">
        <v>1217</v>
      </c>
      <c r="Q391" s="1" t="s">
        <v>1211</v>
      </c>
      <c r="R391" s="1">
        <v>1</v>
      </c>
      <c r="S391" s="1">
        <v>1</v>
      </c>
      <c r="T391" s="1" t="s">
        <v>1219</v>
      </c>
      <c r="U391" s="1">
        <v>16</v>
      </c>
      <c r="V391" s="1">
        <v>203</v>
      </c>
      <c r="W391" s="1">
        <v>0.11904429829737501</v>
      </c>
      <c r="X391" s="1">
        <v>9.0719108757140496E-2</v>
      </c>
    </row>
    <row r="392" spans="1:24" x14ac:dyDescent="0.35">
      <c r="A392" s="1" t="s">
        <v>390</v>
      </c>
      <c r="B392" s="3">
        <v>45349</v>
      </c>
      <c r="C392" s="3">
        <v>46322</v>
      </c>
      <c r="D392" s="1" t="s">
        <v>2002</v>
      </c>
      <c r="E392" s="1" t="s">
        <v>2003</v>
      </c>
      <c r="F392" s="1" t="s">
        <v>1207</v>
      </c>
      <c r="G392" s="1">
        <v>46</v>
      </c>
      <c r="H392" s="1" t="str">
        <f t="shared" si="6"/>
        <v>Adult</v>
      </c>
      <c r="I392" s="1">
        <v>146998</v>
      </c>
      <c r="J392" s="1">
        <v>450249</v>
      </c>
      <c r="K392" s="1">
        <v>32</v>
      </c>
      <c r="L392" s="1">
        <v>16256.31</v>
      </c>
      <c r="M392" s="1">
        <v>876</v>
      </c>
      <c r="N392" s="1" t="s">
        <v>1208</v>
      </c>
      <c r="O392" s="1" t="s">
        <v>1209</v>
      </c>
      <c r="P392" s="1" t="s">
        <v>1235</v>
      </c>
      <c r="Q392" s="1" t="s">
        <v>1211</v>
      </c>
      <c r="R392" s="1">
        <v>0</v>
      </c>
      <c r="S392" s="1">
        <v>0</v>
      </c>
      <c r="T392" s="1" t="s">
        <v>1212</v>
      </c>
      <c r="U392" s="1">
        <v>24</v>
      </c>
      <c r="V392" s="1">
        <v>32</v>
      </c>
      <c r="W392" s="1">
        <v>0.32648156908732701</v>
      </c>
      <c r="X392" s="1">
        <v>0.110588647464591</v>
      </c>
    </row>
    <row r="393" spans="1:24" x14ac:dyDescent="0.35">
      <c r="A393" s="1" t="s">
        <v>391</v>
      </c>
      <c r="B393" s="3">
        <v>45591</v>
      </c>
      <c r="C393" s="3">
        <v>47325</v>
      </c>
      <c r="D393" s="1" t="s">
        <v>2004</v>
      </c>
      <c r="E393" s="1" t="s">
        <v>2005</v>
      </c>
      <c r="F393" s="1" t="s">
        <v>1215</v>
      </c>
      <c r="G393" s="1">
        <v>34</v>
      </c>
      <c r="H393" s="1" t="str">
        <f t="shared" si="6"/>
        <v>Adult</v>
      </c>
      <c r="I393" s="1">
        <v>201682</v>
      </c>
      <c r="J393" s="1">
        <v>1468891</v>
      </c>
      <c r="K393" s="1">
        <v>57</v>
      </c>
      <c r="L393" s="1">
        <v>33056.019999999997</v>
      </c>
      <c r="M393" s="1">
        <v>416</v>
      </c>
      <c r="N393" s="1" t="s">
        <v>1208</v>
      </c>
      <c r="O393" s="1" t="s">
        <v>1209</v>
      </c>
      <c r="P393" s="1" t="s">
        <v>1235</v>
      </c>
      <c r="Q393" s="1" t="s">
        <v>1236</v>
      </c>
      <c r="R393" s="1">
        <v>0</v>
      </c>
      <c r="S393" s="1">
        <v>1</v>
      </c>
      <c r="T393" s="1" t="s">
        <v>1219</v>
      </c>
      <c r="U393" s="1">
        <v>12</v>
      </c>
      <c r="V393" s="1">
        <v>58</v>
      </c>
      <c r="W393" s="1">
        <v>0.13730222324188801</v>
      </c>
      <c r="X393" s="1">
        <v>0.163901686813895</v>
      </c>
    </row>
    <row r="394" spans="1:24" x14ac:dyDescent="0.35">
      <c r="A394" s="1" t="s">
        <v>392</v>
      </c>
      <c r="B394" s="3">
        <v>45584</v>
      </c>
      <c r="C394" s="3">
        <v>50210</v>
      </c>
      <c r="D394" s="1" t="s">
        <v>2006</v>
      </c>
      <c r="E394" s="1" t="s">
        <v>2007</v>
      </c>
      <c r="F394" s="1" t="s">
        <v>1215</v>
      </c>
      <c r="G394" s="1">
        <v>56</v>
      </c>
      <c r="H394" s="1" t="str">
        <f t="shared" si="6"/>
        <v>Senior</v>
      </c>
      <c r="I394" s="1">
        <v>238206</v>
      </c>
      <c r="J394" s="1">
        <v>1918006</v>
      </c>
      <c r="K394" s="1">
        <v>152</v>
      </c>
      <c r="L394" s="1">
        <v>23207.25</v>
      </c>
      <c r="M394" s="1">
        <v>882</v>
      </c>
      <c r="N394" s="1" t="s">
        <v>1224</v>
      </c>
      <c r="O394" s="1" t="s">
        <v>1216</v>
      </c>
      <c r="P394" s="1" t="s">
        <v>1235</v>
      </c>
      <c r="Q394" s="1" t="s">
        <v>1265</v>
      </c>
      <c r="R394" s="1">
        <v>0</v>
      </c>
      <c r="S394" s="1">
        <v>0</v>
      </c>
      <c r="T394" s="1" t="s">
        <v>1212</v>
      </c>
      <c r="U394" s="1">
        <v>36</v>
      </c>
      <c r="V394" s="1">
        <v>154</v>
      </c>
      <c r="W394" s="1">
        <v>0.12419460627339</v>
      </c>
      <c r="X394" s="1">
        <v>9.7425127830533198E-2</v>
      </c>
    </row>
    <row r="395" spans="1:24" x14ac:dyDescent="0.35">
      <c r="A395" s="1" t="s">
        <v>393</v>
      </c>
      <c r="B395" s="3">
        <v>45193</v>
      </c>
      <c r="C395" s="3">
        <v>48634</v>
      </c>
      <c r="D395" s="1" t="s">
        <v>2008</v>
      </c>
      <c r="E395" s="1" t="s">
        <v>2009</v>
      </c>
      <c r="F395" s="1" t="s">
        <v>1207</v>
      </c>
      <c r="G395" s="1">
        <v>63</v>
      </c>
      <c r="H395" s="1" t="str">
        <f t="shared" si="6"/>
        <v>Senior</v>
      </c>
      <c r="I395" s="1">
        <v>167946</v>
      </c>
      <c r="J395" s="1">
        <v>4571844</v>
      </c>
      <c r="K395" s="1">
        <v>113</v>
      </c>
      <c r="L395" s="1">
        <v>64627.56</v>
      </c>
      <c r="M395" s="1">
        <v>550</v>
      </c>
      <c r="N395" s="1" t="s">
        <v>1208</v>
      </c>
      <c r="O395" s="1" t="s">
        <v>1216</v>
      </c>
      <c r="P395" s="1" t="s">
        <v>1210</v>
      </c>
      <c r="Q395" s="1" t="s">
        <v>1236</v>
      </c>
      <c r="R395" s="1">
        <v>0</v>
      </c>
      <c r="S395" s="1">
        <v>0</v>
      </c>
      <c r="T395" s="1" t="s">
        <v>1212</v>
      </c>
      <c r="U395" s="1">
        <v>43</v>
      </c>
      <c r="V395" s="1">
        <v>115</v>
      </c>
      <c r="W395" s="1">
        <v>3.6734849220577098E-2</v>
      </c>
      <c r="X395" s="1">
        <v>0.38481154656854</v>
      </c>
    </row>
    <row r="396" spans="1:24" x14ac:dyDescent="0.35">
      <c r="A396" s="1" t="s">
        <v>394</v>
      </c>
      <c r="B396" s="3">
        <v>45171</v>
      </c>
      <c r="C396" s="3">
        <v>46601</v>
      </c>
      <c r="D396" s="1" t="s">
        <v>2010</v>
      </c>
      <c r="E396" s="1" t="s">
        <v>2011</v>
      </c>
      <c r="F396" s="1" t="s">
        <v>1215</v>
      </c>
      <c r="G396" s="1">
        <v>42</v>
      </c>
      <c r="H396" s="1" t="str">
        <f t="shared" si="6"/>
        <v>Adult</v>
      </c>
      <c r="I396" s="1">
        <v>219710</v>
      </c>
      <c r="J396" s="1">
        <v>3651891</v>
      </c>
      <c r="K396" s="1">
        <v>47</v>
      </c>
      <c r="L396" s="1">
        <v>95632.43</v>
      </c>
      <c r="M396" s="1">
        <v>563</v>
      </c>
      <c r="N396" s="1" t="s">
        <v>1224</v>
      </c>
      <c r="O396" s="1" t="s">
        <v>1216</v>
      </c>
      <c r="P396" s="1" t="s">
        <v>1210</v>
      </c>
      <c r="Q396" s="1" t="s">
        <v>1218</v>
      </c>
      <c r="R396" s="1">
        <v>0</v>
      </c>
      <c r="S396" s="1">
        <v>0</v>
      </c>
      <c r="T396" s="1" t="s">
        <v>1212</v>
      </c>
      <c r="U396" s="1">
        <v>22</v>
      </c>
      <c r="V396" s="1">
        <v>48</v>
      </c>
      <c r="W396" s="1">
        <v>6.0163350987200902E-2</v>
      </c>
      <c r="X396" s="1">
        <v>0.43526662418642798</v>
      </c>
    </row>
    <row r="397" spans="1:24" x14ac:dyDescent="0.35">
      <c r="A397" s="1" t="s">
        <v>395</v>
      </c>
      <c r="B397" s="3">
        <v>45635</v>
      </c>
      <c r="C397" s="3">
        <v>49287</v>
      </c>
      <c r="D397" s="1" t="s">
        <v>2012</v>
      </c>
      <c r="E397" s="1" t="s">
        <v>2013</v>
      </c>
      <c r="F397" s="1" t="s">
        <v>1215</v>
      </c>
      <c r="G397" s="1">
        <v>35</v>
      </c>
      <c r="H397" s="1" t="str">
        <f t="shared" si="6"/>
        <v>Adult</v>
      </c>
      <c r="I397" s="1">
        <v>49497</v>
      </c>
      <c r="J397" s="1">
        <v>1665675</v>
      </c>
      <c r="K397" s="1">
        <v>120</v>
      </c>
      <c r="L397" s="1">
        <v>22756.51</v>
      </c>
      <c r="M397" s="1">
        <v>508</v>
      </c>
      <c r="N397" s="1" t="s">
        <v>1224</v>
      </c>
      <c r="O397" s="1" t="s">
        <v>1209</v>
      </c>
      <c r="P397" s="1" t="s">
        <v>1235</v>
      </c>
      <c r="Q397" s="1" t="s">
        <v>1225</v>
      </c>
      <c r="R397" s="1">
        <v>0</v>
      </c>
      <c r="S397" s="1">
        <v>1</v>
      </c>
      <c r="T397" s="1" t="s">
        <v>1219</v>
      </c>
      <c r="U397" s="1">
        <v>13</v>
      </c>
      <c r="V397" s="1">
        <v>122</v>
      </c>
      <c r="W397" s="1">
        <v>2.9715880949164799E-2</v>
      </c>
      <c r="X397" s="1">
        <v>0.45975533870739599</v>
      </c>
    </row>
    <row r="398" spans="1:24" x14ac:dyDescent="0.35">
      <c r="A398" s="1" t="s">
        <v>396</v>
      </c>
      <c r="B398" s="3">
        <v>45361</v>
      </c>
      <c r="C398" s="3">
        <v>46152</v>
      </c>
      <c r="D398" s="1" t="s">
        <v>2014</v>
      </c>
      <c r="E398" s="1" t="s">
        <v>2015</v>
      </c>
      <c r="F398" s="1" t="s">
        <v>1215</v>
      </c>
      <c r="G398" s="1">
        <v>36</v>
      </c>
      <c r="H398" s="1" t="str">
        <f t="shared" si="6"/>
        <v>Adult</v>
      </c>
      <c r="I398" s="1">
        <v>138329</v>
      </c>
      <c r="J398" s="1">
        <v>4012940</v>
      </c>
      <c r="K398" s="1">
        <v>26</v>
      </c>
      <c r="L398" s="1">
        <v>173796.07</v>
      </c>
      <c r="M398" s="1">
        <v>719</v>
      </c>
      <c r="N398" s="1" t="s">
        <v>1224</v>
      </c>
      <c r="O398" s="1" t="s">
        <v>1209</v>
      </c>
      <c r="P398" s="1" t="s">
        <v>1235</v>
      </c>
      <c r="Q398" s="1" t="s">
        <v>1236</v>
      </c>
      <c r="R398" s="1">
        <v>0</v>
      </c>
      <c r="S398" s="1">
        <v>0</v>
      </c>
      <c r="T398" s="1" t="s">
        <v>1212</v>
      </c>
      <c r="U398" s="1">
        <v>14</v>
      </c>
      <c r="V398" s="1">
        <v>26</v>
      </c>
      <c r="W398" s="1">
        <v>3.4470737165270403E-2</v>
      </c>
      <c r="X398" s="1">
        <v>1.25639648952859</v>
      </c>
    </row>
    <row r="399" spans="1:24" x14ac:dyDescent="0.35">
      <c r="A399" s="1" t="s">
        <v>397</v>
      </c>
      <c r="B399" s="3">
        <v>45837</v>
      </c>
      <c r="C399" s="3">
        <v>47055</v>
      </c>
      <c r="D399" s="1" t="s">
        <v>2016</v>
      </c>
      <c r="E399" s="1" t="s">
        <v>2017</v>
      </c>
      <c r="F399" s="1" t="s">
        <v>1207</v>
      </c>
      <c r="G399" s="1">
        <v>40</v>
      </c>
      <c r="H399" s="1" t="str">
        <f t="shared" si="6"/>
        <v>Adult</v>
      </c>
      <c r="I399" s="1">
        <v>145250</v>
      </c>
      <c r="J399" s="1">
        <v>3317879</v>
      </c>
      <c r="K399" s="1">
        <v>40</v>
      </c>
      <c r="L399" s="1">
        <v>99140.05</v>
      </c>
      <c r="M399" s="1">
        <v>463</v>
      </c>
      <c r="N399" s="1" t="s">
        <v>1224</v>
      </c>
      <c r="O399" s="1" t="s">
        <v>1209</v>
      </c>
      <c r="P399" s="1" t="s">
        <v>1235</v>
      </c>
      <c r="Q399" s="1" t="s">
        <v>1211</v>
      </c>
      <c r="R399" s="1">
        <v>0</v>
      </c>
      <c r="S399" s="1">
        <v>1</v>
      </c>
      <c r="T399" s="1" t="s">
        <v>1219</v>
      </c>
      <c r="U399" s="1">
        <v>18</v>
      </c>
      <c r="V399" s="1">
        <v>41</v>
      </c>
      <c r="W399" s="1">
        <v>4.37779677920744E-2</v>
      </c>
      <c r="X399" s="1">
        <v>0.68254767641996605</v>
      </c>
    </row>
    <row r="400" spans="1:24" x14ac:dyDescent="0.35">
      <c r="A400" s="1" t="s">
        <v>398</v>
      </c>
      <c r="B400" s="3">
        <v>45487</v>
      </c>
      <c r="C400" s="3">
        <v>48562</v>
      </c>
      <c r="D400" s="1" t="s">
        <v>2018</v>
      </c>
      <c r="E400" s="1" t="s">
        <v>2019</v>
      </c>
      <c r="F400" s="1" t="s">
        <v>1207</v>
      </c>
      <c r="G400" s="1">
        <v>58</v>
      </c>
      <c r="H400" s="1" t="str">
        <f t="shared" si="6"/>
        <v>Senior</v>
      </c>
      <c r="I400" s="1">
        <v>88317</v>
      </c>
      <c r="J400" s="1">
        <v>3755411</v>
      </c>
      <c r="K400" s="1">
        <v>101</v>
      </c>
      <c r="L400" s="1">
        <v>56763.38</v>
      </c>
      <c r="M400" s="1">
        <v>383</v>
      </c>
      <c r="N400" s="1" t="s">
        <v>1208</v>
      </c>
      <c r="O400" s="1" t="s">
        <v>1209</v>
      </c>
      <c r="P400" s="1" t="s">
        <v>1235</v>
      </c>
      <c r="Q400" s="1" t="s">
        <v>1228</v>
      </c>
      <c r="R400" s="1">
        <v>0</v>
      </c>
      <c r="S400" s="1">
        <v>1</v>
      </c>
      <c r="T400" s="1" t="s">
        <v>1219</v>
      </c>
      <c r="U400" s="1">
        <v>36</v>
      </c>
      <c r="V400" s="1">
        <v>102</v>
      </c>
      <c r="W400" s="1">
        <v>2.35172661527593E-2</v>
      </c>
      <c r="X400" s="1">
        <v>0.64272314503436501</v>
      </c>
    </row>
    <row r="401" spans="1:24" x14ac:dyDescent="0.35">
      <c r="A401" s="1" t="s">
        <v>399</v>
      </c>
      <c r="B401" s="3">
        <v>45424</v>
      </c>
      <c r="C401" s="3">
        <v>48499</v>
      </c>
      <c r="D401" s="1" t="s">
        <v>2020</v>
      </c>
      <c r="E401" s="1" t="s">
        <v>2021</v>
      </c>
      <c r="F401" s="1" t="s">
        <v>1207</v>
      </c>
      <c r="G401" s="1">
        <v>54</v>
      </c>
      <c r="H401" s="1" t="str">
        <f t="shared" si="6"/>
        <v>Senior</v>
      </c>
      <c r="I401" s="1">
        <v>130183</v>
      </c>
      <c r="J401" s="1">
        <v>1316440</v>
      </c>
      <c r="K401" s="1">
        <v>101</v>
      </c>
      <c r="L401" s="1">
        <v>19898.11</v>
      </c>
      <c r="M401" s="1">
        <v>321</v>
      </c>
      <c r="N401" s="1" t="s">
        <v>1208</v>
      </c>
      <c r="O401" s="1" t="s">
        <v>1216</v>
      </c>
      <c r="P401" s="1" t="s">
        <v>1217</v>
      </c>
      <c r="Q401" s="1" t="s">
        <v>1265</v>
      </c>
      <c r="R401" s="1">
        <v>0</v>
      </c>
      <c r="S401" s="1">
        <v>1</v>
      </c>
      <c r="T401" s="1" t="s">
        <v>1219</v>
      </c>
      <c r="U401" s="1">
        <v>34</v>
      </c>
      <c r="V401" s="1">
        <v>102</v>
      </c>
      <c r="W401" s="1">
        <v>9.8890188690711298E-2</v>
      </c>
      <c r="X401" s="1">
        <v>0.15284722275565901</v>
      </c>
    </row>
    <row r="402" spans="1:24" x14ac:dyDescent="0.35">
      <c r="A402" s="1" t="s">
        <v>400</v>
      </c>
      <c r="B402" s="3">
        <v>45483</v>
      </c>
      <c r="C402" s="3">
        <v>49350</v>
      </c>
      <c r="D402" s="1" t="s">
        <v>2022</v>
      </c>
      <c r="E402" s="1" t="s">
        <v>2023</v>
      </c>
      <c r="F402" s="1" t="s">
        <v>1215</v>
      </c>
      <c r="G402" s="1">
        <v>61</v>
      </c>
      <c r="H402" s="1" t="str">
        <f t="shared" si="6"/>
        <v>Senior</v>
      </c>
      <c r="I402" s="1">
        <v>214163</v>
      </c>
      <c r="J402" s="1">
        <v>1896753</v>
      </c>
      <c r="K402" s="1">
        <v>127</v>
      </c>
      <c r="L402" s="1">
        <v>25122.39</v>
      </c>
      <c r="M402" s="1">
        <v>316</v>
      </c>
      <c r="N402" s="1" t="s">
        <v>1224</v>
      </c>
      <c r="O402" s="1" t="s">
        <v>1209</v>
      </c>
      <c r="P402" s="1" t="s">
        <v>1235</v>
      </c>
      <c r="Q402" s="1" t="s">
        <v>1218</v>
      </c>
      <c r="R402" s="1">
        <v>0</v>
      </c>
      <c r="S402" s="1">
        <v>1</v>
      </c>
      <c r="T402" s="1" t="s">
        <v>1219</v>
      </c>
      <c r="U402" s="1">
        <v>39</v>
      </c>
      <c r="V402" s="1">
        <v>129</v>
      </c>
      <c r="W402" s="1">
        <v>0.11291032622592399</v>
      </c>
      <c r="X402" s="1">
        <v>0.117304996661421</v>
      </c>
    </row>
    <row r="403" spans="1:24" x14ac:dyDescent="0.35">
      <c r="A403" s="1" t="s">
        <v>401</v>
      </c>
      <c r="B403" s="3">
        <v>45829</v>
      </c>
      <c r="C403" s="3">
        <v>46255</v>
      </c>
      <c r="D403" s="1" t="s">
        <v>2024</v>
      </c>
      <c r="E403" s="1" t="s">
        <v>2025</v>
      </c>
      <c r="F403" s="1" t="s">
        <v>1207</v>
      </c>
      <c r="G403" s="1">
        <v>36</v>
      </c>
      <c r="H403" s="1" t="str">
        <f t="shared" si="6"/>
        <v>Adult</v>
      </c>
      <c r="I403" s="1">
        <v>74621</v>
      </c>
      <c r="J403" s="1">
        <v>2581789</v>
      </c>
      <c r="K403" s="1">
        <v>14</v>
      </c>
      <c r="L403" s="1">
        <v>197103</v>
      </c>
      <c r="M403" s="1">
        <v>385</v>
      </c>
      <c r="N403" s="1" t="s">
        <v>1208</v>
      </c>
      <c r="O403" s="1" t="s">
        <v>1209</v>
      </c>
      <c r="P403" s="1" t="s">
        <v>1235</v>
      </c>
      <c r="Q403" s="1" t="s">
        <v>1228</v>
      </c>
      <c r="R403" s="1">
        <v>0</v>
      </c>
      <c r="S403" s="1">
        <v>1</v>
      </c>
      <c r="T403" s="1" t="s">
        <v>1219</v>
      </c>
      <c r="U403" s="1">
        <v>14</v>
      </c>
      <c r="V403" s="1">
        <v>14</v>
      </c>
      <c r="W403" s="1">
        <v>2.8902826683357901E-2</v>
      </c>
      <c r="X403" s="1">
        <v>2.64138781308211</v>
      </c>
    </row>
    <row r="404" spans="1:24" x14ac:dyDescent="0.35">
      <c r="A404" s="1" t="s">
        <v>402</v>
      </c>
      <c r="B404" s="3">
        <v>45660</v>
      </c>
      <c r="C404" s="3">
        <v>51412</v>
      </c>
      <c r="D404" s="1" t="s">
        <v>2026</v>
      </c>
      <c r="E404" s="1" t="s">
        <v>2027</v>
      </c>
      <c r="F404" s="1" t="s">
        <v>1207</v>
      </c>
      <c r="G404" s="1">
        <v>32</v>
      </c>
      <c r="H404" s="1" t="str">
        <f t="shared" si="6"/>
        <v>Adult</v>
      </c>
      <c r="I404" s="1">
        <v>235026</v>
      </c>
      <c r="J404" s="1">
        <v>1635915</v>
      </c>
      <c r="K404" s="1">
        <v>189</v>
      </c>
      <c r="L404" s="1">
        <v>18040.86</v>
      </c>
      <c r="M404" s="1">
        <v>436</v>
      </c>
      <c r="N404" s="1" t="s">
        <v>1208</v>
      </c>
      <c r="O404" s="1" t="s">
        <v>1216</v>
      </c>
      <c r="P404" s="1" t="s">
        <v>1235</v>
      </c>
      <c r="Q404" s="1" t="s">
        <v>1265</v>
      </c>
      <c r="R404" s="1">
        <v>0</v>
      </c>
      <c r="S404" s="1">
        <v>1</v>
      </c>
      <c r="T404" s="1" t="s">
        <v>1219</v>
      </c>
      <c r="U404" s="1">
        <v>12</v>
      </c>
      <c r="V404" s="1">
        <v>192</v>
      </c>
      <c r="W404" s="1">
        <v>0.143666388534857</v>
      </c>
      <c r="X404" s="1">
        <v>7.6761124301141195E-2</v>
      </c>
    </row>
    <row r="405" spans="1:24" x14ac:dyDescent="0.35">
      <c r="A405" s="1" t="s">
        <v>403</v>
      </c>
      <c r="B405" s="3">
        <v>45446</v>
      </c>
      <c r="C405" s="3">
        <v>49737</v>
      </c>
      <c r="D405" s="1" t="s">
        <v>2028</v>
      </c>
      <c r="E405" s="1" t="s">
        <v>2029</v>
      </c>
      <c r="F405" s="1" t="s">
        <v>1215</v>
      </c>
      <c r="G405" s="1">
        <v>36</v>
      </c>
      <c r="H405" s="1" t="str">
        <f t="shared" si="6"/>
        <v>Adult</v>
      </c>
      <c r="I405" s="1">
        <v>218363</v>
      </c>
      <c r="J405" s="1">
        <v>642076</v>
      </c>
      <c r="K405" s="1">
        <v>141</v>
      </c>
      <c r="L405" s="1">
        <v>8056.31</v>
      </c>
      <c r="M405" s="1">
        <v>615</v>
      </c>
      <c r="N405" s="1" t="s">
        <v>1224</v>
      </c>
      <c r="O405" s="1" t="s">
        <v>1216</v>
      </c>
      <c r="P405" s="1" t="s">
        <v>1210</v>
      </c>
      <c r="Q405" s="1" t="s">
        <v>1236</v>
      </c>
      <c r="R405" s="1">
        <v>0</v>
      </c>
      <c r="S405" s="1">
        <v>0</v>
      </c>
      <c r="T405" s="1" t="s">
        <v>1212</v>
      </c>
      <c r="U405" s="1">
        <v>16</v>
      </c>
      <c r="V405" s="1">
        <v>143</v>
      </c>
      <c r="W405" s="1">
        <v>0.34008902372927802</v>
      </c>
      <c r="X405" s="1">
        <v>3.68941166772759E-2</v>
      </c>
    </row>
    <row r="406" spans="1:24" x14ac:dyDescent="0.35">
      <c r="A406" s="1" t="s">
        <v>404</v>
      </c>
      <c r="B406" s="3">
        <v>45363</v>
      </c>
      <c r="C406" s="3">
        <v>48742</v>
      </c>
      <c r="D406" s="1" t="s">
        <v>2030</v>
      </c>
      <c r="E406" s="1" t="s">
        <v>2031</v>
      </c>
      <c r="F406" s="1" t="s">
        <v>1215</v>
      </c>
      <c r="G406" s="1">
        <v>61</v>
      </c>
      <c r="H406" s="1" t="str">
        <f t="shared" si="6"/>
        <v>Senior</v>
      </c>
      <c r="I406" s="1">
        <v>28682</v>
      </c>
      <c r="J406" s="1">
        <v>170035</v>
      </c>
      <c r="K406" s="1">
        <v>111</v>
      </c>
      <c r="L406" s="1">
        <v>2428.67</v>
      </c>
      <c r="M406" s="1">
        <v>776</v>
      </c>
      <c r="N406" s="1" t="s">
        <v>1224</v>
      </c>
      <c r="O406" s="1" t="s">
        <v>1209</v>
      </c>
      <c r="P406" s="1" t="s">
        <v>1210</v>
      </c>
      <c r="Q406" s="1" t="s">
        <v>1218</v>
      </c>
      <c r="R406" s="1">
        <v>0</v>
      </c>
      <c r="S406" s="1">
        <v>0</v>
      </c>
      <c r="T406" s="1" t="s">
        <v>1212</v>
      </c>
      <c r="U406" s="1">
        <v>39</v>
      </c>
      <c r="V406" s="1">
        <v>113</v>
      </c>
      <c r="W406" s="1">
        <v>0.168682918222719</v>
      </c>
      <c r="X406" s="1">
        <v>8.4675754828812497E-2</v>
      </c>
    </row>
    <row r="407" spans="1:24" x14ac:dyDescent="0.35">
      <c r="A407" s="1" t="s">
        <v>405</v>
      </c>
      <c r="B407" s="3">
        <v>45767</v>
      </c>
      <c r="C407" s="3">
        <v>49115</v>
      </c>
      <c r="D407" s="1" t="s">
        <v>2032</v>
      </c>
      <c r="E407" s="1" t="s">
        <v>2033</v>
      </c>
      <c r="F407" s="1" t="s">
        <v>1215</v>
      </c>
      <c r="G407" s="1">
        <v>58</v>
      </c>
      <c r="H407" s="1" t="str">
        <f t="shared" si="6"/>
        <v>Senior</v>
      </c>
      <c r="I407" s="1">
        <v>224512</v>
      </c>
      <c r="J407" s="1">
        <v>280982</v>
      </c>
      <c r="K407" s="1">
        <v>110</v>
      </c>
      <c r="L407" s="1">
        <v>4034.69</v>
      </c>
      <c r="M407" s="1">
        <v>655</v>
      </c>
      <c r="N407" s="1" t="s">
        <v>1208</v>
      </c>
      <c r="O407" s="1" t="s">
        <v>1209</v>
      </c>
      <c r="P407" s="1" t="s">
        <v>1235</v>
      </c>
      <c r="Q407" s="1" t="s">
        <v>1225</v>
      </c>
      <c r="R407" s="1">
        <v>0</v>
      </c>
      <c r="S407" s="1">
        <v>0</v>
      </c>
      <c r="T407" s="1" t="s">
        <v>1212</v>
      </c>
      <c r="U407" s="1">
        <v>36</v>
      </c>
      <c r="V407" s="1">
        <v>112</v>
      </c>
      <c r="W407" s="1">
        <v>0.799026272145547</v>
      </c>
      <c r="X407" s="1">
        <v>1.7970932511402499E-2</v>
      </c>
    </row>
    <row r="408" spans="1:24" x14ac:dyDescent="0.35">
      <c r="A408" s="1" t="s">
        <v>406</v>
      </c>
      <c r="B408" s="3">
        <v>45484</v>
      </c>
      <c r="C408" s="3">
        <v>49624</v>
      </c>
      <c r="D408" s="1" t="s">
        <v>2034</v>
      </c>
      <c r="E408" s="1" t="s">
        <v>2035</v>
      </c>
      <c r="F408" s="1" t="s">
        <v>1207</v>
      </c>
      <c r="G408" s="1">
        <v>48</v>
      </c>
      <c r="H408" s="1" t="str">
        <f t="shared" si="6"/>
        <v>Adult</v>
      </c>
      <c r="I408" s="1">
        <v>51360</v>
      </c>
      <c r="J408" s="1">
        <v>1780579</v>
      </c>
      <c r="K408" s="1">
        <v>136</v>
      </c>
      <c r="L408" s="1">
        <v>22752.29</v>
      </c>
      <c r="M408" s="1">
        <v>484</v>
      </c>
      <c r="N408" s="1" t="s">
        <v>1224</v>
      </c>
      <c r="O408" s="1" t="s">
        <v>1216</v>
      </c>
      <c r="P408" s="1" t="s">
        <v>1235</v>
      </c>
      <c r="Q408" s="1" t="s">
        <v>1228</v>
      </c>
      <c r="R408" s="1">
        <v>2</v>
      </c>
      <c r="S408" s="1">
        <v>1</v>
      </c>
      <c r="T408" s="1" t="s">
        <v>1219</v>
      </c>
      <c r="U408" s="1">
        <v>28</v>
      </c>
      <c r="V408" s="1">
        <v>138</v>
      </c>
      <c r="W408" s="1">
        <v>2.8844550003117E-2</v>
      </c>
      <c r="X408" s="1">
        <v>0.44299630062305301</v>
      </c>
    </row>
    <row r="409" spans="1:24" x14ac:dyDescent="0.35">
      <c r="A409" s="1" t="s">
        <v>407</v>
      </c>
      <c r="B409" s="3">
        <v>45581</v>
      </c>
      <c r="C409" s="3">
        <v>50906</v>
      </c>
      <c r="D409" s="1" t="s">
        <v>2036</v>
      </c>
      <c r="E409" s="1" t="s">
        <v>2037</v>
      </c>
      <c r="F409" s="1" t="s">
        <v>1207</v>
      </c>
      <c r="G409" s="1">
        <v>27</v>
      </c>
      <c r="H409" s="1" t="str">
        <f t="shared" si="6"/>
        <v>Teenager</v>
      </c>
      <c r="I409" s="1">
        <v>141197</v>
      </c>
      <c r="J409" s="1">
        <v>2889089</v>
      </c>
      <c r="K409" s="1">
        <v>175</v>
      </c>
      <c r="L409" s="1">
        <v>32850.1</v>
      </c>
      <c r="M409" s="1">
        <v>503</v>
      </c>
      <c r="N409" s="1" t="s">
        <v>1208</v>
      </c>
      <c r="O409" s="1" t="s">
        <v>1216</v>
      </c>
      <c r="P409" s="1" t="s">
        <v>1217</v>
      </c>
      <c r="Q409" s="1" t="s">
        <v>1225</v>
      </c>
      <c r="R409" s="1">
        <v>0</v>
      </c>
      <c r="S409" s="1">
        <v>1</v>
      </c>
      <c r="T409" s="1" t="s">
        <v>1219</v>
      </c>
      <c r="U409" s="1">
        <v>7</v>
      </c>
      <c r="V409" s="1">
        <v>178</v>
      </c>
      <c r="W409" s="1">
        <v>4.8872499254955501E-2</v>
      </c>
      <c r="X409" s="1">
        <v>0.23265437650941601</v>
      </c>
    </row>
    <row r="410" spans="1:24" x14ac:dyDescent="0.35">
      <c r="A410" s="1" t="s">
        <v>408</v>
      </c>
      <c r="B410" s="3">
        <v>45534</v>
      </c>
      <c r="C410" s="3">
        <v>52320</v>
      </c>
      <c r="D410" s="1" t="s">
        <v>2038</v>
      </c>
      <c r="E410" s="1" t="s">
        <v>2039</v>
      </c>
      <c r="F410" s="1" t="s">
        <v>1207</v>
      </c>
      <c r="G410" s="1">
        <v>28</v>
      </c>
      <c r="H410" s="1" t="str">
        <f t="shared" si="6"/>
        <v>Teenager</v>
      </c>
      <c r="I410" s="1">
        <v>196568</v>
      </c>
      <c r="J410" s="1">
        <v>1796092</v>
      </c>
      <c r="K410" s="1">
        <v>223</v>
      </c>
      <c r="L410" s="1">
        <v>18700.7</v>
      </c>
      <c r="M410" s="1">
        <v>606</v>
      </c>
      <c r="N410" s="1" t="s">
        <v>1224</v>
      </c>
      <c r="O410" s="1" t="s">
        <v>1209</v>
      </c>
      <c r="P410" s="1" t="s">
        <v>1217</v>
      </c>
      <c r="Q410" s="1" t="s">
        <v>1211</v>
      </c>
      <c r="R410" s="1">
        <v>1</v>
      </c>
      <c r="S410" s="1">
        <v>1</v>
      </c>
      <c r="T410" s="1" t="s">
        <v>1219</v>
      </c>
      <c r="U410" s="1">
        <v>6</v>
      </c>
      <c r="V410" s="1">
        <v>226</v>
      </c>
      <c r="W410" s="1">
        <v>0.109442055306744</v>
      </c>
      <c r="X410" s="1">
        <v>9.5136034349436294E-2</v>
      </c>
    </row>
    <row r="411" spans="1:24" x14ac:dyDescent="0.35">
      <c r="A411" s="1" t="s">
        <v>409</v>
      </c>
      <c r="B411" s="3">
        <v>45674</v>
      </c>
      <c r="C411" s="3">
        <v>46860</v>
      </c>
      <c r="D411" s="1" t="s">
        <v>2040</v>
      </c>
      <c r="E411" s="1" t="s">
        <v>2041</v>
      </c>
      <c r="F411" s="1" t="s">
        <v>1215</v>
      </c>
      <c r="G411" s="1">
        <v>57</v>
      </c>
      <c r="H411" s="1" t="str">
        <f t="shared" si="6"/>
        <v>Senior</v>
      </c>
      <c r="I411" s="1">
        <v>240825</v>
      </c>
      <c r="J411" s="1">
        <v>1763297</v>
      </c>
      <c r="K411" s="1">
        <v>39</v>
      </c>
      <c r="L411" s="1">
        <v>53811.91</v>
      </c>
      <c r="M411" s="1">
        <v>706</v>
      </c>
      <c r="N411" s="1" t="s">
        <v>1224</v>
      </c>
      <c r="O411" s="1" t="s">
        <v>1209</v>
      </c>
      <c r="P411" s="1" t="s">
        <v>1217</v>
      </c>
      <c r="Q411" s="1" t="s">
        <v>1211</v>
      </c>
      <c r="R411" s="1">
        <v>0</v>
      </c>
      <c r="S411" s="1">
        <v>0</v>
      </c>
      <c r="T411" s="1" t="s">
        <v>1212</v>
      </c>
      <c r="U411" s="1">
        <v>35</v>
      </c>
      <c r="V411" s="1">
        <v>40</v>
      </c>
      <c r="W411" s="1">
        <v>0.13657653815551199</v>
      </c>
      <c r="X411" s="1">
        <v>0.22344818851863399</v>
      </c>
    </row>
    <row r="412" spans="1:24" x14ac:dyDescent="0.35">
      <c r="A412" s="1" t="s">
        <v>410</v>
      </c>
      <c r="B412" s="3">
        <v>45783</v>
      </c>
      <c r="C412" s="3">
        <v>51446</v>
      </c>
      <c r="D412" s="1" t="s">
        <v>2042</v>
      </c>
      <c r="E412" s="1" t="s">
        <v>2043</v>
      </c>
      <c r="F412" s="1" t="s">
        <v>1207</v>
      </c>
      <c r="G412" s="1">
        <v>63</v>
      </c>
      <c r="H412" s="1" t="str">
        <f t="shared" si="6"/>
        <v>Senior</v>
      </c>
      <c r="I412" s="1">
        <v>94015</v>
      </c>
      <c r="J412" s="1">
        <v>1172258</v>
      </c>
      <c r="K412" s="1">
        <v>186</v>
      </c>
      <c r="L412" s="1">
        <v>13007.5</v>
      </c>
      <c r="M412" s="1">
        <v>329</v>
      </c>
      <c r="N412" s="1" t="s">
        <v>1208</v>
      </c>
      <c r="O412" s="1" t="s">
        <v>1216</v>
      </c>
      <c r="P412" s="1" t="s">
        <v>1210</v>
      </c>
      <c r="Q412" s="1" t="s">
        <v>1218</v>
      </c>
      <c r="R412" s="1">
        <v>0</v>
      </c>
      <c r="S412" s="1">
        <v>1</v>
      </c>
      <c r="T412" s="1" t="s">
        <v>1219</v>
      </c>
      <c r="U412" s="1">
        <v>43</v>
      </c>
      <c r="V412" s="1">
        <v>189</v>
      </c>
      <c r="W412" s="1">
        <v>8.0199921860204804E-2</v>
      </c>
      <c r="X412" s="1">
        <v>0.138355581556135</v>
      </c>
    </row>
    <row r="413" spans="1:24" x14ac:dyDescent="0.35">
      <c r="A413" s="1" t="s">
        <v>411</v>
      </c>
      <c r="B413" s="3">
        <v>45316</v>
      </c>
      <c r="C413" s="3">
        <v>48755</v>
      </c>
      <c r="D413" s="1" t="s">
        <v>2044</v>
      </c>
      <c r="E413" s="1" t="s">
        <v>2045</v>
      </c>
      <c r="F413" s="1" t="s">
        <v>1207</v>
      </c>
      <c r="G413" s="1">
        <v>40</v>
      </c>
      <c r="H413" s="1" t="str">
        <f t="shared" si="6"/>
        <v>Adult</v>
      </c>
      <c r="I413" s="1">
        <v>227824</v>
      </c>
      <c r="J413" s="1">
        <v>1491620</v>
      </c>
      <c r="K413" s="1">
        <v>113</v>
      </c>
      <c r="L413" s="1">
        <v>21085.53</v>
      </c>
      <c r="M413" s="1">
        <v>761</v>
      </c>
      <c r="N413" s="1" t="s">
        <v>1208</v>
      </c>
      <c r="O413" s="1" t="s">
        <v>1216</v>
      </c>
      <c r="P413" s="1" t="s">
        <v>1210</v>
      </c>
      <c r="Q413" s="1" t="s">
        <v>1218</v>
      </c>
      <c r="R413" s="1">
        <v>1</v>
      </c>
      <c r="S413" s="1">
        <v>1</v>
      </c>
      <c r="T413" s="1" t="s">
        <v>1219</v>
      </c>
      <c r="U413" s="1">
        <v>20</v>
      </c>
      <c r="V413" s="1">
        <v>115</v>
      </c>
      <c r="W413" s="1">
        <v>0.15273595151580199</v>
      </c>
      <c r="X413" s="1">
        <v>9.2551838261113795E-2</v>
      </c>
    </row>
    <row r="414" spans="1:24" x14ac:dyDescent="0.35">
      <c r="A414" s="1" t="s">
        <v>412</v>
      </c>
      <c r="B414" s="3">
        <v>45818</v>
      </c>
      <c r="C414" s="3">
        <v>52392</v>
      </c>
      <c r="D414" s="1" t="s">
        <v>2046</v>
      </c>
      <c r="E414" s="1" t="s">
        <v>2047</v>
      </c>
      <c r="F414" s="1" t="s">
        <v>1215</v>
      </c>
      <c r="G414" s="1">
        <v>33</v>
      </c>
      <c r="H414" s="1" t="str">
        <f t="shared" si="6"/>
        <v>Adult</v>
      </c>
      <c r="I414" s="1">
        <v>185410</v>
      </c>
      <c r="J414" s="1">
        <v>371636</v>
      </c>
      <c r="K414" s="1">
        <v>216</v>
      </c>
      <c r="L414" s="1">
        <v>3909.12</v>
      </c>
      <c r="M414" s="1">
        <v>499</v>
      </c>
      <c r="N414" s="1" t="s">
        <v>1208</v>
      </c>
      <c r="O414" s="1" t="s">
        <v>1209</v>
      </c>
      <c r="P414" s="1" t="s">
        <v>1235</v>
      </c>
      <c r="Q414" s="1" t="s">
        <v>1228</v>
      </c>
      <c r="R414" s="1">
        <v>0</v>
      </c>
      <c r="S414" s="1">
        <v>1</v>
      </c>
      <c r="T414" s="1" t="s">
        <v>1219</v>
      </c>
      <c r="U414" s="1">
        <v>11</v>
      </c>
      <c r="V414" s="1">
        <v>219</v>
      </c>
      <c r="W414" s="1">
        <v>0.49890215156766299</v>
      </c>
      <c r="X414" s="1">
        <v>2.1083652445930599E-2</v>
      </c>
    </row>
    <row r="415" spans="1:24" x14ac:dyDescent="0.35">
      <c r="A415" s="1" t="s">
        <v>413</v>
      </c>
      <c r="B415" s="3">
        <v>45831</v>
      </c>
      <c r="C415" s="3">
        <v>52619</v>
      </c>
      <c r="D415" s="1" t="s">
        <v>2048</v>
      </c>
      <c r="E415" s="1" t="s">
        <v>2049</v>
      </c>
      <c r="F415" s="1" t="s">
        <v>1207</v>
      </c>
      <c r="G415" s="1">
        <v>52</v>
      </c>
      <c r="H415" s="1" t="str">
        <f t="shared" si="6"/>
        <v>Senior</v>
      </c>
      <c r="I415" s="1">
        <v>245872</v>
      </c>
      <c r="J415" s="1">
        <v>219697</v>
      </c>
      <c r="K415" s="1">
        <v>223</v>
      </c>
      <c r="L415" s="1">
        <v>2287.46</v>
      </c>
      <c r="M415" s="1">
        <v>640</v>
      </c>
      <c r="N415" s="1" t="s">
        <v>1224</v>
      </c>
      <c r="O415" s="1" t="s">
        <v>1209</v>
      </c>
      <c r="P415" s="1" t="s">
        <v>1235</v>
      </c>
      <c r="Q415" s="1" t="s">
        <v>1211</v>
      </c>
      <c r="R415" s="1">
        <v>0</v>
      </c>
      <c r="S415" s="1">
        <v>0</v>
      </c>
      <c r="T415" s="1" t="s">
        <v>1212</v>
      </c>
      <c r="U415" s="1">
        <v>30</v>
      </c>
      <c r="V415" s="1">
        <v>226</v>
      </c>
      <c r="W415" s="1">
        <v>1.1191413628770499</v>
      </c>
      <c r="X415" s="1">
        <v>9.3034587102232107E-3</v>
      </c>
    </row>
    <row r="416" spans="1:24" x14ac:dyDescent="0.35">
      <c r="A416" s="1" t="s">
        <v>414</v>
      </c>
      <c r="B416" s="3">
        <v>45325</v>
      </c>
      <c r="C416" s="3">
        <v>51473</v>
      </c>
      <c r="D416" s="1" t="s">
        <v>2050</v>
      </c>
      <c r="E416" s="1" t="s">
        <v>2051</v>
      </c>
      <c r="F416" s="1" t="s">
        <v>1207</v>
      </c>
      <c r="G416" s="1">
        <v>27</v>
      </c>
      <c r="H416" s="1" t="str">
        <f t="shared" si="6"/>
        <v>Teenager</v>
      </c>
      <c r="I416" s="1">
        <v>243677</v>
      </c>
      <c r="J416" s="1">
        <v>4727999</v>
      </c>
      <c r="K416" s="1">
        <v>202</v>
      </c>
      <c r="L416" s="1">
        <v>50879.78</v>
      </c>
      <c r="M416" s="1">
        <v>780</v>
      </c>
      <c r="N416" s="1" t="s">
        <v>1224</v>
      </c>
      <c r="O416" s="1" t="s">
        <v>1216</v>
      </c>
      <c r="P416" s="1" t="s">
        <v>1210</v>
      </c>
      <c r="Q416" s="1" t="s">
        <v>1236</v>
      </c>
      <c r="R416" s="1">
        <v>1</v>
      </c>
      <c r="S416" s="1">
        <v>1</v>
      </c>
      <c r="T416" s="1" t="s">
        <v>1219</v>
      </c>
      <c r="U416" s="1">
        <v>7</v>
      </c>
      <c r="V416" s="1">
        <v>205</v>
      </c>
      <c r="W416" s="1">
        <v>5.1539139496433899E-2</v>
      </c>
      <c r="X416" s="1">
        <v>0.20880009192496601</v>
      </c>
    </row>
    <row r="417" spans="1:24" x14ac:dyDescent="0.35">
      <c r="A417" s="1" t="s">
        <v>415</v>
      </c>
      <c r="B417" s="3">
        <v>45592</v>
      </c>
      <c r="C417" s="3">
        <v>48665</v>
      </c>
      <c r="D417" s="1" t="s">
        <v>2052</v>
      </c>
      <c r="E417" s="1" t="s">
        <v>2053</v>
      </c>
      <c r="F417" s="1" t="s">
        <v>1215</v>
      </c>
      <c r="G417" s="1">
        <v>24</v>
      </c>
      <c r="H417" s="1" t="str">
        <f t="shared" si="6"/>
        <v>Teenager</v>
      </c>
      <c r="I417" s="1">
        <v>124488</v>
      </c>
      <c r="J417" s="1">
        <v>3871612</v>
      </c>
      <c r="K417" s="1">
        <v>101</v>
      </c>
      <c r="L417" s="1">
        <v>58519.77</v>
      </c>
      <c r="M417" s="1">
        <v>433</v>
      </c>
      <c r="N417" s="1" t="s">
        <v>1224</v>
      </c>
      <c r="O417" s="1" t="s">
        <v>1216</v>
      </c>
      <c r="P417" s="1" t="s">
        <v>1217</v>
      </c>
      <c r="Q417" s="1" t="s">
        <v>1225</v>
      </c>
      <c r="R417" s="1">
        <v>0</v>
      </c>
      <c r="S417" s="1">
        <v>1</v>
      </c>
      <c r="T417" s="1" t="s">
        <v>1219</v>
      </c>
      <c r="U417" s="1">
        <v>4</v>
      </c>
      <c r="V417" s="1">
        <v>102</v>
      </c>
      <c r="W417" s="1">
        <v>3.2154048494528902E-2</v>
      </c>
      <c r="X417" s="1">
        <v>0.47008362251783298</v>
      </c>
    </row>
    <row r="418" spans="1:24" x14ac:dyDescent="0.35">
      <c r="A418" s="1" t="s">
        <v>416</v>
      </c>
      <c r="B418" s="3">
        <v>45440</v>
      </c>
      <c r="C418" s="3">
        <v>51498</v>
      </c>
      <c r="D418" s="1" t="s">
        <v>2054</v>
      </c>
      <c r="E418" s="1" t="s">
        <v>2055</v>
      </c>
      <c r="F418" s="1" t="s">
        <v>1207</v>
      </c>
      <c r="G418" s="1">
        <v>23</v>
      </c>
      <c r="H418" s="1" t="str">
        <f t="shared" si="6"/>
        <v>Teenager</v>
      </c>
      <c r="I418" s="1">
        <v>111790</v>
      </c>
      <c r="J418" s="1">
        <v>4221989</v>
      </c>
      <c r="K418" s="1">
        <v>199</v>
      </c>
      <c r="L418" s="1">
        <v>45677.96</v>
      </c>
      <c r="M418" s="1">
        <v>461</v>
      </c>
      <c r="N418" s="1" t="s">
        <v>1224</v>
      </c>
      <c r="O418" s="1" t="s">
        <v>1216</v>
      </c>
      <c r="P418" s="1" t="s">
        <v>1210</v>
      </c>
      <c r="Q418" s="1" t="s">
        <v>1228</v>
      </c>
      <c r="R418" s="1">
        <v>0</v>
      </c>
      <c r="S418" s="1">
        <v>1</v>
      </c>
      <c r="T418" s="1" t="s">
        <v>1219</v>
      </c>
      <c r="U418" s="1">
        <v>3</v>
      </c>
      <c r="V418" s="1">
        <v>202</v>
      </c>
      <c r="W418" s="1">
        <v>2.64780415107666E-2</v>
      </c>
      <c r="X418" s="1">
        <v>0.40860506306467498</v>
      </c>
    </row>
    <row r="419" spans="1:24" x14ac:dyDescent="0.35">
      <c r="A419" s="1" t="s">
        <v>417</v>
      </c>
      <c r="B419" s="3">
        <v>45650</v>
      </c>
      <c r="C419" s="3">
        <v>50215</v>
      </c>
      <c r="D419" s="1" t="s">
        <v>2056</v>
      </c>
      <c r="E419" s="1" t="s">
        <v>2057</v>
      </c>
      <c r="F419" s="1" t="s">
        <v>1207</v>
      </c>
      <c r="G419" s="1">
        <v>27</v>
      </c>
      <c r="H419" s="1" t="str">
        <f t="shared" si="6"/>
        <v>Teenager</v>
      </c>
      <c r="I419" s="1">
        <v>185411</v>
      </c>
      <c r="J419" s="1">
        <v>2779178</v>
      </c>
      <c r="K419" s="1">
        <v>150</v>
      </c>
      <c r="L419" s="1">
        <v>33837.870000000003</v>
      </c>
      <c r="M419" s="1">
        <v>398</v>
      </c>
      <c r="N419" s="1" t="s">
        <v>1208</v>
      </c>
      <c r="O419" s="1" t="s">
        <v>1216</v>
      </c>
      <c r="P419" s="1" t="s">
        <v>1210</v>
      </c>
      <c r="Q419" s="1" t="s">
        <v>1228</v>
      </c>
      <c r="R419" s="1">
        <v>0</v>
      </c>
      <c r="S419" s="1">
        <v>1</v>
      </c>
      <c r="T419" s="1" t="s">
        <v>1219</v>
      </c>
      <c r="U419" s="1">
        <v>7</v>
      </c>
      <c r="V419" s="1">
        <v>152</v>
      </c>
      <c r="W419" s="1">
        <v>6.67143306402109E-2</v>
      </c>
      <c r="X419" s="1">
        <v>0.18250195511593201</v>
      </c>
    </row>
    <row r="420" spans="1:24" x14ac:dyDescent="0.35">
      <c r="A420" s="1" t="s">
        <v>418</v>
      </c>
      <c r="B420" s="3">
        <v>45447</v>
      </c>
      <c r="C420" s="3">
        <v>49099</v>
      </c>
      <c r="D420" s="1" t="s">
        <v>2058</v>
      </c>
      <c r="E420" s="1" t="s">
        <v>2059</v>
      </c>
      <c r="F420" s="1" t="s">
        <v>1207</v>
      </c>
      <c r="G420" s="1">
        <v>61</v>
      </c>
      <c r="H420" s="1" t="str">
        <f t="shared" si="6"/>
        <v>Senior</v>
      </c>
      <c r="I420" s="1">
        <v>219647</v>
      </c>
      <c r="J420" s="1">
        <v>2536733</v>
      </c>
      <c r="K420" s="1">
        <v>120</v>
      </c>
      <c r="L420" s="1">
        <v>34656.93</v>
      </c>
      <c r="M420" s="1">
        <v>683</v>
      </c>
      <c r="N420" s="1" t="s">
        <v>1208</v>
      </c>
      <c r="O420" s="1" t="s">
        <v>1209</v>
      </c>
      <c r="P420" s="1" t="s">
        <v>1217</v>
      </c>
      <c r="Q420" s="1" t="s">
        <v>1236</v>
      </c>
      <c r="R420" s="1">
        <v>0</v>
      </c>
      <c r="S420" s="1">
        <v>0</v>
      </c>
      <c r="T420" s="1" t="s">
        <v>1212</v>
      </c>
      <c r="U420" s="1">
        <v>39</v>
      </c>
      <c r="V420" s="1">
        <v>122</v>
      </c>
      <c r="W420" s="1">
        <v>8.6586566264561501E-2</v>
      </c>
      <c r="X420" s="1">
        <v>0.15778467267934501</v>
      </c>
    </row>
    <row r="421" spans="1:24" x14ac:dyDescent="0.35">
      <c r="A421" s="1" t="s">
        <v>419</v>
      </c>
      <c r="B421" s="3">
        <v>45822</v>
      </c>
      <c r="C421" s="3">
        <v>51331</v>
      </c>
      <c r="D421" s="1" t="s">
        <v>2060</v>
      </c>
      <c r="E421" s="1" t="s">
        <v>2061</v>
      </c>
      <c r="F421" s="1" t="s">
        <v>1207</v>
      </c>
      <c r="G421" s="1">
        <v>38</v>
      </c>
      <c r="H421" s="1" t="str">
        <f t="shared" si="6"/>
        <v>Adult</v>
      </c>
      <c r="I421" s="1">
        <v>128427</v>
      </c>
      <c r="J421" s="1">
        <v>4752641</v>
      </c>
      <c r="K421" s="1">
        <v>181</v>
      </c>
      <c r="L421" s="1">
        <v>53304.63</v>
      </c>
      <c r="M421" s="1">
        <v>867</v>
      </c>
      <c r="N421" s="1" t="s">
        <v>1208</v>
      </c>
      <c r="O421" s="1" t="s">
        <v>1216</v>
      </c>
      <c r="P421" s="1" t="s">
        <v>1217</v>
      </c>
      <c r="Q421" s="1" t="s">
        <v>1236</v>
      </c>
      <c r="R421" s="1">
        <v>0</v>
      </c>
      <c r="S421" s="1">
        <v>0</v>
      </c>
      <c r="T421" s="1" t="s">
        <v>1212</v>
      </c>
      <c r="U421" s="1">
        <v>18</v>
      </c>
      <c r="V421" s="1">
        <v>184</v>
      </c>
      <c r="W421" s="1">
        <v>2.7022238793125802E-2</v>
      </c>
      <c r="X421" s="1">
        <v>0.41505781494545502</v>
      </c>
    </row>
    <row r="422" spans="1:24" x14ac:dyDescent="0.35">
      <c r="A422" s="1" t="s">
        <v>420</v>
      </c>
      <c r="B422" s="3">
        <v>45275</v>
      </c>
      <c r="C422" s="3">
        <v>48990</v>
      </c>
      <c r="D422" s="1" t="s">
        <v>2062</v>
      </c>
      <c r="E422" s="1" t="s">
        <v>2063</v>
      </c>
      <c r="F422" s="1" t="s">
        <v>1207</v>
      </c>
      <c r="G422" s="1">
        <v>69</v>
      </c>
      <c r="H422" s="1" t="str">
        <f t="shared" si="6"/>
        <v>Senior</v>
      </c>
      <c r="I422" s="1">
        <v>209458</v>
      </c>
      <c r="J422" s="1">
        <v>1110259</v>
      </c>
      <c r="K422" s="1">
        <v>122</v>
      </c>
      <c r="L422" s="1">
        <v>15030.12</v>
      </c>
      <c r="M422" s="1">
        <v>531</v>
      </c>
      <c r="N422" s="1" t="s">
        <v>1208</v>
      </c>
      <c r="O422" s="1" t="s">
        <v>1209</v>
      </c>
      <c r="P422" s="1" t="s">
        <v>1217</v>
      </c>
      <c r="Q422" s="1" t="s">
        <v>1236</v>
      </c>
      <c r="R422" s="1">
        <v>0</v>
      </c>
      <c r="S422" s="1">
        <v>1</v>
      </c>
      <c r="T422" s="1" t="s">
        <v>1219</v>
      </c>
      <c r="U422" s="1">
        <v>47</v>
      </c>
      <c r="V422" s="1">
        <v>124</v>
      </c>
      <c r="W422" s="1">
        <v>0.18865688096201</v>
      </c>
      <c r="X422" s="1">
        <v>7.17572019211489E-2</v>
      </c>
    </row>
    <row r="423" spans="1:24" x14ac:dyDescent="0.35">
      <c r="A423" s="1" t="s">
        <v>421</v>
      </c>
      <c r="B423" s="3">
        <v>45822</v>
      </c>
      <c r="C423" s="3">
        <v>52884</v>
      </c>
      <c r="D423" s="1" t="s">
        <v>2064</v>
      </c>
      <c r="E423" s="1" t="s">
        <v>2065</v>
      </c>
      <c r="F423" s="1" t="s">
        <v>1215</v>
      </c>
      <c r="G423" s="1">
        <v>68</v>
      </c>
      <c r="H423" s="1" t="str">
        <f t="shared" si="6"/>
        <v>Senior</v>
      </c>
      <c r="I423" s="1">
        <v>218754</v>
      </c>
      <c r="J423" s="1">
        <v>1397701</v>
      </c>
      <c r="K423" s="1">
        <v>232</v>
      </c>
      <c r="L423" s="1">
        <v>14377.96</v>
      </c>
      <c r="M423" s="1">
        <v>519</v>
      </c>
      <c r="N423" s="1" t="s">
        <v>1224</v>
      </c>
      <c r="O423" s="1" t="s">
        <v>1216</v>
      </c>
      <c r="P423" s="1" t="s">
        <v>1235</v>
      </c>
      <c r="Q423" s="1" t="s">
        <v>1211</v>
      </c>
      <c r="R423" s="1">
        <v>3</v>
      </c>
      <c r="S423" s="1">
        <v>1</v>
      </c>
      <c r="T423" s="1" t="s">
        <v>1219</v>
      </c>
      <c r="U423" s="1">
        <v>48</v>
      </c>
      <c r="V423" s="1">
        <v>235</v>
      </c>
      <c r="W423" s="1">
        <v>0.15650986870582501</v>
      </c>
      <c r="X423" s="1">
        <v>6.5726615284749101E-2</v>
      </c>
    </row>
    <row r="424" spans="1:24" x14ac:dyDescent="0.35">
      <c r="A424" s="1" t="s">
        <v>422</v>
      </c>
      <c r="B424" s="3">
        <v>45351</v>
      </c>
      <c r="C424" s="3">
        <v>46020</v>
      </c>
      <c r="D424" s="1" t="s">
        <v>2066</v>
      </c>
      <c r="E424" s="1" t="s">
        <v>2067</v>
      </c>
      <c r="F424" s="1" t="s">
        <v>1215</v>
      </c>
      <c r="G424" s="1">
        <v>34</v>
      </c>
      <c r="H424" s="1" t="str">
        <f t="shared" si="6"/>
        <v>Adult</v>
      </c>
      <c r="I424" s="1">
        <v>171582</v>
      </c>
      <c r="J424" s="1">
        <v>1299964</v>
      </c>
      <c r="K424" s="1">
        <v>22</v>
      </c>
      <c r="L424" s="1">
        <v>65396.67</v>
      </c>
      <c r="M424" s="1">
        <v>311</v>
      </c>
      <c r="N424" s="1" t="s">
        <v>1224</v>
      </c>
      <c r="O424" s="1" t="s">
        <v>1209</v>
      </c>
      <c r="P424" s="1" t="s">
        <v>1210</v>
      </c>
      <c r="Q424" s="1" t="s">
        <v>1211</v>
      </c>
      <c r="R424" s="1">
        <v>0</v>
      </c>
      <c r="S424" s="1">
        <v>1</v>
      </c>
      <c r="T424" s="1" t="s">
        <v>1219</v>
      </c>
      <c r="U424" s="1">
        <v>12</v>
      </c>
      <c r="V424" s="1">
        <v>22</v>
      </c>
      <c r="W424" s="1">
        <v>0.131989808948556</v>
      </c>
      <c r="X424" s="1">
        <v>0.381139455187607</v>
      </c>
    </row>
    <row r="425" spans="1:24" x14ac:dyDescent="0.35">
      <c r="A425" s="1" t="s">
        <v>423</v>
      </c>
      <c r="B425" s="3">
        <v>45731</v>
      </c>
      <c r="C425" s="3">
        <v>50298</v>
      </c>
      <c r="D425" s="1" t="s">
        <v>2068</v>
      </c>
      <c r="E425" s="1" t="s">
        <v>2069</v>
      </c>
      <c r="F425" s="1" t="s">
        <v>1207</v>
      </c>
      <c r="G425" s="1">
        <v>62</v>
      </c>
      <c r="H425" s="1" t="str">
        <f t="shared" si="6"/>
        <v>Senior</v>
      </c>
      <c r="I425" s="1">
        <v>158487</v>
      </c>
      <c r="J425" s="1">
        <v>430686</v>
      </c>
      <c r="K425" s="1">
        <v>150</v>
      </c>
      <c r="L425" s="1">
        <v>5243.82</v>
      </c>
      <c r="M425" s="1">
        <v>789</v>
      </c>
      <c r="N425" s="1" t="s">
        <v>1224</v>
      </c>
      <c r="O425" s="1" t="s">
        <v>1216</v>
      </c>
      <c r="P425" s="1" t="s">
        <v>1235</v>
      </c>
      <c r="Q425" s="1" t="s">
        <v>1265</v>
      </c>
      <c r="R425" s="1">
        <v>0</v>
      </c>
      <c r="S425" s="1">
        <v>0</v>
      </c>
      <c r="T425" s="1" t="s">
        <v>1212</v>
      </c>
      <c r="U425" s="1">
        <v>42</v>
      </c>
      <c r="V425" s="1">
        <v>152</v>
      </c>
      <c r="W425" s="1">
        <v>0.36798735041306202</v>
      </c>
      <c r="X425" s="1">
        <v>3.3086751594768003E-2</v>
      </c>
    </row>
    <row r="426" spans="1:24" x14ac:dyDescent="0.35">
      <c r="A426" s="1" t="s">
        <v>424</v>
      </c>
      <c r="B426" s="3">
        <v>45526</v>
      </c>
      <c r="C426" s="3">
        <v>49331</v>
      </c>
      <c r="D426" s="1" t="s">
        <v>2070</v>
      </c>
      <c r="E426" s="1" t="s">
        <v>2071</v>
      </c>
      <c r="F426" s="1" t="s">
        <v>1207</v>
      </c>
      <c r="G426" s="1">
        <v>25</v>
      </c>
      <c r="H426" s="1" t="str">
        <f t="shared" si="6"/>
        <v>Teenager</v>
      </c>
      <c r="I426" s="1">
        <v>233760</v>
      </c>
      <c r="J426" s="1">
        <v>4963100</v>
      </c>
      <c r="K426" s="1">
        <v>125</v>
      </c>
      <c r="L426" s="1">
        <v>66301.41</v>
      </c>
      <c r="M426" s="1">
        <v>816</v>
      </c>
      <c r="N426" s="1" t="s">
        <v>1208</v>
      </c>
      <c r="O426" s="1" t="s">
        <v>1209</v>
      </c>
      <c r="P426" s="1" t="s">
        <v>1210</v>
      </c>
      <c r="Q426" s="1" t="s">
        <v>1211</v>
      </c>
      <c r="R426" s="1">
        <v>0</v>
      </c>
      <c r="S426" s="1">
        <v>0</v>
      </c>
      <c r="T426" s="1" t="s">
        <v>1212</v>
      </c>
      <c r="U426" s="1">
        <v>3</v>
      </c>
      <c r="V426" s="1">
        <v>127</v>
      </c>
      <c r="W426" s="1">
        <v>4.70995950111825E-2</v>
      </c>
      <c r="X426" s="1">
        <v>0.28363026180698198</v>
      </c>
    </row>
    <row r="427" spans="1:24" x14ac:dyDescent="0.35">
      <c r="A427" s="1" t="s">
        <v>425</v>
      </c>
      <c r="B427" s="3">
        <v>45523</v>
      </c>
      <c r="C427" s="3">
        <v>46831</v>
      </c>
      <c r="D427" s="1" t="s">
        <v>2072</v>
      </c>
      <c r="E427" s="1" t="s">
        <v>2073</v>
      </c>
      <c r="F427" s="1" t="s">
        <v>1215</v>
      </c>
      <c r="G427" s="1">
        <v>25</v>
      </c>
      <c r="H427" s="1" t="str">
        <f t="shared" si="6"/>
        <v>Teenager</v>
      </c>
      <c r="I427" s="1">
        <v>185533</v>
      </c>
      <c r="J427" s="1">
        <v>1319757</v>
      </c>
      <c r="K427" s="1">
        <v>43</v>
      </c>
      <c r="L427" s="1">
        <v>37149.24</v>
      </c>
      <c r="M427" s="1">
        <v>770</v>
      </c>
      <c r="N427" s="1" t="s">
        <v>1224</v>
      </c>
      <c r="O427" s="1" t="s">
        <v>1216</v>
      </c>
      <c r="P427" s="1" t="s">
        <v>1217</v>
      </c>
      <c r="Q427" s="1" t="s">
        <v>1218</v>
      </c>
      <c r="R427" s="1">
        <v>0</v>
      </c>
      <c r="S427" s="1">
        <v>0</v>
      </c>
      <c r="T427" s="1" t="s">
        <v>1212</v>
      </c>
      <c r="U427" s="1">
        <v>5</v>
      </c>
      <c r="V427" s="1">
        <v>44</v>
      </c>
      <c r="W427" s="1">
        <v>0.14058118274803599</v>
      </c>
      <c r="X427" s="1">
        <v>0.20022982434391701</v>
      </c>
    </row>
    <row r="428" spans="1:24" x14ac:dyDescent="0.35">
      <c r="A428" s="1" t="s">
        <v>426</v>
      </c>
      <c r="B428" s="3">
        <v>45760</v>
      </c>
      <c r="C428" s="3">
        <v>48195</v>
      </c>
      <c r="D428" s="1" t="s">
        <v>2074</v>
      </c>
      <c r="E428" s="1" t="s">
        <v>2075</v>
      </c>
      <c r="F428" s="1" t="s">
        <v>1207</v>
      </c>
      <c r="G428" s="1">
        <v>57</v>
      </c>
      <c r="H428" s="1" t="str">
        <f t="shared" si="6"/>
        <v>Senior</v>
      </c>
      <c r="I428" s="1">
        <v>148170</v>
      </c>
      <c r="J428" s="1">
        <v>4046719</v>
      </c>
      <c r="K428" s="1">
        <v>80</v>
      </c>
      <c r="L428" s="1">
        <v>71178.559999999998</v>
      </c>
      <c r="M428" s="1">
        <v>443</v>
      </c>
      <c r="N428" s="1" t="s">
        <v>1224</v>
      </c>
      <c r="O428" s="1" t="s">
        <v>1209</v>
      </c>
      <c r="P428" s="1" t="s">
        <v>1235</v>
      </c>
      <c r="Q428" s="1" t="s">
        <v>1225</v>
      </c>
      <c r="R428" s="1">
        <v>1</v>
      </c>
      <c r="S428" s="1">
        <v>1</v>
      </c>
      <c r="T428" s="1" t="s">
        <v>1219</v>
      </c>
      <c r="U428" s="1">
        <v>35</v>
      </c>
      <c r="V428" s="1">
        <v>81</v>
      </c>
      <c r="W428" s="1">
        <v>3.66148477321998E-2</v>
      </c>
      <c r="X428" s="1">
        <v>0.48038442329756398</v>
      </c>
    </row>
    <row r="429" spans="1:24" x14ac:dyDescent="0.35">
      <c r="A429" s="1" t="s">
        <v>427</v>
      </c>
      <c r="B429" s="3">
        <v>45716</v>
      </c>
      <c r="C429" s="3">
        <v>46780</v>
      </c>
      <c r="D429" s="1" t="s">
        <v>2076</v>
      </c>
      <c r="E429" s="1" t="s">
        <v>2077</v>
      </c>
      <c r="F429" s="1" t="s">
        <v>1207</v>
      </c>
      <c r="G429" s="1">
        <v>37</v>
      </c>
      <c r="H429" s="1" t="str">
        <f t="shared" si="6"/>
        <v>Adult</v>
      </c>
      <c r="I429" s="1">
        <v>119792</v>
      </c>
      <c r="J429" s="1">
        <v>623895</v>
      </c>
      <c r="K429" s="1">
        <v>35</v>
      </c>
      <c r="L429" s="1">
        <v>20859.689999999999</v>
      </c>
      <c r="M429" s="1">
        <v>771</v>
      </c>
      <c r="N429" s="1" t="s">
        <v>1208</v>
      </c>
      <c r="O429" s="1" t="s">
        <v>1216</v>
      </c>
      <c r="P429" s="1" t="s">
        <v>1217</v>
      </c>
      <c r="Q429" s="1" t="s">
        <v>1228</v>
      </c>
      <c r="R429" s="1">
        <v>0</v>
      </c>
      <c r="S429" s="1">
        <v>0</v>
      </c>
      <c r="T429" s="1" t="s">
        <v>1212</v>
      </c>
      <c r="U429" s="1">
        <v>17</v>
      </c>
      <c r="V429" s="1">
        <v>35</v>
      </c>
      <c r="W429" s="1">
        <v>0.19200666778865</v>
      </c>
      <c r="X429" s="1">
        <v>0.174132579804995</v>
      </c>
    </row>
    <row r="430" spans="1:24" x14ac:dyDescent="0.35">
      <c r="A430" s="1" t="s">
        <v>428</v>
      </c>
      <c r="B430" s="3">
        <v>45291</v>
      </c>
      <c r="C430" s="3">
        <v>51713</v>
      </c>
      <c r="D430" s="1" t="s">
        <v>2078</v>
      </c>
      <c r="E430" s="1" t="s">
        <v>2079</v>
      </c>
      <c r="F430" s="1" t="s">
        <v>1207</v>
      </c>
      <c r="G430" s="1">
        <v>68</v>
      </c>
      <c r="H430" s="1" t="str">
        <f t="shared" si="6"/>
        <v>Senior</v>
      </c>
      <c r="I430" s="1">
        <v>101827</v>
      </c>
      <c r="J430" s="1">
        <v>3750132</v>
      </c>
      <c r="K430" s="1">
        <v>211</v>
      </c>
      <c r="L430" s="1">
        <v>39753.839999999997</v>
      </c>
      <c r="M430" s="1">
        <v>310</v>
      </c>
      <c r="N430" s="1" t="s">
        <v>1208</v>
      </c>
      <c r="O430" s="1" t="s">
        <v>1216</v>
      </c>
      <c r="P430" s="1" t="s">
        <v>1217</v>
      </c>
      <c r="Q430" s="1" t="s">
        <v>1236</v>
      </c>
      <c r="R430" s="1">
        <v>0</v>
      </c>
      <c r="S430" s="1">
        <v>1</v>
      </c>
      <c r="T430" s="1" t="s">
        <v>1219</v>
      </c>
      <c r="U430" s="1">
        <v>48</v>
      </c>
      <c r="V430" s="1">
        <v>214</v>
      </c>
      <c r="W430" s="1">
        <v>2.7152910884203501E-2</v>
      </c>
      <c r="X430" s="1">
        <v>0.3904056880788</v>
      </c>
    </row>
    <row r="431" spans="1:24" x14ac:dyDescent="0.35">
      <c r="A431" s="1" t="s">
        <v>429</v>
      </c>
      <c r="B431" s="3">
        <v>45264</v>
      </c>
      <c r="C431" s="3">
        <v>47607</v>
      </c>
      <c r="D431" s="1" t="s">
        <v>2080</v>
      </c>
      <c r="E431" s="1" t="s">
        <v>2081</v>
      </c>
      <c r="F431" s="1" t="s">
        <v>1215</v>
      </c>
      <c r="G431" s="1">
        <v>30</v>
      </c>
      <c r="H431" s="1" t="str">
        <f t="shared" si="6"/>
        <v>Adult</v>
      </c>
      <c r="I431" s="1">
        <v>116227</v>
      </c>
      <c r="J431" s="1">
        <v>1070403</v>
      </c>
      <c r="K431" s="1">
        <v>77</v>
      </c>
      <c r="L431" s="1">
        <v>19330.12</v>
      </c>
      <c r="M431" s="1">
        <v>642</v>
      </c>
      <c r="N431" s="1" t="s">
        <v>1224</v>
      </c>
      <c r="O431" s="1" t="s">
        <v>1209</v>
      </c>
      <c r="P431" s="1" t="s">
        <v>1235</v>
      </c>
      <c r="Q431" s="1" t="s">
        <v>1228</v>
      </c>
      <c r="R431" s="1">
        <v>1</v>
      </c>
      <c r="S431" s="1">
        <v>1</v>
      </c>
      <c r="T431" s="1" t="s">
        <v>1219</v>
      </c>
      <c r="U431" s="1">
        <v>8</v>
      </c>
      <c r="V431" s="1">
        <v>78</v>
      </c>
      <c r="W431" s="1">
        <v>0.108582468472155</v>
      </c>
      <c r="X431" s="1">
        <v>0.16631350718851901</v>
      </c>
    </row>
    <row r="432" spans="1:24" x14ac:dyDescent="0.35">
      <c r="A432" s="1" t="s">
        <v>430</v>
      </c>
      <c r="B432" s="3">
        <v>45709</v>
      </c>
      <c r="C432" s="3">
        <v>46925</v>
      </c>
      <c r="D432" s="1" t="s">
        <v>2082</v>
      </c>
      <c r="E432" s="1" t="s">
        <v>2083</v>
      </c>
      <c r="F432" s="1" t="s">
        <v>1215</v>
      </c>
      <c r="G432" s="1">
        <v>24</v>
      </c>
      <c r="H432" s="1" t="str">
        <f t="shared" si="6"/>
        <v>Teenager</v>
      </c>
      <c r="I432" s="1">
        <v>234672</v>
      </c>
      <c r="J432" s="1">
        <v>4467959</v>
      </c>
      <c r="K432" s="1">
        <v>40</v>
      </c>
      <c r="L432" s="1">
        <v>133505.07</v>
      </c>
      <c r="M432" s="1">
        <v>686</v>
      </c>
      <c r="N432" s="1" t="s">
        <v>1208</v>
      </c>
      <c r="O432" s="1" t="s">
        <v>1209</v>
      </c>
      <c r="P432" s="1" t="s">
        <v>1210</v>
      </c>
      <c r="Q432" s="1" t="s">
        <v>1218</v>
      </c>
      <c r="R432" s="1">
        <v>0</v>
      </c>
      <c r="S432" s="1">
        <v>0</v>
      </c>
      <c r="T432" s="1" t="s">
        <v>1212</v>
      </c>
      <c r="U432" s="1">
        <v>2</v>
      </c>
      <c r="V432" s="1">
        <v>41</v>
      </c>
      <c r="W432" s="1">
        <v>5.2523310979353199E-2</v>
      </c>
      <c r="X432" s="1">
        <v>0.56890072100634104</v>
      </c>
    </row>
    <row r="433" spans="1:24" x14ac:dyDescent="0.35">
      <c r="A433" s="1" t="s">
        <v>431</v>
      </c>
      <c r="B433" s="3">
        <v>45383</v>
      </c>
      <c r="C433" s="3">
        <v>45809</v>
      </c>
      <c r="D433" s="1" t="s">
        <v>2084</v>
      </c>
      <c r="E433" s="1" t="s">
        <v>2085</v>
      </c>
      <c r="F433" s="1" t="s">
        <v>1215</v>
      </c>
      <c r="G433" s="1">
        <v>43</v>
      </c>
      <c r="H433" s="1" t="str">
        <f t="shared" si="6"/>
        <v>Adult</v>
      </c>
      <c r="I433" s="1">
        <v>233921</v>
      </c>
      <c r="J433" s="1">
        <v>959590</v>
      </c>
      <c r="K433" s="1">
        <v>14</v>
      </c>
      <c r="L433" s="1">
        <v>73258.53</v>
      </c>
      <c r="M433" s="1">
        <v>359</v>
      </c>
      <c r="N433" s="1" t="s">
        <v>1208</v>
      </c>
      <c r="O433" s="1" t="s">
        <v>1209</v>
      </c>
      <c r="P433" s="1" t="s">
        <v>1210</v>
      </c>
      <c r="Q433" s="1" t="s">
        <v>1228</v>
      </c>
      <c r="R433" s="1">
        <v>0</v>
      </c>
      <c r="S433" s="1">
        <v>1</v>
      </c>
      <c r="T433" s="1" t="s">
        <v>1219</v>
      </c>
      <c r="U433" s="1">
        <v>21</v>
      </c>
      <c r="V433" s="1">
        <v>14</v>
      </c>
      <c r="W433" s="1">
        <v>0.24377181921445601</v>
      </c>
      <c r="X433" s="1">
        <v>0.31317637151004002</v>
      </c>
    </row>
    <row r="434" spans="1:24" x14ac:dyDescent="0.35">
      <c r="A434" s="1" t="s">
        <v>432</v>
      </c>
      <c r="B434" s="3">
        <v>45368</v>
      </c>
      <c r="C434" s="3">
        <v>46282</v>
      </c>
      <c r="D434" s="1" t="s">
        <v>2086</v>
      </c>
      <c r="E434" s="1" t="s">
        <v>2087</v>
      </c>
      <c r="F434" s="1" t="s">
        <v>1207</v>
      </c>
      <c r="G434" s="1">
        <v>61</v>
      </c>
      <c r="H434" s="1" t="str">
        <f t="shared" si="6"/>
        <v>Senior</v>
      </c>
      <c r="I434" s="1">
        <v>244821</v>
      </c>
      <c r="J434" s="1">
        <v>3000051</v>
      </c>
      <c r="K434" s="1">
        <v>30</v>
      </c>
      <c r="L434" s="1">
        <v>114555.33</v>
      </c>
      <c r="M434" s="1">
        <v>731</v>
      </c>
      <c r="N434" s="1" t="s">
        <v>1208</v>
      </c>
      <c r="O434" s="1" t="s">
        <v>1209</v>
      </c>
      <c r="P434" s="1" t="s">
        <v>1217</v>
      </c>
      <c r="Q434" s="1" t="s">
        <v>1265</v>
      </c>
      <c r="R434" s="1">
        <v>0</v>
      </c>
      <c r="S434" s="1">
        <v>0</v>
      </c>
      <c r="T434" s="1" t="s">
        <v>1212</v>
      </c>
      <c r="U434" s="1">
        <v>39</v>
      </c>
      <c r="V434" s="1">
        <v>30</v>
      </c>
      <c r="W434" s="1">
        <v>8.1605612704583996E-2</v>
      </c>
      <c r="X434" s="1">
        <v>0.467914639675518</v>
      </c>
    </row>
    <row r="435" spans="1:24" x14ac:dyDescent="0.35">
      <c r="A435" s="1" t="s">
        <v>433</v>
      </c>
      <c r="B435" s="3">
        <v>45224</v>
      </c>
      <c r="C435" s="3">
        <v>51526</v>
      </c>
      <c r="D435" s="1" t="s">
        <v>2088</v>
      </c>
      <c r="E435" s="1" t="s">
        <v>2089</v>
      </c>
      <c r="F435" s="1" t="s">
        <v>1207</v>
      </c>
      <c r="G435" s="1">
        <v>28</v>
      </c>
      <c r="H435" s="1" t="str">
        <f t="shared" si="6"/>
        <v>Teenager</v>
      </c>
      <c r="I435" s="1">
        <v>168215</v>
      </c>
      <c r="J435" s="1">
        <v>4673938</v>
      </c>
      <c r="K435" s="1">
        <v>207</v>
      </c>
      <c r="L435" s="1">
        <v>49870.42</v>
      </c>
      <c r="M435" s="1">
        <v>594</v>
      </c>
      <c r="N435" s="1" t="s">
        <v>1208</v>
      </c>
      <c r="O435" s="1" t="s">
        <v>1216</v>
      </c>
      <c r="P435" s="1" t="s">
        <v>1235</v>
      </c>
      <c r="Q435" s="1" t="s">
        <v>1236</v>
      </c>
      <c r="R435" s="1">
        <v>0</v>
      </c>
      <c r="S435" s="1">
        <v>0</v>
      </c>
      <c r="T435" s="1" t="s">
        <v>1212</v>
      </c>
      <c r="U435" s="1">
        <v>8</v>
      </c>
      <c r="V435" s="1">
        <v>210</v>
      </c>
      <c r="W435" s="1">
        <v>3.5989993876683897E-2</v>
      </c>
      <c r="X435" s="1">
        <v>0.29646832922153199</v>
      </c>
    </row>
    <row r="436" spans="1:24" x14ac:dyDescent="0.35">
      <c r="A436" s="1" t="s">
        <v>434</v>
      </c>
      <c r="B436" s="3">
        <v>45636</v>
      </c>
      <c r="C436" s="3">
        <v>50839</v>
      </c>
      <c r="D436" s="1" t="s">
        <v>2090</v>
      </c>
      <c r="E436" s="1" t="s">
        <v>2091</v>
      </c>
      <c r="F436" s="1" t="s">
        <v>1215</v>
      </c>
      <c r="G436" s="1">
        <v>28</v>
      </c>
      <c r="H436" s="1" t="str">
        <f t="shared" si="6"/>
        <v>Teenager</v>
      </c>
      <c r="I436" s="1">
        <v>141429</v>
      </c>
      <c r="J436" s="1">
        <v>1225459</v>
      </c>
      <c r="K436" s="1">
        <v>171</v>
      </c>
      <c r="L436" s="1">
        <v>14069.17</v>
      </c>
      <c r="M436" s="1">
        <v>567</v>
      </c>
      <c r="N436" s="1" t="s">
        <v>1224</v>
      </c>
      <c r="O436" s="1" t="s">
        <v>1209</v>
      </c>
      <c r="P436" s="1" t="s">
        <v>1235</v>
      </c>
      <c r="Q436" s="1" t="s">
        <v>1265</v>
      </c>
      <c r="R436" s="1">
        <v>0</v>
      </c>
      <c r="S436" s="1">
        <v>0</v>
      </c>
      <c r="T436" s="1" t="s">
        <v>1212</v>
      </c>
      <c r="U436" s="1">
        <v>6</v>
      </c>
      <c r="V436" s="1">
        <v>173</v>
      </c>
      <c r="W436" s="1">
        <v>0.11540900185155099</v>
      </c>
      <c r="X436" s="1">
        <v>9.9478678347439398E-2</v>
      </c>
    </row>
    <row r="437" spans="1:24" x14ac:dyDescent="0.35">
      <c r="A437" s="1" t="s">
        <v>435</v>
      </c>
      <c r="B437" s="3">
        <v>45727</v>
      </c>
      <c r="C437" s="3">
        <v>47341</v>
      </c>
      <c r="D437" s="1" t="s">
        <v>2092</v>
      </c>
      <c r="E437" s="1" t="s">
        <v>2093</v>
      </c>
      <c r="F437" s="1" t="s">
        <v>1207</v>
      </c>
      <c r="G437" s="1">
        <v>69</v>
      </c>
      <c r="H437" s="1" t="str">
        <f t="shared" si="6"/>
        <v>Senior</v>
      </c>
      <c r="I437" s="1">
        <v>243685</v>
      </c>
      <c r="J437" s="1">
        <v>4040447</v>
      </c>
      <c r="K437" s="1">
        <v>53</v>
      </c>
      <c r="L437" s="1">
        <v>96193.03</v>
      </c>
      <c r="M437" s="1">
        <v>576</v>
      </c>
      <c r="N437" s="1" t="s">
        <v>1224</v>
      </c>
      <c r="O437" s="1" t="s">
        <v>1209</v>
      </c>
      <c r="P437" s="1" t="s">
        <v>1210</v>
      </c>
      <c r="Q437" s="1" t="s">
        <v>1228</v>
      </c>
      <c r="R437" s="1">
        <v>0</v>
      </c>
      <c r="S437" s="1">
        <v>0</v>
      </c>
      <c r="T437" s="1" t="s">
        <v>1212</v>
      </c>
      <c r="U437" s="1">
        <v>47</v>
      </c>
      <c r="V437" s="1">
        <v>54</v>
      </c>
      <c r="W437" s="1">
        <v>6.0311396239079502E-2</v>
      </c>
      <c r="X437" s="1">
        <v>0.394743336684654</v>
      </c>
    </row>
    <row r="438" spans="1:24" x14ac:dyDescent="0.35">
      <c r="A438" s="1" t="s">
        <v>436</v>
      </c>
      <c r="B438" s="3">
        <v>45444</v>
      </c>
      <c r="C438" s="3">
        <v>48639</v>
      </c>
      <c r="D438" s="1" t="s">
        <v>2094</v>
      </c>
      <c r="E438" s="1" t="s">
        <v>2095</v>
      </c>
      <c r="F438" s="1" t="s">
        <v>1207</v>
      </c>
      <c r="G438" s="1">
        <v>37</v>
      </c>
      <c r="H438" s="1" t="str">
        <f t="shared" si="6"/>
        <v>Adult</v>
      </c>
      <c r="I438" s="1">
        <v>198292</v>
      </c>
      <c r="J438" s="1">
        <v>4675881</v>
      </c>
      <c r="K438" s="1">
        <v>105</v>
      </c>
      <c r="L438" s="1">
        <v>69025.3</v>
      </c>
      <c r="M438" s="1">
        <v>411</v>
      </c>
      <c r="N438" s="1" t="s">
        <v>1224</v>
      </c>
      <c r="O438" s="1" t="s">
        <v>1209</v>
      </c>
      <c r="P438" s="1" t="s">
        <v>1210</v>
      </c>
      <c r="Q438" s="1" t="s">
        <v>1225</v>
      </c>
      <c r="R438" s="1">
        <v>0</v>
      </c>
      <c r="S438" s="1">
        <v>1</v>
      </c>
      <c r="T438" s="1" t="s">
        <v>1219</v>
      </c>
      <c r="U438" s="1">
        <v>15</v>
      </c>
      <c r="V438" s="1">
        <v>106</v>
      </c>
      <c r="W438" s="1">
        <v>4.2407409427228801E-2</v>
      </c>
      <c r="X438" s="1">
        <v>0.34809926774655597</v>
      </c>
    </row>
    <row r="439" spans="1:24" x14ac:dyDescent="0.35">
      <c r="A439" s="1" t="s">
        <v>437</v>
      </c>
      <c r="B439" s="3">
        <v>45436</v>
      </c>
      <c r="C439" s="3">
        <v>47232</v>
      </c>
      <c r="D439" s="1" t="s">
        <v>2096</v>
      </c>
      <c r="E439" s="1" t="s">
        <v>2097</v>
      </c>
      <c r="F439" s="1" t="s">
        <v>1215</v>
      </c>
      <c r="G439" s="1">
        <v>34</v>
      </c>
      <c r="H439" s="1" t="str">
        <f t="shared" si="6"/>
        <v>Adult</v>
      </c>
      <c r="I439" s="1">
        <v>111240</v>
      </c>
      <c r="J439" s="1">
        <v>4680902</v>
      </c>
      <c r="K439" s="1">
        <v>59</v>
      </c>
      <c r="L439" s="1">
        <v>102605.11</v>
      </c>
      <c r="M439" s="1">
        <v>512</v>
      </c>
      <c r="N439" s="1" t="s">
        <v>1224</v>
      </c>
      <c r="O439" s="1" t="s">
        <v>1216</v>
      </c>
      <c r="P439" s="1" t="s">
        <v>1235</v>
      </c>
      <c r="Q439" s="1" t="s">
        <v>1218</v>
      </c>
      <c r="R439" s="1">
        <v>0</v>
      </c>
      <c r="S439" s="1">
        <v>1</v>
      </c>
      <c r="T439" s="1" t="s">
        <v>1219</v>
      </c>
      <c r="U439" s="1">
        <v>14</v>
      </c>
      <c r="V439" s="1">
        <v>60</v>
      </c>
      <c r="W439" s="1">
        <v>2.3764650488303299E-2</v>
      </c>
      <c r="X439" s="1">
        <v>0.92237603380079103</v>
      </c>
    </row>
    <row r="440" spans="1:24" x14ac:dyDescent="0.35">
      <c r="A440" s="1" t="s">
        <v>438</v>
      </c>
      <c r="B440" s="3">
        <v>45180</v>
      </c>
      <c r="C440" s="3">
        <v>48894</v>
      </c>
      <c r="D440" s="1" t="s">
        <v>2098</v>
      </c>
      <c r="E440" s="1" t="s">
        <v>2099</v>
      </c>
      <c r="F440" s="1" t="s">
        <v>1207</v>
      </c>
      <c r="G440" s="1">
        <v>65</v>
      </c>
      <c r="H440" s="1" t="str">
        <f t="shared" si="6"/>
        <v>Senior</v>
      </c>
      <c r="I440" s="1">
        <v>130113</v>
      </c>
      <c r="J440" s="1">
        <v>2940080</v>
      </c>
      <c r="K440" s="1">
        <v>122</v>
      </c>
      <c r="L440" s="1">
        <v>39801.31</v>
      </c>
      <c r="M440" s="1">
        <v>875</v>
      </c>
      <c r="N440" s="1" t="s">
        <v>1224</v>
      </c>
      <c r="O440" s="1" t="s">
        <v>1209</v>
      </c>
      <c r="P440" s="1" t="s">
        <v>1210</v>
      </c>
      <c r="Q440" s="1" t="s">
        <v>1225</v>
      </c>
      <c r="R440" s="1">
        <v>0</v>
      </c>
      <c r="S440" s="1">
        <v>0</v>
      </c>
      <c r="T440" s="1" t="s">
        <v>1212</v>
      </c>
      <c r="U440" s="1">
        <v>43</v>
      </c>
      <c r="V440" s="1">
        <v>124</v>
      </c>
      <c r="W440" s="1">
        <v>4.4254918233517501E-2</v>
      </c>
      <c r="X440" s="1">
        <v>0.30589802709952102</v>
      </c>
    </row>
    <row r="441" spans="1:24" x14ac:dyDescent="0.35">
      <c r="A441" s="1" t="s">
        <v>439</v>
      </c>
      <c r="B441" s="3">
        <v>45259</v>
      </c>
      <c r="C441" s="3">
        <v>46659</v>
      </c>
      <c r="D441" s="1" t="s">
        <v>2100</v>
      </c>
      <c r="E441" s="1" t="s">
        <v>2101</v>
      </c>
      <c r="F441" s="1" t="s">
        <v>1207</v>
      </c>
      <c r="G441" s="1">
        <v>51</v>
      </c>
      <c r="H441" s="1" t="str">
        <f t="shared" si="6"/>
        <v>Senior</v>
      </c>
      <c r="I441" s="1">
        <v>23397</v>
      </c>
      <c r="J441" s="1">
        <v>1040738</v>
      </c>
      <c r="K441" s="1">
        <v>46</v>
      </c>
      <c r="L441" s="1">
        <v>27730.52</v>
      </c>
      <c r="M441" s="1">
        <v>637</v>
      </c>
      <c r="N441" s="1" t="s">
        <v>1208</v>
      </c>
      <c r="O441" s="1" t="s">
        <v>1216</v>
      </c>
      <c r="P441" s="1" t="s">
        <v>1210</v>
      </c>
      <c r="Q441" s="1" t="s">
        <v>1225</v>
      </c>
      <c r="R441" s="1">
        <v>0</v>
      </c>
      <c r="S441" s="1">
        <v>0</v>
      </c>
      <c r="T441" s="1" t="s">
        <v>1212</v>
      </c>
      <c r="U441" s="1">
        <v>31</v>
      </c>
      <c r="V441" s="1">
        <v>47</v>
      </c>
      <c r="W441" s="1">
        <v>2.2481162405908101E-2</v>
      </c>
      <c r="X441" s="1">
        <v>1.1852169081506201</v>
      </c>
    </row>
    <row r="442" spans="1:24" x14ac:dyDescent="0.35">
      <c r="A442" s="1" t="s">
        <v>440</v>
      </c>
      <c r="B442" s="3">
        <v>45761</v>
      </c>
      <c r="C442" s="3">
        <v>49382</v>
      </c>
      <c r="D442" s="1" t="s">
        <v>2102</v>
      </c>
      <c r="E442" s="1" t="s">
        <v>2103</v>
      </c>
      <c r="F442" s="1" t="s">
        <v>1215</v>
      </c>
      <c r="G442" s="1">
        <v>23</v>
      </c>
      <c r="H442" s="1" t="str">
        <f t="shared" si="6"/>
        <v>Teenager</v>
      </c>
      <c r="I442" s="1">
        <v>99868</v>
      </c>
      <c r="J442" s="1">
        <v>2386731</v>
      </c>
      <c r="K442" s="1">
        <v>119</v>
      </c>
      <c r="L442" s="1">
        <v>32760.33</v>
      </c>
      <c r="M442" s="1">
        <v>492</v>
      </c>
      <c r="N442" s="1" t="s">
        <v>1208</v>
      </c>
      <c r="O442" s="1" t="s">
        <v>1216</v>
      </c>
      <c r="P442" s="1" t="s">
        <v>1217</v>
      </c>
      <c r="Q442" s="1" t="s">
        <v>1218</v>
      </c>
      <c r="R442" s="1">
        <v>0</v>
      </c>
      <c r="S442" s="1">
        <v>1</v>
      </c>
      <c r="T442" s="1" t="s">
        <v>1219</v>
      </c>
      <c r="U442" s="1">
        <v>3</v>
      </c>
      <c r="V442" s="1">
        <v>121</v>
      </c>
      <c r="W442" s="1">
        <v>4.1843006187123701E-2</v>
      </c>
      <c r="X442" s="1">
        <v>0.32803630792646299</v>
      </c>
    </row>
    <row r="443" spans="1:24" x14ac:dyDescent="0.35">
      <c r="A443" s="1" t="s">
        <v>441</v>
      </c>
      <c r="B443" s="3">
        <v>45528</v>
      </c>
      <c r="C443" s="3">
        <v>49241</v>
      </c>
      <c r="D443" s="1" t="s">
        <v>2104</v>
      </c>
      <c r="E443" s="1" t="s">
        <v>2105</v>
      </c>
      <c r="F443" s="1" t="s">
        <v>1215</v>
      </c>
      <c r="G443" s="1">
        <v>38</v>
      </c>
      <c r="H443" s="1" t="str">
        <f t="shared" si="6"/>
        <v>Adult</v>
      </c>
      <c r="I443" s="1">
        <v>193732</v>
      </c>
      <c r="J443" s="1">
        <v>153115</v>
      </c>
      <c r="K443" s="1">
        <v>122</v>
      </c>
      <c r="L443" s="1">
        <v>2072.79</v>
      </c>
      <c r="M443" s="1">
        <v>451</v>
      </c>
      <c r="N443" s="1" t="s">
        <v>1208</v>
      </c>
      <c r="O443" s="1" t="s">
        <v>1216</v>
      </c>
      <c r="P443" s="1" t="s">
        <v>1210</v>
      </c>
      <c r="Q443" s="1" t="s">
        <v>1236</v>
      </c>
      <c r="R443" s="1">
        <v>0</v>
      </c>
      <c r="S443" s="1">
        <v>1</v>
      </c>
      <c r="T443" s="1" t="s">
        <v>1219</v>
      </c>
      <c r="U443" s="1">
        <v>18</v>
      </c>
      <c r="V443" s="1">
        <v>124</v>
      </c>
      <c r="W443" s="1">
        <v>1.2652712013845799</v>
      </c>
      <c r="X443" s="1">
        <v>1.06992649639709E-2</v>
      </c>
    </row>
    <row r="444" spans="1:24" x14ac:dyDescent="0.35">
      <c r="A444" s="1" t="s">
        <v>442</v>
      </c>
      <c r="B444" s="3">
        <v>45767</v>
      </c>
      <c r="C444" s="3">
        <v>48630</v>
      </c>
      <c r="D444" s="1" t="s">
        <v>2106</v>
      </c>
      <c r="E444" s="1" t="s">
        <v>2107</v>
      </c>
      <c r="F444" s="1" t="s">
        <v>1215</v>
      </c>
      <c r="G444" s="1">
        <v>26</v>
      </c>
      <c r="H444" s="1" t="str">
        <f t="shared" si="6"/>
        <v>Teenager</v>
      </c>
      <c r="I444" s="1">
        <v>96622</v>
      </c>
      <c r="J444" s="1">
        <v>3024250</v>
      </c>
      <c r="K444" s="1">
        <v>94</v>
      </c>
      <c r="L444" s="1">
        <v>47814.65</v>
      </c>
      <c r="M444" s="1">
        <v>798</v>
      </c>
      <c r="N444" s="1" t="s">
        <v>1208</v>
      </c>
      <c r="O444" s="1" t="s">
        <v>1216</v>
      </c>
      <c r="P444" s="1" t="s">
        <v>1210</v>
      </c>
      <c r="Q444" s="1" t="s">
        <v>1225</v>
      </c>
      <c r="R444" s="1">
        <v>0</v>
      </c>
      <c r="S444" s="1">
        <v>0</v>
      </c>
      <c r="T444" s="1" t="s">
        <v>1212</v>
      </c>
      <c r="U444" s="1">
        <v>6</v>
      </c>
      <c r="V444" s="1">
        <v>95</v>
      </c>
      <c r="W444" s="1">
        <v>3.1949078283872001E-2</v>
      </c>
      <c r="X444" s="1">
        <v>0.49486297116598699</v>
      </c>
    </row>
    <row r="445" spans="1:24" x14ac:dyDescent="0.35">
      <c r="A445" s="1" t="s">
        <v>443</v>
      </c>
      <c r="B445" s="3">
        <v>45569</v>
      </c>
      <c r="C445" s="3">
        <v>51170</v>
      </c>
      <c r="D445" s="1" t="s">
        <v>2108</v>
      </c>
      <c r="E445" s="1" t="s">
        <v>2109</v>
      </c>
      <c r="F445" s="1" t="s">
        <v>1207</v>
      </c>
      <c r="G445" s="1">
        <v>55</v>
      </c>
      <c r="H445" s="1" t="str">
        <f t="shared" si="6"/>
        <v>Senior</v>
      </c>
      <c r="I445" s="1">
        <v>240222</v>
      </c>
      <c r="J445" s="1">
        <v>2143729</v>
      </c>
      <c r="K445" s="1">
        <v>184</v>
      </c>
      <c r="L445" s="1">
        <v>23887.64</v>
      </c>
      <c r="M445" s="1">
        <v>507</v>
      </c>
      <c r="N445" s="1" t="s">
        <v>1224</v>
      </c>
      <c r="O445" s="1" t="s">
        <v>1216</v>
      </c>
      <c r="P445" s="1" t="s">
        <v>1235</v>
      </c>
      <c r="Q445" s="1" t="s">
        <v>1265</v>
      </c>
      <c r="R445" s="1">
        <v>0</v>
      </c>
      <c r="S445" s="1">
        <v>1</v>
      </c>
      <c r="T445" s="1" t="s">
        <v>1219</v>
      </c>
      <c r="U445" s="1">
        <v>35</v>
      </c>
      <c r="V445" s="1">
        <v>187</v>
      </c>
      <c r="W445" s="1">
        <v>0.112058007332084</v>
      </c>
      <c r="X445" s="1">
        <v>9.9439851470722901E-2</v>
      </c>
    </row>
    <row r="446" spans="1:24" x14ac:dyDescent="0.35">
      <c r="A446" s="1" t="s">
        <v>444</v>
      </c>
      <c r="B446" s="3">
        <v>45383</v>
      </c>
      <c r="C446" s="3">
        <v>49583</v>
      </c>
      <c r="D446" s="1" t="s">
        <v>2110</v>
      </c>
      <c r="E446" s="1" t="s">
        <v>2111</v>
      </c>
      <c r="F446" s="1" t="s">
        <v>1207</v>
      </c>
      <c r="G446" s="1">
        <v>29</v>
      </c>
      <c r="H446" s="1" t="str">
        <f t="shared" si="6"/>
        <v>Teenager</v>
      </c>
      <c r="I446" s="1">
        <v>161762</v>
      </c>
      <c r="J446" s="1">
        <v>2328982</v>
      </c>
      <c r="K446" s="1">
        <v>138</v>
      </c>
      <c r="L446" s="1">
        <v>29539.57</v>
      </c>
      <c r="M446" s="1">
        <v>416</v>
      </c>
      <c r="N446" s="1" t="s">
        <v>1208</v>
      </c>
      <c r="O446" s="1" t="s">
        <v>1216</v>
      </c>
      <c r="P446" s="1" t="s">
        <v>1210</v>
      </c>
      <c r="Q446" s="1" t="s">
        <v>1236</v>
      </c>
      <c r="R446" s="1">
        <v>0</v>
      </c>
      <c r="S446" s="1">
        <v>1</v>
      </c>
      <c r="T446" s="1" t="s">
        <v>1219</v>
      </c>
      <c r="U446" s="1">
        <v>9</v>
      </c>
      <c r="V446" s="1">
        <v>140</v>
      </c>
      <c r="W446" s="1">
        <v>6.9456097127414504E-2</v>
      </c>
      <c r="X446" s="1">
        <v>0.18261130549820101</v>
      </c>
    </row>
    <row r="447" spans="1:24" x14ac:dyDescent="0.35">
      <c r="A447" s="1" t="s">
        <v>445</v>
      </c>
      <c r="B447" s="3">
        <v>45314</v>
      </c>
      <c r="C447" s="3">
        <v>48236</v>
      </c>
      <c r="D447" s="1" t="s">
        <v>2112</v>
      </c>
      <c r="E447" s="1" t="s">
        <v>2113</v>
      </c>
      <c r="F447" s="1" t="s">
        <v>1215</v>
      </c>
      <c r="G447" s="1">
        <v>34</v>
      </c>
      <c r="H447" s="1" t="str">
        <f t="shared" si="6"/>
        <v>Adult</v>
      </c>
      <c r="I447" s="1">
        <v>179971</v>
      </c>
      <c r="J447" s="1">
        <v>2342174</v>
      </c>
      <c r="K447" s="1">
        <v>96</v>
      </c>
      <c r="L447" s="1">
        <v>36539.69</v>
      </c>
      <c r="M447" s="1">
        <v>672</v>
      </c>
      <c r="N447" s="1" t="s">
        <v>1208</v>
      </c>
      <c r="O447" s="1" t="s">
        <v>1209</v>
      </c>
      <c r="P447" s="1" t="s">
        <v>1210</v>
      </c>
      <c r="Q447" s="1" t="s">
        <v>1265</v>
      </c>
      <c r="R447" s="1">
        <v>0</v>
      </c>
      <c r="S447" s="1">
        <v>0</v>
      </c>
      <c r="T447" s="1" t="s">
        <v>1212</v>
      </c>
      <c r="U447" s="1">
        <v>12</v>
      </c>
      <c r="V447" s="1">
        <v>97</v>
      </c>
      <c r="W447" s="1">
        <v>7.6839295457980503E-2</v>
      </c>
      <c r="X447" s="1">
        <v>0.203030988325897</v>
      </c>
    </row>
    <row r="448" spans="1:24" x14ac:dyDescent="0.35">
      <c r="A448" s="1" t="s">
        <v>446</v>
      </c>
      <c r="B448" s="3">
        <v>45705</v>
      </c>
      <c r="C448" s="3">
        <v>48261</v>
      </c>
      <c r="D448" s="1" t="s">
        <v>2114</v>
      </c>
      <c r="E448" s="1" t="s">
        <v>2115</v>
      </c>
      <c r="F448" s="1" t="s">
        <v>1207</v>
      </c>
      <c r="G448" s="1">
        <v>37</v>
      </c>
      <c r="H448" s="1" t="str">
        <f t="shared" si="6"/>
        <v>Adult</v>
      </c>
      <c r="I448" s="1">
        <v>37080</v>
      </c>
      <c r="J448" s="1">
        <v>1115897</v>
      </c>
      <c r="K448" s="1">
        <v>84</v>
      </c>
      <c r="L448" s="1">
        <v>18989.73</v>
      </c>
      <c r="M448" s="1">
        <v>405</v>
      </c>
      <c r="N448" s="1" t="s">
        <v>1224</v>
      </c>
      <c r="O448" s="1" t="s">
        <v>1216</v>
      </c>
      <c r="P448" s="1" t="s">
        <v>1210</v>
      </c>
      <c r="Q448" s="1" t="s">
        <v>1225</v>
      </c>
      <c r="R448" s="1">
        <v>0</v>
      </c>
      <c r="S448" s="1">
        <v>1</v>
      </c>
      <c r="T448" s="1" t="s">
        <v>1219</v>
      </c>
      <c r="U448" s="1">
        <v>17</v>
      </c>
      <c r="V448" s="1">
        <v>85</v>
      </c>
      <c r="W448" s="1">
        <v>3.3228873274146302E-2</v>
      </c>
      <c r="X448" s="1">
        <v>0.51212864077669895</v>
      </c>
    </row>
    <row r="449" spans="1:24" x14ac:dyDescent="0.35">
      <c r="A449" s="1" t="s">
        <v>447</v>
      </c>
      <c r="B449" s="3">
        <v>45771</v>
      </c>
      <c r="C449" s="3">
        <v>52680</v>
      </c>
      <c r="D449" s="1" t="s">
        <v>2116</v>
      </c>
      <c r="E449" s="1" t="s">
        <v>2117</v>
      </c>
      <c r="F449" s="1" t="s">
        <v>1207</v>
      </c>
      <c r="G449" s="1">
        <v>41</v>
      </c>
      <c r="H449" s="1" t="str">
        <f t="shared" si="6"/>
        <v>Adult</v>
      </c>
      <c r="I449" s="1">
        <v>50446</v>
      </c>
      <c r="J449" s="1">
        <v>977076</v>
      </c>
      <c r="K449" s="1">
        <v>227</v>
      </c>
      <c r="L449" s="1">
        <v>10117.33</v>
      </c>
      <c r="M449" s="1">
        <v>478</v>
      </c>
      <c r="N449" s="1" t="s">
        <v>1224</v>
      </c>
      <c r="O449" s="1" t="s">
        <v>1216</v>
      </c>
      <c r="P449" s="1" t="s">
        <v>1210</v>
      </c>
      <c r="Q449" s="1" t="s">
        <v>1218</v>
      </c>
      <c r="R449" s="1">
        <v>0</v>
      </c>
      <c r="S449" s="1">
        <v>1</v>
      </c>
      <c r="T449" s="1" t="s">
        <v>1219</v>
      </c>
      <c r="U449" s="1">
        <v>21</v>
      </c>
      <c r="V449" s="1">
        <v>230</v>
      </c>
      <c r="W449" s="1">
        <v>5.16295559403772E-2</v>
      </c>
      <c r="X449" s="1">
        <v>0.20055762597629201</v>
      </c>
    </row>
    <row r="450" spans="1:24" x14ac:dyDescent="0.35">
      <c r="A450" s="1" t="s">
        <v>448</v>
      </c>
      <c r="B450" s="3">
        <v>45266</v>
      </c>
      <c r="C450" s="3">
        <v>48158</v>
      </c>
      <c r="D450" s="1" t="s">
        <v>2118</v>
      </c>
      <c r="E450" s="1" t="s">
        <v>2119</v>
      </c>
      <c r="F450" s="1" t="s">
        <v>1207</v>
      </c>
      <c r="G450" s="1">
        <v>62</v>
      </c>
      <c r="H450" s="1" t="str">
        <f t="shared" si="6"/>
        <v>Senior</v>
      </c>
      <c r="I450" s="1">
        <v>187311</v>
      </c>
      <c r="J450" s="1">
        <v>544877</v>
      </c>
      <c r="K450" s="1">
        <v>95</v>
      </c>
      <c r="L450" s="1">
        <v>8556.98</v>
      </c>
      <c r="M450" s="1">
        <v>765</v>
      </c>
      <c r="N450" s="1" t="s">
        <v>1224</v>
      </c>
      <c r="O450" s="1" t="s">
        <v>1209</v>
      </c>
      <c r="P450" s="1" t="s">
        <v>1217</v>
      </c>
      <c r="Q450" s="1" t="s">
        <v>1218</v>
      </c>
      <c r="R450" s="1">
        <v>0</v>
      </c>
      <c r="S450" s="1">
        <v>0</v>
      </c>
      <c r="T450" s="1" t="s">
        <v>1212</v>
      </c>
      <c r="U450" s="1">
        <v>40</v>
      </c>
      <c r="V450" s="1">
        <v>96</v>
      </c>
      <c r="W450" s="1">
        <v>0.34376749247995397</v>
      </c>
      <c r="X450" s="1">
        <v>4.5683275408278198E-2</v>
      </c>
    </row>
    <row r="451" spans="1:24" x14ac:dyDescent="0.35">
      <c r="A451" s="1" t="s">
        <v>449</v>
      </c>
      <c r="B451" s="3">
        <v>45255</v>
      </c>
      <c r="C451" s="3">
        <v>46320</v>
      </c>
      <c r="D451" s="1" t="s">
        <v>2120</v>
      </c>
      <c r="E451" s="1" t="s">
        <v>2121</v>
      </c>
      <c r="F451" s="1" t="s">
        <v>1207</v>
      </c>
      <c r="G451" s="1">
        <v>39</v>
      </c>
      <c r="H451" s="1" t="str">
        <f t="shared" ref="H451:H514" si="7">IF(G451&gt;=50,"Senior",IF(G451&gt;=30,"Adult","Teenager"))</f>
        <v>Adult</v>
      </c>
      <c r="I451" s="1">
        <v>113923</v>
      </c>
      <c r="J451" s="1">
        <v>3703323</v>
      </c>
      <c r="K451" s="1">
        <v>35</v>
      </c>
      <c r="L451" s="1">
        <v>123819.18</v>
      </c>
      <c r="M451" s="1">
        <v>711</v>
      </c>
      <c r="N451" s="1" t="s">
        <v>1224</v>
      </c>
      <c r="O451" s="1" t="s">
        <v>1216</v>
      </c>
      <c r="P451" s="1" t="s">
        <v>1210</v>
      </c>
      <c r="Q451" s="1" t="s">
        <v>1211</v>
      </c>
      <c r="R451" s="1">
        <v>0</v>
      </c>
      <c r="S451" s="1">
        <v>0</v>
      </c>
      <c r="T451" s="1" t="s">
        <v>1212</v>
      </c>
      <c r="U451" s="1">
        <v>19</v>
      </c>
      <c r="V451" s="1">
        <v>36</v>
      </c>
      <c r="W451" s="1">
        <v>3.07623720642245E-2</v>
      </c>
      <c r="X451" s="1">
        <v>1.0868672699981601</v>
      </c>
    </row>
    <row r="452" spans="1:24" x14ac:dyDescent="0.35">
      <c r="A452" s="1" t="s">
        <v>450</v>
      </c>
      <c r="B452" s="3">
        <v>45673</v>
      </c>
      <c r="C452" s="3">
        <v>51029</v>
      </c>
      <c r="D452" s="1" t="s">
        <v>2122</v>
      </c>
      <c r="E452" s="1" t="s">
        <v>2123</v>
      </c>
      <c r="F452" s="1" t="s">
        <v>1215</v>
      </c>
      <c r="G452" s="1">
        <v>64</v>
      </c>
      <c r="H452" s="1" t="str">
        <f t="shared" si="7"/>
        <v>Senior</v>
      </c>
      <c r="I452" s="1">
        <v>152861</v>
      </c>
      <c r="J452" s="1">
        <v>2945854</v>
      </c>
      <c r="K452" s="1">
        <v>176</v>
      </c>
      <c r="L452" s="1">
        <v>33417.03</v>
      </c>
      <c r="M452" s="1">
        <v>466</v>
      </c>
      <c r="N452" s="1" t="s">
        <v>1224</v>
      </c>
      <c r="O452" s="1" t="s">
        <v>1216</v>
      </c>
      <c r="P452" s="1" t="s">
        <v>1217</v>
      </c>
      <c r="Q452" s="1" t="s">
        <v>1211</v>
      </c>
      <c r="R452" s="1">
        <v>2</v>
      </c>
      <c r="S452" s="1">
        <v>1</v>
      </c>
      <c r="T452" s="1" t="s">
        <v>1219</v>
      </c>
      <c r="U452" s="1">
        <v>44</v>
      </c>
      <c r="V452" s="1">
        <v>179</v>
      </c>
      <c r="W452" s="1">
        <v>5.1890215876278997E-2</v>
      </c>
      <c r="X452" s="1">
        <v>0.21861056777071999</v>
      </c>
    </row>
    <row r="453" spans="1:24" x14ac:dyDescent="0.35">
      <c r="A453" s="1" t="s">
        <v>451</v>
      </c>
      <c r="B453" s="3">
        <v>45731</v>
      </c>
      <c r="C453" s="3">
        <v>48533</v>
      </c>
      <c r="D453" s="1" t="s">
        <v>2124</v>
      </c>
      <c r="E453" s="1" t="s">
        <v>2125</v>
      </c>
      <c r="F453" s="1" t="s">
        <v>1215</v>
      </c>
      <c r="G453" s="1">
        <v>69</v>
      </c>
      <c r="H453" s="1" t="str">
        <f t="shared" si="7"/>
        <v>Senior</v>
      </c>
      <c r="I453" s="1">
        <v>17824</v>
      </c>
      <c r="J453" s="1">
        <v>421458</v>
      </c>
      <c r="K453" s="1">
        <v>92</v>
      </c>
      <c r="L453" s="1">
        <v>6755.86</v>
      </c>
      <c r="M453" s="1">
        <v>570</v>
      </c>
      <c r="N453" s="1" t="s">
        <v>1208</v>
      </c>
      <c r="O453" s="1" t="s">
        <v>1209</v>
      </c>
      <c r="P453" s="1" t="s">
        <v>1235</v>
      </c>
      <c r="Q453" s="1" t="s">
        <v>1265</v>
      </c>
      <c r="R453" s="1">
        <v>0</v>
      </c>
      <c r="S453" s="1">
        <v>0</v>
      </c>
      <c r="T453" s="1" t="s">
        <v>1212</v>
      </c>
      <c r="U453" s="1">
        <v>47</v>
      </c>
      <c r="V453" s="1">
        <v>93</v>
      </c>
      <c r="W453" s="1">
        <v>4.22912840662652E-2</v>
      </c>
      <c r="X453" s="1">
        <v>0.37903164272890499</v>
      </c>
    </row>
    <row r="454" spans="1:24" x14ac:dyDescent="0.35">
      <c r="A454" s="1" t="s">
        <v>452</v>
      </c>
      <c r="B454" s="3">
        <v>45666</v>
      </c>
      <c r="C454" s="3">
        <v>52271</v>
      </c>
      <c r="D454" s="1" t="s">
        <v>2126</v>
      </c>
      <c r="E454" s="1" t="s">
        <v>2127</v>
      </c>
      <c r="F454" s="1" t="s">
        <v>1207</v>
      </c>
      <c r="G454" s="1">
        <v>51</v>
      </c>
      <c r="H454" s="1" t="str">
        <f t="shared" si="7"/>
        <v>Senior</v>
      </c>
      <c r="I454" s="1">
        <v>142051</v>
      </c>
      <c r="J454" s="1">
        <v>2034551</v>
      </c>
      <c r="K454" s="1">
        <v>217</v>
      </c>
      <c r="L454" s="1">
        <v>21368.65</v>
      </c>
      <c r="M454" s="1">
        <v>304</v>
      </c>
      <c r="N454" s="1" t="s">
        <v>1224</v>
      </c>
      <c r="O454" s="1" t="s">
        <v>1216</v>
      </c>
      <c r="P454" s="1" t="s">
        <v>1217</v>
      </c>
      <c r="Q454" s="1" t="s">
        <v>1265</v>
      </c>
      <c r="R454" s="1">
        <v>0</v>
      </c>
      <c r="S454" s="1">
        <v>1</v>
      </c>
      <c r="T454" s="1" t="s">
        <v>1219</v>
      </c>
      <c r="U454" s="1">
        <v>31</v>
      </c>
      <c r="V454" s="1">
        <v>220</v>
      </c>
      <c r="W454" s="1">
        <v>6.9819336059897305E-2</v>
      </c>
      <c r="X454" s="1">
        <v>0.15042942323531699</v>
      </c>
    </row>
    <row r="455" spans="1:24" x14ac:dyDescent="0.35">
      <c r="A455" s="1" t="s">
        <v>453</v>
      </c>
      <c r="B455" s="3">
        <v>45411</v>
      </c>
      <c r="C455" s="3">
        <v>47571</v>
      </c>
      <c r="D455" s="1" t="s">
        <v>2128</v>
      </c>
      <c r="E455" s="1" t="s">
        <v>2129</v>
      </c>
      <c r="F455" s="1" t="s">
        <v>1207</v>
      </c>
      <c r="G455" s="1">
        <v>51</v>
      </c>
      <c r="H455" s="1" t="str">
        <f t="shared" si="7"/>
        <v>Senior</v>
      </c>
      <c r="I455" s="1">
        <v>249736</v>
      </c>
      <c r="J455" s="1">
        <v>2115992</v>
      </c>
      <c r="K455" s="1">
        <v>71</v>
      </c>
      <c r="L455" s="1">
        <v>40461.39</v>
      </c>
      <c r="M455" s="1">
        <v>700</v>
      </c>
      <c r="N455" s="1" t="s">
        <v>1208</v>
      </c>
      <c r="O455" s="1" t="s">
        <v>1209</v>
      </c>
      <c r="P455" s="1" t="s">
        <v>1217</v>
      </c>
      <c r="Q455" s="1" t="s">
        <v>1211</v>
      </c>
      <c r="R455" s="1">
        <v>0</v>
      </c>
      <c r="S455" s="1">
        <v>0</v>
      </c>
      <c r="T455" s="1" t="s">
        <v>1212</v>
      </c>
      <c r="U455" s="1">
        <v>29</v>
      </c>
      <c r="V455" s="1">
        <v>72</v>
      </c>
      <c r="W455" s="1">
        <v>0.118023130522233</v>
      </c>
      <c r="X455" s="1">
        <v>0.16201664958195899</v>
      </c>
    </row>
    <row r="456" spans="1:24" x14ac:dyDescent="0.35">
      <c r="A456" s="1" t="s">
        <v>454</v>
      </c>
      <c r="B456" s="3">
        <v>45428</v>
      </c>
      <c r="C456" s="3">
        <v>50937</v>
      </c>
      <c r="D456" s="1" t="s">
        <v>2130</v>
      </c>
      <c r="E456" s="1" t="s">
        <v>2131</v>
      </c>
      <c r="F456" s="1" t="s">
        <v>1215</v>
      </c>
      <c r="G456" s="1">
        <v>28</v>
      </c>
      <c r="H456" s="1" t="str">
        <f t="shared" si="7"/>
        <v>Teenager</v>
      </c>
      <c r="I456" s="1">
        <v>131205</v>
      </c>
      <c r="J456" s="1">
        <v>764377</v>
      </c>
      <c r="K456" s="1">
        <v>181</v>
      </c>
      <c r="L456" s="1">
        <v>8573.09</v>
      </c>
      <c r="M456" s="1">
        <v>463</v>
      </c>
      <c r="N456" s="1" t="s">
        <v>1224</v>
      </c>
      <c r="O456" s="1" t="s">
        <v>1216</v>
      </c>
      <c r="P456" s="1" t="s">
        <v>1235</v>
      </c>
      <c r="Q456" s="1" t="s">
        <v>1265</v>
      </c>
      <c r="R456" s="1">
        <v>0</v>
      </c>
      <c r="S456" s="1">
        <v>1</v>
      </c>
      <c r="T456" s="1" t="s">
        <v>1219</v>
      </c>
      <c r="U456" s="1">
        <v>8</v>
      </c>
      <c r="V456" s="1">
        <v>184</v>
      </c>
      <c r="W456" s="1">
        <v>0.17164959175903999</v>
      </c>
      <c r="X456" s="1">
        <v>6.5341183643916001E-2</v>
      </c>
    </row>
    <row r="457" spans="1:24" x14ac:dyDescent="0.35">
      <c r="A457" s="1" t="s">
        <v>455</v>
      </c>
      <c r="B457" s="3">
        <v>45397</v>
      </c>
      <c r="C457" s="3">
        <v>48075</v>
      </c>
      <c r="D457" s="1" t="s">
        <v>2132</v>
      </c>
      <c r="E457" s="1" t="s">
        <v>2133</v>
      </c>
      <c r="F457" s="1" t="s">
        <v>1207</v>
      </c>
      <c r="G457" s="1">
        <v>47</v>
      </c>
      <c r="H457" s="1" t="str">
        <f t="shared" si="7"/>
        <v>Adult</v>
      </c>
      <c r="I457" s="1">
        <v>60197</v>
      </c>
      <c r="J457" s="1">
        <v>1618031</v>
      </c>
      <c r="K457" s="1">
        <v>88</v>
      </c>
      <c r="L457" s="1">
        <v>26697.51</v>
      </c>
      <c r="M457" s="1">
        <v>347</v>
      </c>
      <c r="N457" s="1" t="s">
        <v>1208</v>
      </c>
      <c r="O457" s="1" t="s">
        <v>1216</v>
      </c>
      <c r="P457" s="1" t="s">
        <v>1217</v>
      </c>
      <c r="Q457" s="1" t="s">
        <v>1265</v>
      </c>
      <c r="R457" s="1">
        <v>0</v>
      </c>
      <c r="S457" s="1">
        <v>1</v>
      </c>
      <c r="T457" s="1" t="s">
        <v>1219</v>
      </c>
      <c r="U457" s="1">
        <v>27</v>
      </c>
      <c r="V457" s="1">
        <v>89</v>
      </c>
      <c r="W457" s="1">
        <v>3.72038607418523E-2</v>
      </c>
      <c r="X457" s="1">
        <v>0.44350233400335598</v>
      </c>
    </row>
    <row r="458" spans="1:24" x14ac:dyDescent="0.35">
      <c r="A458" s="1" t="s">
        <v>456</v>
      </c>
      <c r="B458" s="3">
        <v>45418</v>
      </c>
      <c r="C458" s="3">
        <v>47944</v>
      </c>
      <c r="D458" s="1" t="s">
        <v>2134</v>
      </c>
      <c r="E458" s="1" t="s">
        <v>2135</v>
      </c>
      <c r="F458" s="1" t="s">
        <v>1215</v>
      </c>
      <c r="G458" s="1">
        <v>50</v>
      </c>
      <c r="H458" s="1" t="str">
        <f t="shared" si="7"/>
        <v>Senior</v>
      </c>
      <c r="I458" s="1">
        <v>54772</v>
      </c>
      <c r="J458" s="1">
        <v>94195</v>
      </c>
      <c r="K458" s="1">
        <v>83</v>
      </c>
      <c r="L458" s="1">
        <v>1615.92</v>
      </c>
      <c r="M458" s="1">
        <v>521</v>
      </c>
      <c r="N458" s="1" t="s">
        <v>1224</v>
      </c>
      <c r="O458" s="1" t="s">
        <v>1209</v>
      </c>
      <c r="P458" s="1" t="s">
        <v>1235</v>
      </c>
      <c r="Q458" s="1" t="s">
        <v>1225</v>
      </c>
      <c r="R458" s="1">
        <v>3</v>
      </c>
      <c r="S458" s="1">
        <v>1</v>
      </c>
      <c r="T458" s="1" t="s">
        <v>1219</v>
      </c>
      <c r="U458" s="1">
        <v>28</v>
      </c>
      <c r="V458" s="1">
        <v>84</v>
      </c>
      <c r="W458" s="1">
        <v>0.58147460056266298</v>
      </c>
      <c r="X458" s="1">
        <v>2.95026655955598E-2</v>
      </c>
    </row>
    <row r="459" spans="1:24" x14ac:dyDescent="0.35">
      <c r="A459" s="1" t="s">
        <v>457</v>
      </c>
      <c r="B459" s="3">
        <v>45259</v>
      </c>
      <c r="C459" s="3">
        <v>51499</v>
      </c>
      <c r="D459" s="1" t="s">
        <v>2136</v>
      </c>
      <c r="E459" s="1" t="s">
        <v>2137</v>
      </c>
      <c r="F459" s="1" t="s">
        <v>1207</v>
      </c>
      <c r="G459" s="1">
        <v>25</v>
      </c>
      <c r="H459" s="1" t="str">
        <f t="shared" si="7"/>
        <v>Teenager</v>
      </c>
      <c r="I459" s="1">
        <v>213254</v>
      </c>
      <c r="J459" s="1">
        <v>3869307</v>
      </c>
      <c r="K459" s="1">
        <v>205</v>
      </c>
      <c r="L459" s="1">
        <v>41424.06</v>
      </c>
      <c r="M459" s="1">
        <v>774</v>
      </c>
      <c r="N459" s="1" t="s">
        <v>1208</v>
      </c>
      <c r="O459" s="1" t="s">
        <v>1209</v>
      </c>
      <c r="P459" s="1" t="s">
        <v>1217</v>
      </c>
      <c r="Q459" s="1" t="s">
        <v>1218</v>
      </c>
      <c r="R459" s="1">
        <v>0</v>
      </c>
      <c r="S459" s="1">
        <v>0</v>
      </c>
      <c r="T459" s="1" t="s">
        <v>1212</v>
      </c>
      <c r="U459" s="1">
        <v>3</v>
      </c>
      <c r="V459" s="1">
        <v>208</v>
      </c>
      <c r="W459" s="1">
        <v>5.5114262062948199E-2</v>
      </c>
      <c r="X459" s="1">
        <v>0.194247517045401</v>
      </c>
    </row>
    <row r="460" spans="1:24" x14ac:dyDescent="0.35">
      <c r="A460" s="1" t="s">
        <v>458</v>
      </c>
      <c r="B460" s="3">
        <v>45841</v>
      </c>
      <c r="C460" s="3">
        <v>49859</v>
      </c>
      <c r="D460" s="1" t="s">
        <v>2138</v>
      </c>
      <c r="E460" s="1" t="s">
        <v>2139</v>
      </c>
      <c r="F460" s="1" t="s">
        <v>1207</v>
      </c>
      <c r="G460" s="1">
        <v>48</v>
      </c>
      <c r="H460" s="1" t="str">
        <f t="shared" si="7"/>
        <v>Adult</v>
      </c>
      <c r="I460" s="1">
        <v>157774</v>
      </c>
      <c r="J460" s="1">
        <v>4734675</v>
      </c>
      <c r="K460" s="1">
        <v>132</v>
      </c>
      <c r="L460" s="1">
        <v>61440.93</v>
      </c>
      <c r="M460" s="1">
        <v>463</v>
      </c>
      <c r="N460" s="1" t="s">
        <v>1208</v>
      </c>
      <c r="O460" s="1" t="s">
        <v>1209</v>
      </c>
      <c r="P460" s="1" t="s">
        <v>1210</v>
      </c>
      <c r="Q460" s="1" t="s">
        <v>1218</v>
      </c>
      <c r="R460" s="1">
        <v>0</v>
      </c>
      <c r="S460" s="1">
        <v>1</v>
      </c>
      <c r="T460" s="1" t="s">
        <v>1219</v>
      </c>
      <c r="U460" s="1">
        <v>26</v>
      </c>
      <c r="V460" s="1">
        <v>134</v>
      </c>
      <c r="W460" s="1">
        <v>3.3323089758008698E-2</v>
      </c>
      <c r="X460" s="1">
        <v>0.38942366929912398</v>
      </c>
    </row>
    <row r="461" spans="1:24" x14ac:dyDescent="0.35">
      <c r="A461" s="1" t="s">
        <v>459</v>
      </c>
      <c r="B461" s="3">
        <v>45323</v>
      </c>
      <c r="C461" s="3">
        <v>48214</v>
      </c>
      <c r="D461" s="1" t="s">
        <v>2140</v>
      </c>
      <c r="E461" s="1" t="s">
        <v>2141</v>
      </c>
      <c r="F461" s="1" t="s">
        <v>1215</v>
      </c>
      <c r="G461" s="1">
        <v>19</v>
      </c>
      <c r="H461" s="1" t="str">
        <f t="shared" si="7"/>
        <v>Teenager</v>
      </c>
      <c r="I461" s="1">
        <v>196815</v>
      </c>
      <c r="J461" s="1">
        <v>3257111</v>
      </c>
      <c r="K461" s="1">
        <v>95</v>
      </c>
      <c r="L461" s="1">
        <v>51151.03</v>
      </c>
      <c r="M461" s="1">
        <v>358</v>
      </c>
      <c r="N461" s="1" t="s">
        <v>1208</v>
      </c>
      <c r="O461" s="1" t="s">
        <v>1209</v>
      </c>
      <c r="P461" s="1" t="s">
        <v>1217</v>
      </c>
      <c r="Q461" s="1" t="s">
        <v>1228</v>
      </c>
      <c r="R461" s="1">
        <v>1</v>
      </c>
      <c r="S461" s="1">
        <v>1</v>
      </c>
      <c r="T461" s="1" t="s">
        <v>1219</v>
      </c>
      <c r="U461" s="1">
        <v>0</v>
      </c>
      <c r="V461" s="1">
        <v>96</v>
      </c>
      <c r="W461" s="1">
        <v>6.0426248905855497E-2</v>
      </c>
      <c r="X461" s="1">
        <v>0.25989396133424802</v>
      </c>
    </row>
    <row r="462" spans="1:24" x14ac:dyDescent="0.35">
      <c r="A462" s="1" t="s">
        <v>460</v>
      </c>
      <c r="B462" s="3">
        <v>45741</v>
      </c>
      <c r="C462" s="3">
        <v>49515</v>
      </c>
      <c r="D462" s="1" t="s">
        <v>2142</v>
      </c>
      <c r="E462" s="1" t="s">
        <v>2143</v>
      </c>
      <c r="F462" s="1" t="s">
        <v>1207</v>
      </c>
      <c r="G462" s="1">
        <v>24</v>
      </c>
      <c r="H462" s="1" t="str">
        <f t="shared" si="7"/>
        <v>Teenager</v>
      </c>
      <c r="I462" s="1">
        <v>127098</v>
      </c>
      <c r="J462" s="1">
        <v>2547848</v>
      </c>
      <c r="K462" s="1">
        <v>124</v>
      </c>
      <c r="L462" s="1">
        <v>34185.379999999997</v>
      </c>
      <c r="M462" s="1">
        <v>348</v>
      </c>
      <c r="N462" s="1" t="s">
        <v>1208</v>
      </c>
      <c r="O462" s="1" t="s">
        <v>1216</v>
      </c>
      <c r="P462" s="1" t="s">
        <v>1217</v>
      </c>
      <c r="Q462" s="1" t="s">
        <v>1218</v>
      </c>
      <c r="R462" s="1">
        <v>0</v>
      </c>
      <c r="S462" s="1">
        <v>1</v>
      </c>
      <c r="T462" s="1" t="s">
        <v>1219</v>
      </c>
      <c r="U462" s="1">
        <v>4</v>
      </c>
      <c r="V462" s="1">
        <v>126</v>
      </c>
      <c r="W462" s="1">
        <v>4.9884451505741299E-2</v>
      </c>
      <c r="X462" s="1">
        <v>0.26896866984531598</v>
      </c>
    </row>
    <row r="463" spans="1:24" x14ac:dyDescent="0.35">
      <c r="A463" s="1" t="s">
        <v>461</v>
      </c>
      <c r="B463" s="3">
        <v>45551</v>
      </c>
      <c r="C463" s="3">
        <v>46189</v>
      </c>
      <c r="D463" s="1" t="s">
        <v>2144</v>
      </c>
      <c r="E463" s="1" t="s">
        <v>2145</v>
      </c>
      <c r="F463" s="1" t="s">
        <v>1207</v>
      </c>
      <c r="G463" s="1">
        <v>30</v>
      </c>
      <c r="H463" s="1" t="str">
        <f t="shared" si="7"/>
        <v>Adult</v>
      </c>
      <c r="I463" s="1">
        <v>198961</v>
      </c>
      <c r="J463" s="1">
        <v>2318330</v>
      </c>
      <c r="K463" s="1">
        <v>21</v>
      </c>
      <c r="L463" s="1">
        <v>121652.16</v>
      </c>
      <c r="M463" s="1">
        <v>794</v>
      </c>
      <c r="N463" s="1" t="s">
        <v>1224</v>
      </c>
      <c r="O463" s="1" t="s">
        <v>1209</v>
      </c>
      <c r="P463" s="1" t="s">
        <v>1217</v>
      </c>
      <c r="Q463" s="1" t="s">
        <v>1228</v>
      </c>
      <c r="R463" s="1">
        <v>0</v>
      </c>
      <c r="S463" s="1">
        <v>0</v>
      </c>
      <c r="T463" s="1" t="s">
        <v>1212</v>
      </c>
      <c r="U463" s="1">
        <v>8</v>
      </c>
      <c r="V463" s="1">
        <v>21</v>
      </c>
      <c r="W463" s="1">
        <v>8.5820827923548407E-2</v>
      </c>
      <c r="X463" s="1">
        <v>0.61143721633888104</v>
      </c>
    </row>
    <row r="464" spans="1:24" x14ac:dyDescent="0.35">
      <c r="A464" s="1" t="s">
        <v>462</v>
      </c>
      <c r="B464" s="3">
        <v>45522</v>
      </c>
      <c r="C464" s="3">
        <v>47713</v>
      </c>
      <c r="D464" s="1" t="s">
        <v>2146</v>
      </c>
      <c r="E464" s="1" t="s">
        <v>2147</v>
      </c>
      <c r="F464" s="1" t="s">
        <v>1207</v>
      </c>
      <c r="G464" s="1">
        <v>52</v>
      </c>
      <c r="H464" s="1" t="str">
        <f t="shared" si="7"/>
        <v>Senior</v>
      </c>
      <c r="I464" s="1">
        <v>149091</v>
      </c>
      <c r="J464" s="1">
        <v>4864637</v>
      </c>
      <c r="K464" s="1">
        <v>72</v>
      </c>
      <c r="L464" s="1">
        <v>92096.33</v>
      </c>
      <c r="M464" s="1">
        <v>447</v>
      </c>
      <c r="N464" s="1" t="s">
        <v>1224</v>
      </c>
      <c r="O464" s="1" t="s">
        <v>1209</v>
      </c>
      <c r="P464" s="1" t="s">
        <v>1217</v>
      </c>
      <c r="Q464" s="1" t="s">
        <v>1225</v>
      </c>
      <c r="R464" s="1">
        <v>1</v>
      </c>
      <c r="S464" s="1">
        <v>1</v>
      </c>
      <c r="T464" s="1" t="s">
        <v>1219</v>
      </c>
      <c r="U464" s="1">
        <v>30</v>
      </c>
      <c r="V464" s="1">
        <v>73</v>
      </c>
      <c r="W464" s="1">
        <v>3.06479188477989E-2</v>
      </c>
      <c r="X464" s="1">
        <v>0.61771890992749401</v>
      </c>
    </row>
    <row r="465" spans="1:24" x14ac:dyDescent="0.35">
      <c r="A465" s="1" t="s">
        <v>463</v>
      </c>
      <c r="B465" s="3">
        <v>45425</v>
      </c>
      <c r="C465" s="3">
        <v>52244</v>
      </c>
      <c r="D465" s="1" t="s">
        <v>2148</v>
      </c>
      <c r="E465" s="1" t="s">
        <v>2149</v>
      </c>
      <c r="F465" s="1" t="s">
        <v>1215</v>
      </c>
      <c r="G465" s="1">
        <v>60</v>
      </c>
      <c r="H465" s="1" t="str">
        <f t="shared" si="7"/>
        <v>Senior</v>
      </c>
      <c r="I465" s="1">
        <v>128964</v>
      </c>
      <c r="J465" s="1">
        <v>1249785</v>
      </c>
      <c r="K465" s="1">
        <v>224</v>
      </c>
      <c r="L465" s="1">
        <v>12994.43</v>
      </c>
      <c r="M465" s="1">
        <v>858</v>
      </c>
      <c r="N465" s="1" t="s">
        <v>1224</v>
      </c>
      <c r="O465" s="1" t="s">
        <v>1216</v>
      </c>
      <c r="P465" s="1" t="s">
        <v>1235</v>
      </c>
      <c r="Q465" s="1" t="s">
        <v>1236</v>
      </c>
      <c r="R465" s="1">
        <v>0</v>
      </c>
      <c r="S465" s="1">
        <v>0</v>
      </c>
      <c r="T465" s="1" t="s">
        <v>1212</v>
      </c>
      <c r="U465" s="1">
        <v>40</v>
      </c>
      <c r="V465" s="1">
        <v>227</v>
      </c>
      <c r="W465" s="1">
        <v>0.10318894849914199</v>
      </c>
      <c r="X465" s="1">
        <v>0.100760134611209</v>
      </c>
    </row>
    <row r="466" spans="1:24" x14ac:dyDescent="0.35">
      <c r="A466" s="1" t="s">
        <v>464</v>
      </c>
      <c r="B466" s="3">
        <v>45659</v>
      </c>
      <c r="C466" s="3">
        <v>48793</v>
      </c>
      <c r="D466" s="1" t="s">
        <v>2150</v>
      </c>
      <c r="E466" s="1" t="s">
        <v>2151</v>
      </c>
      <c r="F466" s="1" t="s">
        <v>1207</v>
      </c>
      <c r="G466" s="1">
        <v>62</v>
      </c>
      <c r="H466" s="1" t="str">
        <f t="shared" si="7"/>
        <v>Senior</v>
      </c>
      <c r="I466" s="1">
        <v>140827</v>
      </c>
      <c r="J466" s="1">
        <v>3887527</v>
      </c>
      <c r="K466" s="1">
        <v>103</v>
      </c>
      <c r="L466" s="1">
        <v>58059.72</v>
      </c>
      <c r="M466" s="1">
        <v>553</v>
      </c>
      <c r="N466" s="1" t="s">
        <v>1224</v>
      </c>
      <c r="O466" s="1" t="s">
        <v>1216</v>
      </c>
      <c r="P466" s="1" t="s">
        <v>1210</v>
      </c>
      <c r="Q466" s="1" t="s">
        <v>1265</v>
      </c>
      <c r="R466" s="1">
        <v>0</v>
      </c>
      <c r="S466" s="1">
        <v>0</v>
      </c>
      <c r="T466" s="1" t="s">
        <v>1212</v>
      </c>
      <c r="U466" s="1">
        <v>42</v>
      </c>
      <c r="V466" s="1">
        <v>104</v>
      </c>
      <c r="W466" s="1">
        <v>3.6225343258066103E-2</v>
      </c>
      <c r="X466" s="1">
        <v>0.41227690712718401</v>
      </c>
    </row>
    <row r="467" spans="1:24" x14ac:dyDescent="0.35">
      <c r="A467" s="1" t="s">
        <v>465</v>
      </c>
      <c r="B467" s="3">
        <v>45634</v>
      </c>
      <c r="C467" s="3">
        <v>48646</v>
      </c>
      <c r="D467" s="1" t="s">
        <v>2152</v>
      </c>
      <c r="E467" s="1" t="s">
        <v>2153</v>
      </c>
      <c r="F467" s="1" t="s">
        <v>1215</v>
      </c>
      <c r="G467" s="1">
        <v>50</v>
      </c>
      <c r="H467" s="1" t="str">
        <f t="shared" si="7"/>
        <v>Senior</v>
      </c>
      <c r="I467" s="1">
        <v>159421</v>
      </c>
      <c r="J467" s="1">
        <v>2416010</v>
      </c>
      <c r="K467" s="1">
        <v>99</v>
      </c>
      <c r="L467" s="1">
        <v>36972.43</v>
      </c>
      <c r="M467" s="1">
        <v>580</v>
      </c>
      <c r="N467" s="1" t="s">
        <v>1224</v>
      </c>
      <c r="O467" s="1" t="s">
        <v>1216</v>
      </c>
      <c r="P467" s="1" t="s">
        <v>1210</v>
      </c>
      <c r="Q467" s="1" t="s">
        <v>1228</v>
      </c>
      <c r="R467" s="1">
        <v>0</v>
      </c>
      <c r="S467" s="1">
        <v>0</v>
      </c>
      <c r="T467" s="1" t="s">
        <v>1212</v>
      </c>
      <c r="U467" s="1">
        <v>30</v>
      </c>
      <c r="V467" s="1">
        <v>100</v>
      </c>
      <c r="W467" s="1">
        <v>6.5985240127317393E-2</v>
      </c>
      <c r="X467" s="1">
        <v>0.231916936915463</v>
      </c>
    </row>
    <row r="468" spans="1:24" x14ac:dyDescent="0.35">
      <c r="A468" s="1" t="s">
        <v>466</v>
      </c>
      <c r="B468" s="3">
        <v>45638</v>
      </c>
      <c r="C468" s="3">
        <v>51847</v>
      </c>
      <c r="D468" s="1" t="s">
        <v>2154</v>
      </c>
      <c r="E468" s="1" t="s">
        <v>2155</v>
      </c>
      <c r="F468" s="1" t="s">
        <v>1215</v>
      </c>
      <c r="G468" s="1">
        <v>50</v>
      </c>
      <c r="H468" s="1" t="str">
        <f t="shared" si="7"/>
        <v>Senior</v>
      </c>
      <c r="I468" s="1">
        <v>192146</v>
      </c>
      <c r="J468" s="1">
        <v>1230796</v>
      </c>
      <c r="K468" s="1">
        <v>204</v>
      </c>
      <c r="L468" s="1">
        <v>13199.18</v>
      </c>
      <c r="M468" s="1">
        <v>537</v>
      </c>
      <c r="N468" s="1" t="s">
        <v>1224</v>
      </c>
      <c r="O468" s="1" t="s">
        <v>1209</v>
      </c>
      <c r="P468" s="1" t="s">
        <v>1217</v>
      </c>
      <c r="Q468" s="1" t="s">
        <v>1218</v>
      </c>
      <c r="R468" s="1">
        <v>0</v>
      </c>
      <c r="S468" s="1">
        <v>1</v>
      </c>
      <c r="T468" s="1" t="s">
        <v>1219</v>
      </c>
      <c r="U468" s="1">
        <v>28</v>
      </c>
      <c r="V468" s="1">
        <v>207</v>
      </c>
      <c r="W468" s="1">
        <v>0.156115229493759</v>
      </c>
      <c r="X468" s="1">
        <v>6.8693493489325796E-2</v>
      </c>
    </row>
    <row r="469" spans="1:24" x14ac:dyDescent="0.35">
      <c r="A469" s="1" t="s">
        <v>467</v>
      </c>
      <c r="B469" s="3">
        <v>45848</v>
      </c>
      <c r="C469" s="3">
        <v>48648</v>
      </c>
      <c r="D469" s="1" t="s">
        <v>2156</v>
      </c>
      <c r="E469" s="1" t="s">
        <v>2157</v>
      </c>
      <c r="F469" s="1" t="s">
        <v>1207</v>
      </c>
      <c r="G469" s="1">
        <v>50</v>
      </c>
      <c r="H469" s="1" t="str">
        <f t="shared" si="7"/>
        <v>Senior</v>
      </c>
      <c r="I469" s="1">
        <v>153699</v>
      </c>
      <c r="J469" s="1">
        <v>3841655</v>
      </c>
      <c r="K469" s="1">
        <v>92</v>
      </c>
      <c r="L469" s="1">
        <v>61580.72</v>
      </c>
      <c r="M469" s="1">
        <v>833</v>
      </c>
      <c r="N469" s="1" t="s">
        <v>1224</v>
      </c>
      <c r="O469" s="1" t="s">
        <v>1209</v>
      </c>
      <c r="P469" s="1" t="s">
        <v>1210</v>
      </c>
      <c r="Q469" s="1" t="s">
        <v>1211</v>
      </c>
      <c r="R469" s="1">
        <v>0</v>
      </c>
      <c r="S469" s="1">
        <v>0</v>
      </c>
      <c r="T469" s="1" t="s">
        <v>1212</v>
      </c>
      <c r="U469" s="1">
        <v>28</v>
      </c>
      <c r="V469" s="1">
        <v>93</v>
      </c>
      <c r="W469" s="1">
        <v>4.0008537986883301E-2</v>
      </c>
      <c r="X469" s="1">
        <v>0.40065790929023598</v>
      </c>
    </row>
    <row r="470" spans="1:24" x14ac:dyDescent="0.35">
      <c r="A470" s="1" t="s">
        <v>468</v>
      </c>
      <c r="B470" s="3">
        <v>45205</v>
      </c>
      <c r="C470" s="3">
        <v>49527</v>
      </c>
      <c r="D470" s="1" t="s">
        <v>2158</v>
      </c>
      <c r="E470" s="1" t="s">
        <v>2159</v>
      </c>
      <c r="F470" s="1" t="s">
        <v>1215</v>
      </c>
      <c r="G470" s="1">
        <v>51</v>
      </c>
      <c r="H470" s="1" t="str">
        <f t="shared" si="7"/>
        <v>Senior</v>
      </c>
      <c r="I470" s="1">
        <v>190924</v>
      </c>
      <c r="J470" s="1">
        <v>1445670</v>
      </c>
      <c r="K470" s="1">
        <v>142</v>
      </c>
      <c r="L470" s="1">
        <v>18075.669999999998</v>
      </c>
      <c r="M470" s="1">
        <v>469</v>
      </c>
      <c r="N470" s="1" t="s">
        <v>1224</v>
      </c>
      <c r="O470" s="1" t="s">
        <v>1216</v>
      </c>
      <c r="P470" s="1" t="s">
        <v>1235</v>
      </c>
      <c r="Q470" s="1" t="s">
        <v>1265</v>
      </c>
      <c r="R470" s="1">
        <v>3</v>
      </c>
      <c r="S470" s="1">
        <v>1</v>
      </c>
      <c r="T470" s="1" t="s">
        <v>1219</v>
      </c>
      <c r="U470" s="1">
        <v>31</v>
      </c>
      <c r="V470" s="1">
        <v>144</v>
      </c>
      <c r="W470" s="1">
        <v>0.13206610083905701</v>
      </c>
      <c r="X470" s="1">
        <v>9.4674687310133898E-2</v>
      </c>
    </row>
    <row r="471" spans="1:24" x14ac:dyDescent="0.35">
      <c r="A471" s="1" t="s">
        <v>469</v>
      </c>
      <c r="B471" s="3">
        <v>45862</v>
      </c>
      <c r="C471" s="3">
        <v>46470</v>
      </c>
      <c r="D471" s="1" t="s">
        <v>2160</v>
      </c>
      <c r="E471" s="1" t="s">
        <v>2161</v>
      </c>
      <c r="F471" s="1" t="s">
        <v>1207</v>
      </c>
      <c r="G471" s="1">
        <v>47</v>
      </c>
      <c r="H471" s="1" t="str">
        <f t="shared" si="7"/>
        <v>Adult</v>
      </c>
      <c r="I471" s="1">
        <v>142329</v>
      </c>
      <c r="J471" s="1">
        <v>2031209</v>
      </c>
      <c r="K471" s="1">
        <v>20</v>
      </c>
      <c r="L471" s="1">
        <v>111430.07</v>
      </c>
      <c r="M471" s="1">
        <v>845</v>
      </c>
      <c r="N471" s="1" t="s">
        <v>1208</v>
      </c>
      <c r="O471" s="1" t="s">
        <v>1209</v>
      </c>
      <c r="P471" s="1" t="s">
        <v>1217</v>
      </c>
      <c r="Q471" s="1" t="s">
        <v>1225</v>
      </c>
      <c r="R471" s="1">
        <v>0</v>
      </c>
      <c r="S471" s="1">
        <v>0</v>
      </c>
      <c r="T471" s="1" t="s">
        <v>1212</v>
      </c>
      <c r="U471" s="1">
        <v>25</v>
      </c>
      <c r="V471" s="1">
        <v>20</v>
      </c>
      <c r="W471" s="1">
        <v>7.0071075896178101E-2</v>
      </c>
      <c r="X471" s="1">
        <v>0.78290488937602298</v>
      </c>
    </row>
    <row r="472" spans="1:24" x14ac:dyDescent="0.35">
      <c r="A472" s="1" t="s">
        <v>470</v>
      </c>
      <c r="B472" s="3">
        <v>45221</v>
      </c>
      <c r="C472" s="3">
        <v>50517</v>
      </c>
      <c r="D472" s="1" t="s">
        <v>2162</v>
      </c>
      <c r="E472" s="1" t="s">
        <v>2163</v>
      </c>
      <c r="F472" s="1" t="s">
        <v>1207</v>
      </c>
      <c r="G472" s="1">
        <v>53</v>
      </c>
      <c r="H472" s="1" t="str">
        <f t="shared" si="7"/>
        <v>Senior</v>
      </c>
      <c r="I472" s="1">
        <v>194757</v>
      </c>
      <c r="J472" s="1">
        <v>377065</v>
      </c>
      <c r="K472" s="1">
        <v>174</v>
      </c>
      <c r="L472" s="1">
        <v>4297.57</v>
      </c>
      <c r="M472" s="1">
        <v>443</v>
      </c>
      <c r="N472" s="1" t="s">
        <v>1224</v>
      </c>
      <c r="O472" s="1" t="s">
        <v>1216</v>
      </c>
      <c r="P472" s="1" t="s">
        <v>1217</v>
      </c>
      <c r="Q472" s="1" t="s">
        <v>1236</v>
      </c>
      <c r="R472" s="1">
        <v>0</v>
      </c>
      <c r="S472" s="1">
        <v>1</v>
      </c>
      <c r="T472" s="1" t="s">
        <v>1219</v>
      </c>
      <c r="U472" s="1">
        <v>33</v>
      </c>
      <c r="V472" s="1">
        <v>177</v>
      </c>
      <c r="W472" s="1">
        <v>0.51650776391338404</v>
      </c>
      <c r="X472" s="1">
        <v>2.2066318540540301E-2</v>
      </c>
    </row>
    <row r="473" spans="1:24" x14ac:dyDescent="0.35">
      <c r="A473" s="1" t="s">
        <v>471</v>
      </c>
      <c r="B473" s="3">
        <v>45254</v>
      </c>
      <c r="C473" s="3">
        <v>51706</v>
      </c>
      <c r="D473" s="1" t="s">
        <v>2164</v>
      </c>
      <c r="E473" s="1" t="s">
        <v>2165</v>
      </c>
      <c r="F473" s="1" t="s">
        <v>1215</v>
      </c>
      <c r="G473" s="1">
        <v>67</v>
      </c>
      <c r="H473" s="1" t="str">
        <f t="shared" si="7"/>
        <v>Senior</v>
      </c>
      <c r="I473" s="1">
        <v>147957</v>
      </c>
      <c r="J473" s="1">
        <v>3596313</v>
      </c>
      <c r="K473" s="1">
        <v>212</v>
      </c>
      <c r="L473" s="1">
        <v>38062.870000000003</v>
      </c>
      <c r="M473" s="1">
        <v>536</v>
      </c>
      <c r="N473" s="1" t="s">
        <v>1208</v>
      </c>
      <c r="O473" s="1" t="s">
        <v>1209</v>
      </c>
      <c r="P473" s="1" t="s">
        <v>1235</v>
      </c>
      <c r="Q473" s="1" t="s">
        <v>1211</v>
      </c>
      <c r="R473" s="1">
        <v>0</v>
      </c>
      <c r="S473" s="1">
        <v>1</v>
      </c>
      <c r="T473" s="1" t="s">
        <v>1219</v>
      </c>
      <c r="U473" s="1">
        <v>45</v>
      </c>
      <c r="V473" s="1">
        <v>215</v>
      </c>
      <c r="W473" s="1">
        <v>4.1141302217020601E-2</v>
      </c>
      <c r="X473" s="1">
        <v>0.25725629743776901</v>
      </c>
    </row>
    <row r="474" spans="1:24" x14ac:dyDescent="0.35">
      <c r="A474" s="1" t="s">
        <v>472</v>
      </c>
      <c r="B474" s="3">
        <v>45166</v>
      </c>
      <c r="C474" s="3">
        <v>46535</v>
      </c>
      <c r="D474" s="1" t="s">
        <v>2166</v>
      </c>
      <c r="E474" s="1" t="s">
        <v>2167</v>
      </c>
      <c r="F474" s="1" t="s">
        <v>1215</v>
      </c>
      <c r="G474" s="1">
        <v>37</v>
      </c>
      <c r="H474" s="1" t="str">
        <f t="shared" si="7"/>
        <v>Adult</v>
      </c>
      <c r="I474" s="1">
        <v>113469</v>
      </c>
      <c r="J474" s="1">
        <v>647827</v>
      </c>
      <c r="K474" s="1">
        <v>45</v>
      </c>
      <c r="L474" s="1">
        <v>17571.43</v>
      </c>
      <c r="M474" s="1">
        <v>374</v>
      </c>
      <c r="N474" s="1" t="s">
        <v>1208</v>
      </c>
      <c r="O474" s="1" t="s">
        <v>1209</v>
      </c>
      <c r="P474" s="1" t="s">
        <v>1217</v>
      </c>
      <c r="Q474" s="1" t="s">
        <v>1228</v>
      </c>
      <c r="R474" s="1">
        <v>0</v>
      </c>
      <c r="S474" s="1">
        <v>1</v>
      </c>
      <c r="T474" s="1" t="s">
        <v>1219</v>
      </c>
      <c r="U474" s="1">
        <v>15</v>
      </c>
      <c r="V474" s="1">
        <v>46</v>
      </c>
      <c r="W474" s="1">
        <v>0.17515324307260999</v>
      </c>
      <c r="X474" s="1">
        <v>0.15485665688425901</v>
      </c>
    </row>
    <row r="475" spans="1:24" x14ac:dyDescent="0.35">
      <c r="A475" s="1" t="s">
        <v>473</v>
      </c>
      <c r="B475" s="3">
        <v>45157</v>
      </c>
      <c r="C475" s="3">
        <v>50789</v>
      </c>
      <c r="D475" s="1" t="s">
        <v>2168</v>
      </c>
      <c r="E475" s="1" t="s">
        <v>2169</v>
      </c>
      <c r="F475" s="1" t="s">
        <v>1215</v>
      </c>
      <c r="G475" s="1">
        <v>59</v>
      </c>
      <c r="H475" s="1" t="str">
        <f t="shared" si="7"/>
        <v>Senior</v>
      </c>
      <c r="I475" s="1">
        <v>181481</v>
      </c>
      <c r="J475" s="1">
        <v>3529019</v>
      </c>
      <c r="K475" s="1">
        <v>185</v>
      </c>
      <c r="L475" s="1">
        <v>39240.629999999997</v>
      </c>
      <c r="M475" s="1">
        <v>757</v>
      </c>
      <c r="N475" s="1" t="s">
        <v>1224</v>
      </c>
      <c r="O475" s="1" t="s">
        <v>1209</v>
      </c>
      <c r="P475" s="1" t="s">
        <v>1217</v>
      </c>
      <c r="Q475" s="1" t="s">
        <v>1265</v>
      </c>
      <c r="R475" s="1">
        <v>0</v>
      </c>
      <c r="S475" s="1">
        <v>0</v>
      </c>
      <c r="T475" s="1" t="s">
        <v>1212</v>
      </c>
      <c r="U475" s="1">
        <v>37</v>
      </c>
      <c r="V475" s="1">
        <v>188</v>
      </c>
      <c r="W475" s="1">
        <v>5.1425339449858401E-2</v>
      </c>
      <c r="X475" s="1">
        <v>0.216224453248549</v>
      </c>
    </row>
    <row r="476" spans="1:24" x14ac:dyDescent="0.35">
      <c r="A476" s="1" t="s">
        <v>474</v>
      </c>
      <c r="B476" s="3">
        <v>45830</v>
      </c>
      <c r="C476" s="3">
        <v>52526</v>
      </c>
      <c r="D476" s="1" t="s">
        <v>2170</v>
      </c>
      <c r="E476" s="1" t="s">
        <v>2171</v>
      </c>
      <c r="F476" s="1" t="s">
        <v>1215</v>
      </c>
      <c r="G476" s="1">
        <v>66</v>
      </c>
      <c r="H476" s="1" t="str">
        <f t="shared" si="7"/>
        <v>Senior</v>
      </c>
      <c r="I476" s="1">
        <v>231236</v>
      </c>
      <c r="J476" s="1">
        <v>2197054</v>
      </c>
      <c r="K476" s="1">
        <v>220</v>
      </c>
      <c r="L476" s="1">
        <v>22973.66</v>
      </c>
      <c r="M476" s="1">
        <v>887</v>
      </c>
      <c r="N476" s="1" t="s">
        <v>1224</v>
      </c>
      <c r="O476" s="1" t="s">
        <v>1216</v>
      </c>
      <c r="P476" s="1" t="s">
        <v>1217</v>
      </c>
      <c r="Q476" s="1" t="s">
        <v>1211</v>
      </c>
      <c r="R476" s="1">
        <v>0</v>
      </c>
      <c r="S476" s="1">
        <v>0</v>
      </c>
      <c r="T476" s="1" t="s">
        <v>1212</v>
      </c>
      <c r="U476" s="1">
        <v>46</v>
      </c>
      <c r="V476" s="1">
        <v>223</v>
      </c>
      <c r="W476" s="1">
        <v>0.105248209648011</v>
      </c>
      <c r="X476" s="1">
        <v>9.9351571554602197E-2</v>
      </c>
    </row>
    <row r="477" spans="1:24" x14ac:dyDescent="0.35">
      <c r="A477" s="1" t="s">
        <v>475</v>
      </c>
      <c r="B477" s="3">
        <v>45445</v>
      </c>
      <c r="C477" s="3">
        <v>46236</v>
      </c>
      <c r="D477" s="1" t="s">
        <v>2172</v>
      </c>
      <c r="E477" s="1" t="s">
        <v>2173</v>
      </c>
      <c r="F477" s="1" t="s">
        <v>1215</v>
      </c>
      <c r="G477" s="1">
        <v>59</v>
      </c>
      <c r="H477" s="1" t="str">
        <f t="shared" si="7"/>
        <v>Senior</v>
      </c>
      <c r="I477" s="1">
        <v>166805</v>
      </c>
      <c r="J477" s="1">
        <v>4277293</v>
      </c>
      <c r="K477" s="1">
        <v>26</v>
      </c>
      <c r="L477" s="1">
        <v>185244.91</v>
      </c>
      <c r="M477" s="1">
        <v>481</v>
      </c>
      <c r="N477" s="1" t="s">
        <v>1224</v>
      </c>
      <c r="O477" s="1" t="s">
        <v>1209</v>
      </c>
      <c r="P477" s="1" t="s">
        <v>1217</v>
      </c>
      <c r="Q477" s="1" t="s">
        <v>1236</v>
      </c>
      <c r="R477" s="1">
        <v>0</v>
      </c>
      <c r="S477" s="1">
        <v>1</v>
      </c>
      <c r="T477" s="1" t="s">
        <v>1219</v>
      </c>
      <c r="U477" s="1">
        <v>37</v>
      </c>
      <c r="V477" s="1">
        <v>26</v>
      </c>
      <c r="W477" s="1">
        <v>3.8997796035950799E-2</v>
      </c>
      <c r="X477" s="1">
        <v>1.1105477054045101</v>
      </c>
    </row>
    <row r="478" spans="1:24" x14ac:dyDescent="0.35">
      <c r="A478" s="1" t="s">
        <v>476</v>
      </c>
      <c r="B478" s="3">
        <v>45599</v>
      </c>
      <c r="C478" s="3">
        <v>51138</v>
      </c>
      <c r="D478" s="1" t="s">
        <v>2174</v>
      </c>
      <c r="E478" s="1" t="s">
        <v>2175</v>
      </c>
      <c r="F478" s="1" t="s">
        <v>1207</v>
      </c>
      <c r="G478" s="1">
        <v>66</v>
      </c>
      <c r="H478" s="1" t="str">
        <f t="shared" si="7"/>
        <v>Senior</v>
      </c>
      <c r="I478" s="1">
        <v>123621</v>
      </c>
      <c r="J478" s="1">
        <v>901515</v>
      </c>
      <c r="K478" s="1">
        <v>182</v>
      </c>
      <c r="L478" s="1">
        <v>10089.049999999999</v>
      </c>
      <c r="M478" s="1">
        <v>859</v>
      </c>
      <c r="N478" s="1" t="s">
        <v>1224</v>
      </c>
      <c r="O478" s="1" t="s">
        <v>1216</v>
      </c>
      <c r="P478" s="1" t="s">
        <v>1235</v>
      </c>
      <c r="Q478" s="1" t="s">
        <v>1211</v>
      </c>
      <c r="R478" s="1">
        <v>0</v>
      </c>
      <c r="S478" s="1">
        <v>0</v>
      </c>
      <c r="T478" s="1" t="s">
        <v>1212</v>
      </c>
      <c r="U478" s="1">
        <v>46</v>
      </c>
      <c r="V478" s="1">
        <v>185</v>
      </c>
      <c r="W478" s="1">
        <v>0.13712583817241</v>
      </c>
      <c r="X478" s="1">
        <v>8.1612751878726103E-2</v>
      </c>
    </row>
    <row r="479" spans="1:24" x14ac:dyDescent="0.35">
      <c r="A479" s="1" t="s">
        <v>477</v>
      </c>
      <c r="B479" s="3">
        <v>45638</v>
      </c>
      <c r="C479" s="3">
        <v>51786</v>
      </c>
      <c r="D479" s="1" t="s">
        <v>2176</v>
      </c>
      <c r="E479" s="1" t="s">
        <v>2177</v>
      </c>
      <c r="F479" s="1" t="s">
        <v>1215</v>
      </c>
      <c r="G479" s="1">
        <v>32</v>
      </c>
      <c r="H479" s="1" t="str">
        <f t="shared" si="7"/>
        <v>Adult</v>
      </c>
      <c r="I479" s="1">
        <v>224010</v>
      </c>
      <c r="J479" s="1">
        <v>2545911</v>
      </c>
      <c r="K479" s="1">
        <v>202</v>
      </c>
      <c r="L479" s="1">
        <v>27397.51</v>
      </c>
      <c r="M479" s="1">
        <v>536</v>
      </c>
      <c r="N479" s="1" t="s">
        <v>1208</v>
      </c>
      <c r="O479" s="1" t="s">
        <v>1216</v>
      </c>
      <c r="P479" s="1" t="s">
        <v>1235</v>
      </c>
      <c r="Q479" s="1" t="s">
        <v>1236</v>
      </c>
      <c r="R479" s="1">
        <v>0</v>
      </c>
      <c r="S479" s="1">
        <v>1</v>
      </c>
      <c r="T479" s="1" t="s">
        <v>1219</v>
      </c>
      <c r="U479" s="1">
        <v>12</v>
      </c>
      <c r="V479" s="1">
        <v>205</v>
      </c>
      <c r="W479" s="1">
        <v>8.7988150410599597E-2</v>
      </c>
      <c r="X479" s="1">
        <v>0.122304852461944</v>
      </c>
    </row>
    <row r="480" spans="1:24" x14ac:dyDescent="0.35">
      <c r="A480" s="1" t="s">
        <v>478</v>
      </c>
      <c r="B480" s="3">
        <v>45542</v>
      </c>
      <c r="C480" s="3">
        <v>49650</v>
      </c>
      <c r="D480" s="1" t="s">
        <v>2178</v>
      </c>
      <c r="E480" s="1" t="s">
        <v>2179</v>
      </c>
      <c r="F480" s="1" t="s">
        <v>1215</v>
      </c>
      <c r="G480" s="1">
        <v>38</v>
      </c>
      <c r="H480" s="1" t="str">
        <f t="shared" si="7"/>
        <v>Adult</v>
      </c>
      <c r="I480" s="1">
        <v>138428</v>
      </c>
      <c r="J480" s="1">
        <v>1272946</v>
      </c>
      <c r="K480" s="1">
        <v>135</v>
      </c>
      <c r="L480" s="1">
        <v>16327.43</v>
      </c>
      <c r="M480" s="1">
        <v>493</v>
      </c>
      <c r="N480" s="1" t="s">
        <v>1224</v>
      </c>
      <c r="O480" s="1" t="s">
        <v>1209</v>
      </c>
      <c r="P480" s="1" t="s">
        <v>1210</v>
      </c>
      <c r="Q480" s="1" t="s">
        <v>1225</v>
      </c>
      <c r="R480" s="1">
        <v>0</v>
      </c>
      <c r="S480" s="1">
        <v>1</v>
      </c>
      <c r="T480" s="1" t="s">
        <v>1219</v>
      </c>
      <c r="U480" s="1">
        <v>16</v>
      </c>
      <c r="V480" s="1">
        <v>137</v>
      </c>
      <c r="W480" s="1">
        <v>0.10874616833707</v>
      </c>
      <c r="X480" s="1">
        <v>0.117948897621868</v>
      </c>
    </row>
    <row r="481" spans="1:24" x14ac:dyDescent="0.35">
      <c r="A481" s="1" t="s">
        <v>479</v>
      </c>
      <c r="B481" s="3">
        <v>45646</v>
      </c>
      <c r="C481" s="3">
        <v>51307</v>
      </c>
      <c r="D481" s="1" t="s">
        <v>2180</v>
      </c>
      <c r="E481" s="1" t="s">
        <v>2181</v>
      </c>
      <c r="F481" s="1" t="s">
        <v>1207</v>
      </c>
      <c r="G481" s="1">
        <v>44</v>
      </c>
      <c r="H481" s="1" t="str">
        <f t="shared" si="7"/>
        <v>Adult</v>
      </c>
      <c r="I481" s="1">
        <v>65926</v>
      </c>
      <c r="J481" s="1">
        <v>814781</v>
      </c>
      <c r="K481" s="1">
        <v>186</v>
      </c>
      <c r="L481" s="1">
        <v>9040.9</v>
      </c>
      <c r="M481" s="1">
        <v>556</v>
      </c>
      <c r="N481" s="1" t="s">
        <v>1208</v>
      </c>
      <c r="O481" s="1" t="s">
        <v>1216</v>
      </c>
      <c r="P481" s="1" t="s">
        <v>1217</v>
      </c>
      <c r="Q481" s="1" t="s">
        <v>1228</v>
      </c>
      <c r="R481" s="1">
        <v>0</v>
      </c>
      <c r="S481" s="1">
        <v>0</v>
      </c>
      <c r="T481" s="1" t="s">
        <v>1212</v>
      </c>
      <c r="U481" s="1">
        <v>24</v>
      </c>
      <c r="V481" s="1">
        <v>189</v>
      </c>
      <c r="W481" s="1">
        <v>8.0912539688578894E-2</v>
      </c>
      <c r="X481" s="1">
        <v>0.13713709310439001</v>
      </c>
    </row>
    <row r="482" spans="1:24" x14ac:dyDescent="0.35">
      <c r="A482" s="1" t="s">
        <v>480</v>
      </c>
      <c r="B482" s="3">
        <v>45534</v>
      </c>
      <c r="C482" s="3">
        <v>48425</v>
      </c>
      <c r="D482" s="1" t="s">
        <v>2182</v>
      </c>
      <c r="E482" s="1" t="s">
        <v>2183</v>
      </c>
      <c r="F482" s="1" t="s">
        <v>1207</v>
      </c>
      <c r="G482" s="1">
        <v>45</v>
      </c>
      <c r="H482" s="1" t="str">
        <f t="shared" si="7"/>
        <v>Adult</v>
      </c>
      <c r="I482" s="1">
        <v>15198</v>
      </c>
      <c r="J482" s="1">
        <v>469180</v>
      </c>
      <c r="K482" s="1">
        <v>95</v>
      </c>
      <c r="L482" s="1">
        <v>7368.2</v>
      </c>
      <c r="M482" s="1">
        <v>732</v>
      </c>
      <c r="N482" s="1" t="s">
        <v>1224</v>
      </c>
      <c r="O482" s="1" t="s">
        <v>1216</v>
      </c>
      <c r="P482" s="1" t="s">
        <v>1210</v>
      </c>
      <c r="Q482" s="1" t="s">
        <v>1218</v>
      </c>
      <c r="R482" s="1">
        <v>0</v>
      </c>
      <c r="S482" s="1">
        <v>0</v>
      </c>
      <c r="T482" s="1" t="s">
        <v>1212</v>
      </c>
      <c r="U482" s="1">
        <v>25</v>
      </c>
      <c r="V482" s="1">
        <v>96</v>
      </c>
      <c r="W482" s="1">
        <v>3.2392685110192297E-2</v>
      </c>
      <c r="X482" s="1">
        <v>0.48481379128832702</v>
      </c>
    </row>
    <row r="483" spans="1:24" x14ac:dyDescent="0.35">
      <c r="A483" s="1" t="s">
        <v>481</v>
      </c>
      <c r="B483" s="3">
        <v>45631</v>
      </c>
      <c r="C483" s="3">
        <v>51475</v>
      </c>
      <c r="D483" s="1" t="s">
        <v>2184</v>
      </c>
      <c r="E483" s="1" t="s">
        <v>2185</v>
      </c>
      <c r="F483" s="1" t="s">
        <v>1207</v>
      </c>
      <c r="G483" s="1">
        <v>35</v>
      </c>
      <c r="H483" s="1" t="str">
        <f t="shared" si="7"/>
        <v>Adult</v>
      </c>
      <c r="I483" s="1">
        <v>105285</v>
      </c>
      <c r="J483" s="1">
        <v>3826885</v>
      </c>
      <c r="K483" s="1">
        <v>192</v>
      </c>
      <c r="L483" s="1">
        <v>41952.14</v>
      </c>
      <c r="M483" s="1">
        <v>783</v>
      </c>
      <c r="N483" s="1" t="s">
        <v>1224</v>
      </c>
      <c r="O483" s="1" t="s">
        <v>1216</v>
      </c>
      <c r="P483" s="1" t="s">
        <v>1235</v>
      </c>
      <c r="Q483" s="1" t="s">
        <v>1211</v>
      </c>
      <c r="R483" s="1">
        <v>1</v>
      </c>
      <c r="S483" s="1">
        <v>1</v>
      </c>
      <c r="T483" s="1" t="s">
        <v>1219</v>
      </c>
      <c r="U483" s="1">
        <v>15</v>
      </c>
      <c r="V483" s="1">
        <v>195</v>
      </c>
      <c r="W483" s="1">
        <v>2.7511932028268401E-2</v>
      </c>
      <c r="X483" s="1">
        <v>0.39846264900033201</v>
      </c>
    </row>
    <row r="484" spans="1:24" x14ac:dyDescent="0.35">
      <c r="A484" s="1" t="s">
        <v>482</v>
      </c>
      <c r="B484" s="3">
        <v>45201</v>
      </c>
      <c r="C484" s="3">
        <v>51381</v>
      </c>
      <c r="D484" s="1" t="s">
        <v>2186</v>
      </c>
      <c r="E484" s="1" t="s">
        <v>2187</v>
      </c>
      <c r="F484" s="1" t="s">
        <v>1215</v>
      </c>
      <c r="G484" s="1">
        <v>64</v>
      </c>
      <c r="H484" s="1" t="str">
        <f t="shared" si="7"/>
        <v>Senior</v>
      </c>
      <c r="I484" s="1">
        <v>192440</v>
      </c>
      <c r="J484" s="1">
        <v>2425292</v>
      </c>
      <c r="K484" s="1">
        <v>203</v>
      </c>
      <c r="L484" s="1">
        <v>26054</v>
      </c>
      <c r="M484" s="1">
        <v>722</v>
      </c>
      <c r="N484" s="1" t="s">
        <v>1208</v>
      </c>
      <c r="O484" s="1" t="s">
        <v>1209</v>
      </c>
      <c r="P484" s="1" t="s">
        <v>1217</v>
      </c>
      <c r="Q484" s="1" t="s">
        <v>1218</v>
      </c>
      <c r="R484" s="1">
        <v>0</v>
      </c>
      <c r="S484" s="1">
        <v>0</v>
      </c>
      <c r="T484" s="1" t="s">
        <v>1212</v>
      </c>
      <c r="U484" s="1">
        <v>42</v>
      </c>
      <c r="V484" s="1">
        <v>206</v>
      </c>
      <c r="W484" s="1">
        <v>7.9347146652856707E-2</v>
      </c>
      <c r="X484" s="1">
        <v>0.13538765329453301</v>
      </c>
    </row>
    <row r="485" spans="1:24" x14ac:dyDescent="0.35">
      <c r="A485" s="1" t="s">
        <v>483</v>
      </c>
      <c r="B485" s="3">
        <v>45134</v>
      </c>
      <c r="C485" s="3">
        <v>46565</v>
      </c>
      <c r="D485" s="1" t="s">
        <v>2188</v>
      </c>
      <c r="E485" s="1" t="s">
        <v>2189</v>
      </c>
      <c r="F485" s="1" t="s">
        <v>1207</v>
      </c>
      <c r="G485" s="1">
        <v>67</v>
      </c>
      <c r="H485" s="1" t="str">
        <f t="shared" si="7"/>
        <v>Senior</v>
      </c>
      <c r="I485" s="1">
        <v>195374</v>
      </c>
      <c r="J485" s="1">
        <v>1640675</v>
      </c>
      <c r="K485" s="1">
        <v>47</v>
      </c>
      <c r="L485" s="1">
        <v>42964.52</v>
      </c>
      <c r="M485" s="1">
        <v>763</v>
      </c>
      <c r="N485" s="1" t="s">
        <v>1208</v>
      </c>
      <c r="O485" s="1" t="s">
        <v>1209</v>
      </c>
      <c r="P485" s="1" t="s">
        <v>1235</v>
      </c>
      <c r="Q485" s="1" t="s">
        <v>1236</v>
      </c>
      <c r="R485" s="1">
        <v>0</v>
      </c>
      <c r="S485" s="1">
        <v>0</v>
      </c>
      <c r="T485" s="1" t="s">
        <v>1212</v>
      </c>
      <c r="U485" s="1">
        <v>45</v>
      </c>
      <c r="V485" s="1">
        <v>48</v>
      </c>
      <c r="W485" s="1">
        <v>0.119081475612172</v>
      </c>
      <c r="X485" s="1">
        <v>0.219909097423403</v>
      </c>
    </row>
    <row r="486" spans="1:24" x14ac:dyDescent="0.35">
      <c r="A486" s="1" t="s">
        <v>484</v>
      </c>
      <c r="B486" s="3">
        <v>45220</v>
      </c>
      <c r="C486" s="3">
        <v>49055</v>
      </c>
      <c r="D486" s="1" t="s">
        <v>2190</v>
      </c>
      <c r="E486" s="1" t="s">
        <v>2191</v>
      </c>
      <c r="F486" s="1" t="s">
        <v>1207</v>
      </c>
      <c r="G486" s="1">
        <v>67</v>
      </c>
      <c r="H486" s="1" t="str">
        <f t="shared" si="7"/>
        <v>Senior</v>
      </c>
      <c r="I486" s="1">
        <v>245219</v>
      </c>
      <c r="J486" s="1">
        <v>3271129</v>
      </c>
      <c r="K486" s="1">
        <v>126</v>
      </c>
      <c r="L486" s="1">
        <v>43510.62</v>
      </c>
      <c r="M486" s="1">
        <v>558</v>
      </c>
      <c r="N486" s="1" t="s">
        <v>1224</v>
      </c>
      <c r="O486" s="1" t="s">
        <v>1209</v>
      </c>
      <c r="P486" s="1" t="s">
        <v>1235</v>
      </c>
      <c r="Q486" s="1" t="s">
        <v>1211</v>
      </c>
      <c r="R486" s="1">
        <v>0</v>
      </c>
      <c r="S486" s="1">
        <v>0</v>
      </c>
      <c r="T486" s="1" t="s">
        <v>1212</v>
      </c>
      <c r="U486" s="1">
        <v>45</v>
      </c>
      <c r="V486" s="1">
        <v>128</v>
      </c>
      <c r="W486" s="1">
        <v>7.4964637591486E-2</v>
      </c>
      <c r="X486" s="1">
        <v>0.17743576150298301</v>
      </c>
    </row>
    <row r="487" spans="1:24" x14ac:dyDescent="0.35">
      <c r="A487" s="1" t="s">
        <v>485</v>
      </c>
      <c r="B487" s="3">
        <v>45754</v>
      </c>
      <c r="C487" s="3">
        <v>49102</v>
      </c>
      <c r="D487" s="1" t="s">
        <v>2192</v>
      </c>
      <c r="E487" s="1" t="s">
        <v>2193</v>
      </c>
      <c r="F487" s="1" t="s">
        <v>1207</v>
      </c>
      <c r="G487" s="1">
        <v>69</v>
      </c>
      <c r="H487" s="1" t="str">
        <f t="shared" si="7"/>
        <v>Senior</v>
      </c>
      <c r="I487" s="1">
        <v>190282</v>
      </c>
      <c r="J487" s="1">
        <v>3627954</v>
      </c>
      <c r="K487" s="1">
        <v>110</v>
      </c>
      <c r="L487" s="1">
        <v>52094.66</v>
      </c>
      <c r="M487" s="1">
        <v>899</v>
      </c>
      <c r="N487" s="1" t="s">
        <v>1208</v>
      </c>
      <c r="O487" s="1" t="s">
        <v>1209</v>
      </c>
      <c r="P487" s="1" t="s">
        <v>1210</v>
      </c>
      <c r="Q487" s="1" t="s">
        <v>1225</v>
      </c>
      <c r="R487" s="1">
        <v>0</v>
      </c>
      <c r="S487" s="1">
        <v>0</v>
      </c>
      <c r="T487" s="1" t="s">
        <v>1212</v>
      </c>
      <c r="U487" s="1">
        <v>47</v>
      </c>
      <c r="V487" s="1">
        <v>112</v>
      </c>
      <c r="W487" s="1">
        <v>5.2448845823293198E-2</v>
      </c>
      <c r="X487" s="1">
        <v>0.27377607971326801</v>
      </c>
    </row>
    <row r="488" spans="1:24" x14ac:dyDescent="0.35">
      <c r="A488" s="1" t="s">
        <v>486</v>
      </c>
      <c r="B488" s="3">
        <v>45235</v>
      </c>
      <c r="C488" s="3">
        <v>52175</v>
      </c>
      <c r="D488" s="1" t="s">
        <v>2194</v>
      </c>
      <c r="E488" s="1" t="s">
        <v>2195</v>
      </c>
      <c r="F488" s="1" t="s">
        <v>1215</v>
      </c>
      <c r="G488" s="1">
        <v>23</v>
      </c>
      <c r="H488" s="1" t="str">
        <f t="shared" si="7"/>
        <v>Teenager</v>
      </c>
      <c r="I488" s="1">
        <v>53209</v>
      </c>
      <c r="J488" s="1">
        <v>1197895</v>
      </c>
      <c r="K488" s="1">
        <v>228</v>
      </c>
      <c r="L488" s="1">
        <v>12387.21</v>
      </c>
      <c r="M488" s="1">
        <v>354</v>
      </c>
      <c r="N488" s="1" t="s">
        <v>1208</v>
      </c>
      <c r="O488" s="1" t="s">
        <v>1216</v>
      </c>
      <c r="P488" s="1" t="s">
        <v>1210</v>
      </c>
      <c r="Q488" s="1" t="s">
        <v>1225</v>
      </c>
      <c r="R488" s="1">
        <v>0</v>
      </c>
      <c r="S488" s="1">
        <v>1</v>
      </c>
      <c r="T488" s="1" t="s">
        <v>1219</v>
      </c>
      <c r="U488" s="1">
        <v>3</v>
      </c>
      <c r="V488" s="1">
        <v>231</v>
      </c>
      <c r="W488" s="1">
        <v>4.4418751226109103E-2</v>
      </c>
      <c r="X488" s="1">
        <v>0.23280290928226399</v>
      </c>
    </row>
    <row r="489" spans="1:24" x14ac:dyDescent="0.35">
      <c r="A489" s="1" t="s">
        <v>487</v>
      </c>
      <c r="B489" s="3">
        <v>45544</v>
      </c>
      <c r="C489" s="3">
        <v>47247</v>
      </c>
      <c r="D489" s="1" t="s">
        <v>2196</v>
      </c>
      <c r="E489" s="1" t="s">
        <v>2197</v>
      </c>
      <c r="F489" s="1" t="s">
        <v>1215</v>
      </c>
      <c r="G489" s="1">
        <v>68</v>
      </c>
      <c r="H489" s="1" t="str">
        <f t="shared" si="7"/>
        <v>Senior</v>
      </c>
      <c r="I489" s="1">
        <v>170989</v>
      </c>
      <c r="J489" s="1">
        <v>3250472</v>
      </c>
      <c r="K489" s="1">
        <v>56</v>
      </c>
      <c r="L489" s="1">
        <v>74150.16</v>
      </c>
      <c r="M489" s="1">
        <v>488</v>
      </c>
      <c r="N489" s="1" t="s">
        <v>1208</v>
      </c>
      <c r="O489" s="1" t="s">
        <v>1216</v>
      </c>
      <c r="P489" s="1" t="s">
        <v>1235</v>
      </c>
      <c r="Q489" s="1" t="s">
        <v>1236</v>
      </c>
      <c r="R489" s="1">
        <v>0</v>
      </c>
      <c r="S489" s="1">
        <v>1</v>
      </c>
      <c r="T489" s="1" t="s">
        <v>1219</v>
      </c>
      <c r="U489" s="1">
        <v>48</v>
      </c>
      <c r="V489" s="1">
        <v>57</v>
      </c>
      <c r="W489" s="1">
        <v>5.2604360228299202E-2</v>
      </c>
      <c r="X489" s="1">
        <v>0.43365456257420099</v>
      </c>
    </row>
    <row r="490" spans="1:24" x14ac:dyDescent="0.35">
      <c r="A490" s="1" t="s">
        <v>488</v>
      </c>
      <c r="B490" s="3">
        <v>45618</v>
      </c>
      <c r="C490" s="3">
        <v>52253</v>
      </c>
      <c r="D490" s="1" t="s">
        <v>2198</v>
      </c>
      <c r="E490" s="1" t="s">
        <v>2199</v>
      </c>
      <c r="F490" s="1" t="s">
        <v>1215</v>
      </c>
      <c r="G490" s="1">
        <v>58</v>
      </c>
      <c r="H490" s="1" t="str">
        <f t="shared" si="7"/>
        <v>Senior</v>
      </c>
      <c r="I490" s="1">
        <v>218372</v>
      </c>
      <c r="J490" s="1">
        <v>640005</v>
      </c>
      <c r="K490" s="1">
        <v>218</v>
      </c>
      <c r="L490" s="1">
        <v>6711.9</v>
      </c>
      <c r="M490" s="1">
        <v>597</v>
      </c>
      <c r="N490" s="1" t="s">
        <v>1224</v>
      </c>
      <c r="O490" s="1" t="s">
        <v>1216</v>
      </c>
      <c r="P490" s="1" t="s">
        <v>1235</v>
      </c>
      <c r="Q490" s="1" t="s">
        <v>1211</v>
      </c>
      <c r="R490" s="1">
        <v>0</v>
      </c>
      <c r="S490" s="1">
        <v>0</v>
      </c>
      <c r="T490" s="1" t="s">
        <v>1212</v>
      </c>
      <c r="U490" s="1">
        <v>38</v>
      </c>
      <c r="V490" s="1">
        <v>221</v>
      </c>
      <c r="W490" s="1">
        <v>0.34120358434699699</v>
      </c>
      <c r="X490" s="1">
        <v>3.0736083380653201E-2</v>
      </c>
    </row>
    <row r="491" spans="1:24" x14ac:dyDescent="0.35">
      <c r="A491" s="1" t="s">
        <v>489</v>
      </c>
      <c r="B491" s="3">
        <v>45626</v>
      </c>
      <c r="C491" s="3">
        <v>47421</v>
      </c>
      <c r="D491" s="1" t="s">
        <v>2200</v>
      </c>
      <c r="E491" s="1" t="s">
        <v>2201</v>
      </c>
      <c r="F491" s="1" t="s">
        <v>1207</v>
      </c>
      <c r="G491" s="1">
        <v>45</v>
      </c>
      <c r="H491" s="1" t="str">
        <f t="shared" si="7"/>
        <v>Adult</v>
      </c>
      <c r="I491" s="1">
        <v>248515</v>
      </c>
      <c r="J491" s="1">
        <v>4437738</v>
      </c>
      <c r="K491" s="1">
        <v>59</v>
      </c>
      <c r="L491" s="1">
        <v>97274.97</v>
      </c>
      <c r="M491" s="1">
        <v>688</v>
      </c>
      <c r="N491" s="1" t="s">
        <v>1224</v>
      </c>
      <c r="O491" s="1" t="s">
        <v>1216</v>
      </c>
      <c r="P491" s="1" t="s">
        <v>1217</v>
      </c>
      <c r="Q491" s="1" t="s">
        <v>1211</v>
      </c>
      <c r="R491" s="1">
        <v>0</v>
      </c>
      <c r="S491" s="1">
        <v>0</v>
      </c>
      <c r="T491" s="1" t="s">
        <v>1212</v>
      </c>
      <c r="U491" s="1">
        <v>25</v>
      </c>
      <c r="V491" s="1">
        <v>60</v>
      </c>
      <c r="W491" s="1">
        <v>5.6000376768524901E-2</v>
      </c>
      <c r="X491" s="1">
        <v>0.39142494416835999</v>
      </c>
    </row>
    <row r="492" spans="1:24" x14ac:dyDescent="0.35">
      <c r="A492" s="1" t="s">
        <v>490</v>
      </c>
      <c r="B492" s="3">
        <v>45655</v>
      </c>
      <c r="C492" s="3">
        <v>49581</v>
      </c>
      <c r="D492" s="1" t="s">
        <v>2202</v>
      </c>
      <c r="E492" s="1" t="s">
        <v>2203</v>
      </c>
      <c r="F492" s="1" t="s">
        <v>1215</v>
      </c>
      <c r="G492" s="1">
        <v>54</v>
      </c>
      <c r="H492" s="1" t="str">
        <f t="shared" si="7"/>
        <v>Senior</v>
      </c>
      <c r="I492" s="1">
        <v>162677</v>
      </c>
      <c r="J492" s="1">
        <v>511226</v>
      </c>
      <c r="K492" s="1">
        <v>129</v>
      </c>
      <c r="L492" s="1">
        <v>6714.91</v>
      </c>
      <c r="M492" s="1">
        <v>891</v>
      </c>
      <c r="N492" s="1" t="s">
        <v>1208</v>
      </c>
      <c r="O492" s="1" t="s">
        <v>1216</v>
      </c>
      <c r="P492" s="1" t="s">
        <v>1235</v>
      </c>
      <c r="Q492" s="1" t="s">
        <v>1211</v>
      </c>
      <c r="R492" s="1">
        <v>0</v>
      </c>
      <c r="S492" s="1">
        <v>0</v>
      </c>
      <c r="T492" s="1" t="s">
        <v>1212</v>
      </c>
      <c r="U492" s="1">
        <v>34</v>
      </c>
      <c r="V492" s="1">
        <v>131</v>
      </c>
      <c r="W492" s="1">
        <v>0.31820955898174202</v>
      </c>
      <c r="X492" s="1">
        <v>4.1277562286002302E-2</v>
      </c>
    </row>
    <row r="493" spans="1:24" x14ac:dyDescent="0.35">
      <c r="A493" s="1" t="s">
        <v>491</v>
      </c>
      <c r="B493" s="3">
        <v>45302</v>
      </c>
      <c r="C493" s="3">
        <v>48833</v>
      </c>
      <c r="D493" s="1" t="s">
        <v>2204</v>
      </c>
      <c r="E493" s="1" t="s">
        <v>2205</v>
      </c>
      <c r="F493" s="1" t="s">
        <v>1215</v>
      </c>
      <c r="G493" s="1">
        <v>50</v>
      </c>
      <c r="H493" s="1" t="str">
        <f t="shared" si="7"/>
        <v>Senior</v>
      </c>
      <c r="I493" s="1">
        <v>17339</v>
      </c>
      <c r="J493" s="1">
        <v>482779</v>
      </c>
      <c r="K493" s="1">
        <v>116</v>
      </c>
      <c r="L493" s="1">
        <v>6722.81</v>
      </c>
      <c r="M493" s="1">
        <v>805</v>
      </c>
      <c r="N493" s="1" t="s">
        <v>1208</v>
      </c>
      <c r="O493" s="1" t="s">
        <v>1216</v>
      </c>
      <c r="P493" s="1" t="s">
        <v>1217</v>
      </c>
      <c r="Q493" s="1" t="s">
        <v>1225</v>
      </c>
      <c r="R493" s="1">
        <v>0</v>
      </c>
      <c r="S493" s="1">
        <v>0</v>
      </c>
      <c r="T493" s="1" t="s">
        <v>1212</v>
      </c>
      <c r="U493" s="1">
        <v>30</v>
      </c>
      <c r="V493" s="1">
        <v>118</v>
      </c>
      <c r="W493" s="1">
        <v>3.5914983874609299E-2</v>
      </c>
      <c r="X493" s="1">
        <v>0.38772766595536101</v>
      </c>
    </row>
    <row r="494" spans="1:24" x14ac:dyDescent="0.35">
      <c r="A494" s="1" t="s">
        <v>492</v>
      </c>
      <c r="B494" s="3">
        <v>45429</v>
      </c>
      <c r="C494" s="3">
        <v>47347</v>
      </c>
      <c r="D494" s="1" t="s">
        <v>2206</v>
      </c>
      <c r="E494" s="1" t="s">
        <v>2207</v>
      </c>
      <c r="F494" s="1" t="s">
        <v>1215</v>
      </c>
      <c r="G494" s="1">
        <v>65</v>
      </c>
      <c r="H494" s="1" t="str">
        <f t="shared" si="7"/>
        <v>Senior</v>
      </c>
      <c r="I494" s="1">
        <v>97592</v>
      </c>
      <c r="J494" s="1">
        <v>3395563</v>
      </c>
      <c r="K494" s="1">
        <v>63</v>
      </c>
      <c r="L494" s="1">
        <v>70849.960000000006</v>
      </c>
      <c r="M494" s="1">
        <v>741</v>
      </c>
      <c r="N494" s="1" t="s">
        <v>1208</v>
      </c>
      <c r="O494" s="1" t="s">
        <v>1209</v>
      </c>
      <c r="P494" s="1" t="s">
        <v>1210</v>
      </c>
      <c r="Q494" s="1" t="s">
        <v>1236</v>
      </c>
      <c r="R494" s="1">
        <v>1</v>
      </c>
      <c r="S494" s="1">
        <v>1</v>
      </c>
      <c r="T494" s="1" t="s">
        <v>1219</v>
      </c>
      <c r="U494" s="1">
        <v>43</v>
      </c>
      <c r="V494" s="1">
        <v>64</v>
      </c>
      <c r="W494" s="1">
        <v>2.8741036464350701E-2</v>
      </c>
      <c r="X494" s="1">
        <v>0.72598122796950604</v>
      </c>
    </row>
    <row r="495" spans="1:24" x14ac:dyDescent="0.35">
      <c r="A495" s="1" t="s">
        <v>493</v>
      </c>
      <c r="B495" s="3">
        <v>45392</v>
      </c>
      <c r="C495" s="3">
        <v>52422</v>
      </c>
      <c r="D495" s="1" t="s">
        <v>2208</v>
      </c>
      <c r="E495" s="1" t="s">
        <v>2209</v>
      </c>
      <c r="F495" s="1" t="s">
        <v>1215</v>
      </c>
      <c r="G495" s="1">
        <v>45</v>
      </c>
      <c r="H495" s="1" t="str">
        <f t="shared" si="7"/>
        <v>Adult</v>
      </c>
      <c r="I495" s="1">
        <v>36503</v>
      </c>
      <c r="J495" s="1">
        <v>1197385</v>
      </c>
      <c r="K495" s="1">
        <v>231</v>
      </c>
      <c r="L495" s="1">
        <v>12333.21</v>
      </c>
      <c r="M495" s="1">
        <v>900</v>
      </c>
      <c r="N495" s="1" t="s">
        <v>1224</v>
      </c>
      <c r="O495" s="1" t="s">
        <v>1209</v>
      </c>
      <c r="P495" s="1" t="s">
        <v>1210</v>
      </c>
      <c r="Q495" s="1" t="s">
        <v>1218</v>
      </c>
      <c r="R495" s="1">
        <v>0</v>
      </c>
      <c r="S495" s="1">
        <v>0</v>
      </c>
      <c r="T495" s="1" t="s">
        <v>1212</v>
      </c>
      <c r="U495" s="1">
        <v>23</v>
      </c>
      <c r="V495" s="1">
        <v>234</v>
      </c>
      <c r="W495" s="1">
        <v>3.04855998697161E-2</v>
      </c>
      <c r="X495" s="1">
        <v>0.33786839437854399</v>
      </c>
    </row>
    <row r="496" spans="1:24" x14ac:dyDescent="0.35">
      <c r="A496" s="1" t="s">
        <v>494</v>
      </c>
      <c r="B496" s="3">
        <v>45271</v>
      </c>
      <c r="C496" s="3">
        <v>46763</v>
      </c>
      <c r="D496" s="1" t="s">
        <v>2210</v>
      </c>
      <c r="E496" s="1" t="s">
        <v>2211</v>
      </c>
      <c r="F496" s="1" t="s">
        <v>1207</v>
      </c>
      <c r="G496" s="1">
        <v>47</v>
      </c>
      <c r="H496" s="1" t="str">
        <f t="shared" si="7"/>
        <v>Adult</v>
      </c>
      <c r="I496" s="1">
        <v>57505</v>
      </c>
      <c r="J496" s="1">
        <v>2001904</v>
      </c>
      <c r="K496" s="1">
        <v>49</v>
      </c>
      <c r="L496" s="1">
        <v>50704.39</v>
      </c>
      <c r="M496" s="1">
        <v>863</v>
      </c>
      <c r="N496" s="1" t="s">
        <v>1208</v>
      </c>
      <c r="O496" s="1" t="s">
        <v>1209</v>
      </c>
      <c r="P496" s="1" t="s">
        <v>1217</v>
      </c>
      <c r="Q496" s="1" t="s">
        <v>1228</v>
      </c>
      <c r="R496" s="1">
        <v>0</v>
      </c>
      <c r="S496" s="1">
        <v>0</v>
      </c>
      <c r="T496" s="1" t="s">
        <v>1212</v>
      </c>
      <c r="U496" s="1">
        <v>25</v>
      </c>
      <c r="V496" s="1">
        <v>50</v>
      </c>
      <c r="W496" s="1">
        <v>2.8725153653721702E-2</v>
      </c>
      <c r="X496" s="1">
        <v>0.88173880532127602</v>
      </c>
    </row>
    <row r="497" spans="1:24" x14ac:dyDescent="0.35">
      <c r="A497" s="1" t="s">
        <v>495</v>
      </c>
      <c r="B497" s="3">
        <v>45362</v>
      </c>
      <c r="C497" s="3">
        <v>48680</v>
      </c>
      <c r="D497" s="1" t="s">
        <v>2212</v>
      </c>
      <c r="E497" s="1" t="s">
        <v>2213</v>
      </c>
      <c r="F497" s="1" t="s">
        <v>1207</v>
      </c>
      <c r="G497" s="1">
        <v>32</v>
      </c>
      <c r="H497" s="1" t="str">
        <f t="shared" si="7"/>
        <v>Adult</v>
      </c>
      <c r="I497" s="1">
        <v>159763</v>
      </c>
      <c r="J497" s="1">
        <v>3942013</v>
      </c>
      <c r="K497" s="1">
        <v>109</v>
      </c>
      <c r="L497" s="1">
        <v>56909.3</v>
      </c>
      <c r="M497" s="1">
        <v>489</v>
      </c>
      <c r="N497" s="1" t="s">
        <v>1224</v>
      </c>
      <c r="O497" s="1" t="s">
        <v>1209</v>
      </c>
      <c r="P497" s="1" t="s">
        <v>1235</v>
      </c>
      <c r="Q497" s="1" t="s">
        <v>1211</v>
      </c>
      <c r="R497" s="1">
        <v>0</v>
      </c>
      <c r="S497" s="1">
        <v>1</v>
      </c>
      <c r="T497" s="1" t="s">
        <v>1219</v>
      </c>
      <c r="U497" s="1">
        <v>10</v>
      </c>
      <c r="V497" s="1">
        <v>111</v>
      </c>
      <c r="W497" s="1">
        <v>4.0528278318716901E-2</v>
      </c>
      <c r="X497" s="1">
        <v>0.356210762191496</v>
      </c>
    </row>
    <row r="498" spans="1:24" x14ac:dyDescent="0.35">
      <c r="A498" s="1" t="s">
        <v>496</v>
      </c>
      <c r="B498" s="3">
        <v>45643</v>
      </c>
      <c r="C498" s="3">
        <v>46524</v>
      </c>
      <c r="D498" s="1" t="s">
        <v>2214</v>
      </c>
      <c r="E498" s="1" t="s">
        <v>2215</v>
      </c>
      <c r="F498" s="1" t="s">
        <v>1207</v>
      </c>
      <c r="G498" s="1">
        <v>63</v>
      </c>
      <c r="H498" s="1" t="str">
        <f t="shared" si="7"/>
        <v>Senior</v>
      </c>
      <c r="I498" s="1">
        <v>155866</v>
      </c>
      <c r="J498" s="1">
        <v>3465739</v>
      </c>
      <c r="K498" s="1">
        <v>29</v>
      </c>
      <c r="L498" s="1">
        <v>136315.68</v>
      </c>
      <c r="M498" s="1">
        <v>870</v>
      </c>
      <c r="N498" s="1" t="s">
        <v>1208</v>
      </c>
      <c r="O498" s="1" t="s">
        <v>1216</v>
      </c>
      <c r="P498" s="1" t="s">
        <v>1217</v>
      </c>
      <c r="Q498" s="1" t="s">
        <v>1236</v>
      </c>
      <c r="R498" s="1">
        <v>0</v>
      </c>
      <c r="S498" s="1">
        <v>0</v>
      </c>
      <c r="T498" s="1" t="s">
        <v>1212</v>
      </c>
      <c r="U498" s="1">
        <v>43</v>
      </c>
      <c r="V498" s="1">
        <v>29</v>
      </c>
      <c r="W498" s="1">
        <v>4.4973380857589097E-2</v>
      </c>
      <c r="X498" s="1">
        <v>0.87456969448115696</v>
      </c>
    </row>
    <row r="499" spans="1:24" x14ac:dyDescent="0.35">
      <c r="A499" s="1" t="s">
        <v>497</v>
      </c>
      <c r="B499" s="3">
        <v>45596</v>
      </c>
      <c r="C499" s="3">
        <v>47999</v>
      </c>
      <c r="D499" s="1" t="s">
        <v>2216</v>
      </c>
      <c r="E499" s="1" t="s">
        <v>2217</v>
      </c>
      <c r="F499" s="1" t="s">
        <v>1207</v>
      </c>
      <c r="G499" s="1">
        <v>22</v>
      </c>
      <c r="H499" s="1" t="str">
        <f t="shared" si="7"/>
        <v>Teenager</v>
      </c>
      <c r="I499" s="1">
        <v>151044</v>
      </c>
      <c r="J499" s="1">
        <v>1087630</v>
      </c>
      <c r="K499" s="1">
        <v>79</v>
      </c>
      <c r="L499" s="1">
        <v>19296.28</v>
      </c>
      <c r="M499" s="1">
        <v>730</v>
      </c>
      <c r="N499" s="1" t="s">
        <v>1224</v>
      </c>
      <c r="O499" s="1" t="s">
        <v>1216</v>
      </c>
      <c r="P499" s="1" t="s">
        <v>1217</v>
      </c>
      <c r="Q499" s="1" t="s">
        <v>1228</v>
      </c>
      <c r="R499" s="1">
        <v>0</v>
      </c>
      <c r="S499" s="1">
        <v>0</v>
      </c>
      <c r="T499" s="1" t="s">
        <v>1212</v>
      </c>
      <c r="U499" s="1">
        <v>2</v>
      </c>
      <c r="V499" s="1">
        <v>80</v>
      </c>
      <c r="W499" s="1">
        <v>0.13887443340106501</v>
      </c>
      <c r="X499" s="1">
        <v>0.12775270782023801</v>
      </c>
    </row>
    <row r="500" spans="1:24" x14ac:dyDescent="0.35">
      <c r="A500" s="1" t="s">
        <v>498</v>
      </c>
      <c r="B500" s="3">
        <v>45862</v>
      </c>
      <c r="C500" s="3">
        <v>49545</v>
      </c>
      <c r="D500" s="1" t="s">
        <v>2218</v>
      </c>
      <c r="E500" s="1" t="s">
        <v>2219</v>
      </c>
      <c r="F500" s="1" t="s">
        <v>1215</v>
      </c>
      <c r="G500" s="1">
        <v>55</v>
      </c>
      <c r="H500" s="1" t="str">
        <f t="shared" si="7"/>
        <v>Senior</v>
      </c>
      <c r="I500" s="1">
        <v>188252</v>
      </c>
      <c r="J500" s="1">
        <v>1913953</v>
      </c>
      <c r="K500" s="1">
        <v>121</v>
      </c>
      <c r="L500" s="1">
        <v>26028.23</v>
      </c>
      <c r="M500" s="1">
        <v>504</v>
      </c>
      <c r="N500" s="1" t="s">
        <v>1224</v>
      </c>
      <c r="O500" s="1" t="s">
        <v>1209</v>
      </c>
      <c r="P500" s="1" t="s">
        <v>1217</v>
      </c>
      <c r="Q500" s="1" t="s">
        <v>1218</v>
      </c>
      <c r="R500" s="1">
        <v>0</v>
      </c>
      <c r="S500" s="1">
        <v>1</v>
      </c>
      <c r="T500" s="1" t="s">
        <v>1219</v>
      </c>
      <c r="U500" s="1">
        <v>33</v>
      </c>
      <c r="V500" s="1">
        <v>123</v>
      </c>
      <c r="W500" s="1">
        <v>9.8357692169034505E-2</v>
      </c>
      <c r="X500" s="1">
        <v>0.13826270106028099</v>
      </c>
    </row>
    <row r="501" spans="1:24" x14ac:dyDescent="0.35">
      <c r="A501" s="1" t="s">
        <v>499</v>
      </c>
      <c r="B501" s="3">
        <v>45415</v>
      </c>
      <c r="C501" s="3">
        <v>45811</v>
      </c>
      <c r="D501" s="1" t="s">
        <v>2220</v>
      </c>
      <c r="E501" s="1" t="s">
        <v>2221</v>
      </c>
      <c r="F501" s="1" t="s">
        <v>1215</v>
      </c>
      <c r="G501" s="1">
        <v>46</v>
      </c>
      <c r="H501" s="1" t="str">
        <f t="shared" si="7"/>
        <v>Adult</v>
      </c>
      <c r="I501" s="1">
        <v>172531</v>
      </c>
      <c r="J501" s="1">
        <v>4333459</v>
      </c>
      <c r="K501" s="1">
        <v>13</v>
      </c>
      <c r="L501" s="1">
        <v>354719.84</v>
      </c>
      <c r="M501" s="1">
        <v>374</v>
      </c>
      <c r="N501" s="1" t="s">
        <v>1224</v>
      </c>
      <c r="O501" s="1" t="s">
        <v>1216</v>
      </c>
      <c r="P501" s="1" t="s">
        <v>1210</v>
      </c>
      <c r="Q501" s="1" t="s">
        <v>1265</v>
      </c>
      <c r="R501" s="1">
        <v>0</v>
      </c>
      <c r="S501" s="1">
        <v>1</v>
      </c>
      <c r="T501" s="1" t="s">
        <v>1219</v>
      </c>
      <c r="U501" s="1">
        <v>26</v>
      </c>
      <c r="V501" s="1">
        <v>13</v>
      </c>
      <c r="W501" s="1">
        <v>3.9813691556791E-2</v>
      </c>
      <c r="X501" s="1">
        <v>2.0559774185508699</v>
      </c>
    </row>
    <row r="502" spans="1:24" x14ac:dyDescent="0.35">
      <c r="A502" s="1" t="s">
        <v>500</v>
      </c>
      <c r="B502" s="3">
        <v>45561</v>
      </c>
      <c r="C502" s="3">
        <v>50097</v>
      </c>
      <c r="D502" s="1" t="s">
        <v>2222</v>
      </c>
      <c r="E502" s="1" t="s">
        <v>2223</v>
      </c>
      <c r="F502" s="1" t="s">
        <v>1215</v>
      </c>
      <c r="G502" s="1">
        <v>45</v>
      </c>
      <c r="H502" s="1" t="str">
        <f t="shared" si="7"/>
        <v>Adult</v>
      </c>
      <c r="I502" s="1">
        <v>143458</v>
      </c>
      <c r="J502" s="1">
        <v>2100749</v>
      </c>
      <c r="K502" s="1">
        <v>149</v>
      </c>
      <c r="L502" s="1">
        <v>25659.14</v>
      </c>
      <c r="M502" s="1">
        <v>732</v>
      </c>
      <c r="N502" s="1" t="s">
        <v>1208</v>
      </c>
      <c r="O502" s="1" t="s">
        <v>1216</v>
      </c>
      <c r="P502" s="1" t="s">
        <v>1210</v>
      </c>
      <c r="Q502" s="1" t="s">
        <v>1265</v>
      </c>
      <c r="R502" s="1">
        <v>0</v>
      </c>
      <c r="S502" s="1">
        <v>0</v>
      </c>
      <c r="T502" s="1" t="s">
        <v>1212</v>
      </c>
      <c r="U502" s="1">
        <v>25</v>
      </c>
      <c r="V502" s="1">
        <v>151</v>
      </c>
      <c r="W502" s="1">
        <v>6.8288976931561093E-2</v>
      </c>
      <c r="X502" s="1">
        <v>0.17886168774135999</v>
      </c>
    </row>
    <row r="503" spans="1:24" x14ac:dyDescent="0.35">
      <c r="A503" s="1" t="s">
        <v>501</v>
      </c>
      <c r="B503" s="3">
        <v>45447</v>
      </c>
      <c r="C503" s="3">
        <v>49372</v>
      </c>
      <c r="D503" s="1" t="s">
        <v>2224</v>
      </c>
      <c r="E503" s="1" t="s">
        <v>2225</v>
      </c>
      <c r="F503" s="1" t="s">
        <v>1207</v>
      </c>
      <c r="G503" s="1">
        <v>31</v>
      </c>
      <c r="H503" s="1" t="str">
        <f t="shared" si="7"/>
        <v>Adult</v>
      </c>
      <c r="I503" s="1">
        <v>131290</v>
      </c>
      <c r="J503" s="1">
        <v>3304127</v>
      </c>
      <c r="K503" s="1">
        <v>129</v>
      </c>
      <c r="L503" s="1">
        <v>43399.44</v>
      </c>
      <c r="M503" s="1">
        <v>325</v>
      </c>
      <c r="N503" s="1" t="s">
        <v>1224</v>
      </c>
      <c r="O503" s="1" t="s">
        <v>1209</v>
      </c>
      <c r="P503" s="1" t="s">
        <v>1210</v>
      </c>
      <c r="Q503" s="1" t="s">
        <v>1228</v>
      </c>
      <c r="R503" s="1">
        <v>0</v>
      </c>
      <c r="S503" s="1">
        <v>1</v>
      </c>
      <c r="T503" s="1" t="s">
        <v>1219</v>
      </c>
      <c r="U503" s="1">
        <v>9</v>
      </c>
      <c r="V503" s="1">
        <v>131</v>
      </c>
      <c r="W503" s="1">
        <v>3.9735155458612802E-2</v>
      </c>
      <c r="X503" s="1">
        <v>0.33056165739964999</v>
      </c>
    </row>
    <row r="504" spans="1:24" x14ac:dyDescent="0.35">
      <c r="A504" s="1" t="s">
        <v>502</v>
      </c>
      <c r="B504" s="3">
        <v>45425</v>
      </c>
      <c r="C504" s="3">
        <v>50569</v>
      </c>
      <c r="D504" s="1" t="s">
        <v>2226</v>
      </c>
      <c r="E504" s="1" t="s">
        <v>2227</v>
      </c>
      <c r="F504" s="1" t="s">
        <v>1215</v>
      </c>
      <c r="G504" s="1">
        <v>32</v>
      </c>
      <c r="H504" s="1" t="str">
        <f t="shared" si="7"/>
        <v>Adult</v>
      </c>
      <c r="I504" s="1">
        <v>157741</v>
      </c>
      <c r="J504" s="1">
        <v>2036774</v>
      </c>
      <c r="K504" s="1">
        <v>169</v>
      </c>
      <c r="L504" s="1">
        <v>23500.78</v>
      </c>
      <c r="M504" s="1">
        <v>753</v>
      </c>
      <c r="N504" s="1" t="s">
        <v>1208</v>
      </c>
      <c r="O504" s="1" t="s">
        <v>1209</v>
      </c>
      <c r="P504" s="1" t="s">
        <v>1210</v>
      </c>
      <c r="Q504" s="1" t="s">
        <v>1228</v>
      </c>
      <c r="R504" s="1">
        <v>1</v>
      </c>
      <c r="S504" s="1">
        <v>1</v>
      </c>
      <c r="T504" s="1" t="s">
        <v>1219</v>
      </c>
      <c r="U504" s="1">
        <v>10</v>
      </c>
      <c r="V504" s="1">
        <v>171</v>
      </c>
      <c r="W504" s="1">
        <v>7.7446491363303005E-2</v>
      </c>
      <c r="X504" s="1">
        <v>0.148983333438992</v>
      </c>
    </row>
    <row r="505" spans="1:24" x14ac:dyDescent="0.35">
      <c r="A505" s="1" t="s">
        <v>503</v>
      </c>
      <c r="B505" s="3">
        <v>45846</v>
      </c>
      <c r="C505" s="3">
        <v>52635</v>
      </c>
      <c r="D505" s="1" t="s">
        <v>2228</v>
      </c>
      <c r="E505" s="1" t="s">
        <v>2229</v>
      </c>
      <c r="F505" s="1" t="s">
        <v>1215</v>
      </c>
      <c r="G505" s="1">
        <v>58</v>
      </c>
      <c r="H505" s="1" t="str">
        <f t="shared" si="7"/>
        <v>Senior</v>
      </c>
      <c r="I505" s="1">
        <v>65334</v>
      </c>
      <c r="J505" s="1">
        <v>941901</v>
      </c>
      <c r="K505" s="1">
        <v>223</v>
      </c>
      <c r="L505" s="1">
        <v>9806.9599999999991</v>
      </c>
      <c r="M505" s="1">
        <v>684</v>
      </c>
      <c r="N505" s="1" t="s">
        <v>1224</v>
      </c>
      <c r="O505" s="1" t="s">
        <v>1209</v>
      </c>
      <c r="P505" s="1" t="s">
        <v>1210</v>
      </c>
      <c r="Q505" s="1" t="s">
        <v>1265</v>
      </c>
      <c r="R505" s="1">
        <v>0</v>
      </c>
      <c r="S505" s="1">
        <v>0</v>
      </c>
      <c r="T505" s="1" t="s">
        <v>1212</v>
      </c>
      <c r="U505" s="1">
        <v>36</v>
      </c>
      <c r="V505" s="1">
        <v>226</v>
      </c>
      <c r="W505" s="1">
        <v>6.9363977742883803E-2</v>
      </c>
      <c r="X505" s="1">
        <v>0.15010499892858201</v>
      </c>
    </row>
    <row r="506" spans="1:24" x14ac:dyDescent="0.35">
      <c r="A506" s="1" t="s">
        <v>504</v>
      </c>
      <c r="B506" s="3">
        <v>45380</v>
      </c>
      <c r="C506" s="3">
        <v>50677</v>
      </c>
      <c r="D506" s="1" t="s">
        <v>2230</v>
      </c>
      <c r="E506" s="1" t="s">
        <v>2231</v>
      </c>
      <c r="F506" s="1" t="s">
        <v>1207</v>
      </c>
      <c r="G506" s="1">
        <v>47</v>
      </c>
      <c r="H506" s="1" t="str">
        <f t="shared" si="7"/>
        <v>Adult</v>
      </c>
      <c r="I506" s="1">
        <v>99854</v>
      </c>
      <c r="J506" s="1">
        <v>745164</v>
      </c>
      <c r="K506" s="1">
        <v>174</v>
      </c>
      <c r="L506" s="1">
        <v>8492.94</v>
      </c>
      <c r="M506" s="1">
        <v>852</v>
      </c>
      <c r="N506" s="1" t="s">
        <v>1224</v>
      </c>
      <c r="O506" s="1" t="s">
        <v>1216</v>
      </c>
      <c r="P506" s="1" t="s">
        <v>1235</v>
      </c>
      <c r="Q506" s="1" t="s">
        <v>1236</v>
      </c>
      <c r="R506" s="1">
        <v>0</v>
      </c>
      <c r="S506" s="1">
        <v>0</v>
      </c>
      <c r="T506" s="1" t="s">
        <v>1212</v>
      </c>
      <c r="U506" s="1">
        <v>27</v>
      </c>
      <c r="V506" s="1">
        <v>177</v>
      </c>
      <c r="W506" s="1">
        <v>0.134002716180599</v>
      </c>
      <c r="X506" s="1">
        <v>8.5053578224207393E-2</v>
      </c>
    </row>
    <row r="507" spans="1:24" x14ac:dyDescent="0.35">
      <c r="A507" s="1" t="s">
        <v>505</v>
      </c>
      <c r="B507" s="3">
        <v>45668</v>
      </c>
      <c r="C507" s="3">
        <v>47859</v>
      </c>
      <c r="D507" s="1" t="s">
        <v>2232</v>
      </c>
      <c r="E507" s="1" t="s">
        <v>2233</v>
      </c>
      <c r="F507" s="1" t="s">
        <v>1215</v>
      </c>
      <c r="G507" s="1">
        <v>64</v>
      </c>
      <c r="H507" s="1" t="str">
        <f t="shared" si="7"/>
        <v>Senior</v>
      </c>
      <c r="I507" s="1">
        <v>147574</v>
      </c>
      <c r="J507" s="1">
        <v>589961</v>
      </c>
      <c r="K507" s="1">
        <v>72</v>
      </c>
      <c r="L507" s="1">
        <v>11169.02</v>
      </c>
      <c r="M507" s="1">
        <v>685</v>
      </c>
      <c r="N507" s="1" t="s">
        <v>1224</v>
      </c>
      <c r="O507" s="1" t="s">
        <v>1216</v>
      </c>
      <c r="P507" s="1" t="s">
        <v>1235</v>
      </c>
      <c r="Q507" s="1" t="s">
        <v>1228</v>
      </c>
      <c r="R507" s="1">
        <v>0</v>
      </c>
      <c r="S507" s="1">
        <v>0</v>
      </c>
      <c r="T507" s="1" t="s">
        <v>1212</v>
      </c>
      <c r="U507" s="1">
        <v>44</v>
      </c>
      <c r="V507" s="1">
        <v>73</v>
      </c>
      <c r="W507" s="1">
        <v>0.25014195853624199</v>
      </c>
      <c r="X507" s="1">
        <v>7.5684199113665002E-2</v>
      </c>
    </row>
    <row r="508" spans="1:24" x14ac:dyDescent="0.35">
      <c r="A508" s="1" t="s">
        <v>506</v>
      </c>
      <c r="B508" s="3">
        <v>45408</v>
      </c>
      <c r="C508" s="3">
        <v>49151</v>
      </c>
      <c r="D508" s="1" t="s">
        <v>2234</v>
      </c>
      <c r="E508" s="1" t="s">
        <v>2235</v>
      </c>
      <c r="F508" s="1" t="s">
        <v>1207</v>
      </c>
      <c r="G508" s="1">
        <v>46</v>
      </c>
      <c r="H508" s="1" t="str">
        <f t="shared" si="7"/>
        <v>Adult</v>
      </c>
      <c r="I508" s="1">
        <v>184046</v>
      </c>
      <c r="J508" s="1">
        <v>3364109</v>
      </c>
      <c r="K508" s="1">
        <v>123</v>
      </c>
      <c r="L508" s="1">
        <v>45337.72</v>
      </c>
      <c r="M508" s="1">
        <v>553</v>
      </c>
      <c r="N508" s="1" t="s">
        <v>1208</v>
      </c>
      <c r="O508" s="1" t="s">
        <v>1209</v>
      </c>
      <c r="P508" s="1" t="s">
        <v>1217</v>
      </c>
      <c r="Q508" s="1" t="s">
        <v>1228</v>
      </c>
      <c r="R508" s="1">
        <v>0</v>
      </c>
      <c r="S508" s="1">
        <v>0</v>
      </c>
      <c r="T508" s="1" t="s">
        <v>1212</v>
      </c>
      <c r="U508" s="1">
        <v>24</v>
      </c>
      <c r="V508" s="1">
        <v>125</v>
      </c>
      <c r="W508" s="1">
        <v>5.4708691067976697E-2</v>
      </c>
      <c r="X508" s="1">
        <v>0.24633906740706099</v>
      </c>
    </row>
    <row r="509" spans="1:24" x14ac:dyDescent="0.35">
      <c r="A509" s="1" t="s">
        <v>507</v>
      </c>
      <c r="B509" s="3">
        <v>45463</v>
      </c>
      <c r="C509" s="3">
        <v>51337</v>
      </c>
      <c r="D509" s="1" t="s">
        <v>2236</v>
      </c>
      <c r="E509" s="1" t="s">
        <v>2237</v>
      </c>
      <c r="F509" s="1" t="s">
        <v>1215</v>
      </c>
      <c r="G509" s="1">
        <v>39</v>
      </c>
      <c r="H509" s="1" t="str">
        <f t="shared" si="7"/>
        <v>Adult</v>
      </c>
      <c r="I509" s="1">
        <v>147887</v>
      </c>
      <c r="J509" s="1">
        <v>2349085</v>
      </c>
      <c r="K509" s="1">
        <v>193</v>
      </c>
      <c r="L509" s="1">
        <v>25701.8</v>
      </c>
      <c r="M509" s="1">
        <v>833</v>
      </c>
      <c r="N509" s="1" t="s">
        <v>1224</v>
      </c>
      <c r="O509" s="1" t="s">
        <v>1216</v>
      </c>
      <c r="P509" s="1" t="s">
        <v>1210</v>
      </c>
      <c r="Q509" s="1" t="s">
        <v>1225</v>
      </c>
      <c r="R509" s="1">
        <v>0</v>
      </c>
      <c r="S509" s="1">
        <v>0</v>
      </c>
      <c r="T509" s="1" t="s">
        <v>1212</v>
      </c>
      <c r="U509" s="1">
        <v>19</v>
      </c>
      <c r="V509" s="1">
        <v>196</v>
      </c>
      <c r="W509" s="1">
        <v>6.2955150622476405E-2</v>
      </c>
      <c r="X509" s="1">
        <v>0.17379350450005801</v>
      </c>
    </row>
    <row r="510" spans="1:24" x14ac:dyDescent="0.35">
      <c r="A510" s="1" t="s">
        <v>508</v>
      </c>
      <c r="B510" s="3">
        <v>45194</v>
      </c>
      <c r="C510" s="3">
        <v>49150</v>
      </c>
      <c r="D510" s="1" t="s">
        <v>2238</v>
      </c>
      <c r="E510" s="1" t="s">
        <v>2239</v>
      </c>
      <c r="F510" s="1" t="s">
        <v>1207</v>
      </c>
      <c r="G510" s="1">
        <v>56</v>
      </c>
      <c r="H510" s="1" t="str">
        <f t="shared" si="7"/>
        <v>Senior</v>
      </c>
      <c r="I510" s="1">
        <v>63754</v>
      </c>
      <c r="J510" s="1">
        <v>766632</v>
      </c>
      <c r="K510" s="1">
        <v>130</v>
      </c>
      <c r="L510" s="1">
        <v>10028.549999999999</v>
      </c>
      <c r="M510" s="1">
        <v>353</v>
      </c>
      <c r="N510" s="1" t="s">
        <v>1224</v>
      </c>
      <c r="O510" s="1" t="s">
        <v>1209</v>
      </c>
      <c r="P510" s="1" t="s">
        <v>1210</v>
      </c>
      <c r="Q510" s="1" t="s">
        <v>1225</v>
      </c>
      <c r="R510" s="1">
        <v>0</v>
      </c>
      <c r="S510" s="1">
        <v>1</v>
      </c>
      <c r="T510" s="1" t="s">
        <v>1219</v>
      </c>
      <c r="U510" s="1">
        <v>34</v>
      </c>
      <c r="V510" s="1">
        <v>132</v>
      </c>
      <c r="W510" s="1">
        <v>8.3161151634682601E-2</v>
      </c>
      <c r="X510" s="1">
        <v>0.157300718386297</v>
      </c>
    </row>
    <row r="511" spans="1:24" x14ac:dyDescent="0.35">
      <c r="A511" s="1" t="s">
        <v>509</v>
      </c>
      <c r="B511" s="3">
        <v>45737</v>
      </c>
      <c r="C511" s="3">
        <v>52586</v>
      </c>
      <c r="D511" s="1" t="s">
        <v>2240</v>
      </c>
      <c r="E511" s="1" t="s">
        <v>2241</v>
      </c>
      <c r="F511" s="1" t="s">
        <v>1207</v>
      </c>
      <c r="G511" s="1">
        <v>57</v>
      </c>
      <c r="H511" s="1" t="str">
        <f t="shared" si="7"/>
        <v>Senior</v>
      </c>
      <c r="I511" s="1">
        <v>97487</v>
      </c>
      <c r="J511" s="1">
        <v>4110920</v>
      </c>
      <c r="K511" s="1">
        <v>225</v>
      </c>
      <c r="L511" s="1">
        <v>42683.51</v>
      </c>
      <c r="M511" s="1">
        <v>692</v>
      </c>
      <c r="N511" s="1" t="s">
        <v>1224</v>
      </c>
      <c r="O511" s="1" t="s">
        <v>1209</v>
      </c>
      <c r="P511" s="1" t="s">
        <v>1210</v>
      </c>
      <c r="Q511" s="1" t="s">
        <v>1228</v>
      </c>
      <c r="R511" s="1">
        <v>0</v>
      </c>
      <c r="S511" s="1">
        <v>0</v>
      </c>
      <c r="T511" s="1" t="s">
        <v>1212</v>
      </c>
      <c r="U511" s="1">
        <v>35</v>
      </c>
      <c r="V511" s="1">
        <v>228</v>
      </c>
      <c r="W511" s="1">
        <v>2.3714156441867001E-2</v>
      </c>
      <c r="X511" s="1">
        <v>0.437837968139342</v>
      </c>
    </row>
    <row r="512" spans="1:24" x14ac:dyDescent="0.35">
      <c r="A512" s="1" t="s">
        <v>510</v>
      </c>
      <c r="B512" s="3">
        <v>45321</v>
      </c>
      <c r="C512" s="3">
        <v>52442</v>
      </c>
      <c r="D512" s="1" t="s">
        <v>2242</v>
      </c>
      <c r="E512" s="1" t="s">
        <v>2243</v>
      </c>
      <c r="F512" s="1" t="s">
        <v>1215</v>
      </c>
      <c r="G512" s="1">
        <v>30</v>
      </c>
      <c r="H512" s="1" t="str">
        <f t="shared" si="7"/>
        <v>Adult</v>
      </c>
      <c r="I512" s="1">
        <v>98668</v>
      </c>
      <c r="J512" s="1">
        <v>1042233</v>
      </c>
      <c r="K512" s="1">
        <v>234</v>
      </c>
      <c r="L512" s="1">
        <v>10694.15</v>
      </c>
      <c r="M512" s="1">
        <v>774</v>
      </c>
      <c r="N512" s="1" t="s">
        <v>1224</v>
      </c>
      <c r="O512" s="1" t="s">
        <v>1216</v>
      </c>
      <c r="P512" s="1" t="s">
        <v>1235</v>
      </c>
      <c r="Q512" s="1" t="s">
        <v>1265</v>
      </c>
      <c r="R512" s="1">
        <v>0</v>
      </c>
      <c r="S512" s="1">
        <v>0</v>
      </c>
      <c r="T512" s="1" t="s">
        <v>1212</v>
      </c>
      <c r="U512" s="1">
        <v>10</v>
      </c>
      <c r="V512" s="1">
        <v>237</v>
      </c>
      <c r="W512" s="1">
        <v>9.4669809917743902E-2</v>
      </c>
      <c r="X512" s="1">
        <v>0.10838519074066599</v>
      </c>
    </row>
    <row r="513" spans="1:24" x14ac:dyDescent="0.35">
      <c r="A513" s="1" t="s">
        <v>511</v>
      </c>
      <c r="B513" s="3">
        <v>45785</v>
      </c>
      <c r="C513" s="3">
        <v>46515</v>
      </c>
      <c r="D513" s="1" t="s">
        <v>2244</v>
      </c>
      <c r="E513" s="1" t="s">
        <v>2245</v>
      </c>
      <c r="F513" s="1" t="s">
        <v>1215</v>
      </c>
      <c r="G513" s="1">
        <v>69</v>
      </c>
      <c r="H513" s="1" t="str">
        <f t="shared" si="7"/>
        <v>Senior</v>
      </c>
      <c r="I513" s="1">
        <v>43786</v>
      </c>
      <c r="J513" s="1">
        <v>2011907</v>
      </c>
      <c r="K513" s="1">
        <v>24</v>
      </c>
      <c r="L513" s="1">
        <v>93583.93</v>
      </c>
      <c r="M513" s="1">
        <v>508</v>
      </c>
      <c r="N513" s="1" t="s">
        <v>1208</v>
      </c>
      <c r="O513" s="1" t="s">
        <v>1216</v>
      </c>
      <c r="P513" s="1" t="s">
        <v>1235</v>
      </c>
      <c r="Q513" s="1" t="s">
        <v>1265</v>
      </c>
      <c r="R513" s="1">
        <v>0</v>
      </c>
      <c r="S513" s="1">
        <v>1</v>
      </c>
      <c r="T513" s="1" t="s">
        <v>1219</v>
      </c>
      <c r="U513" s="1">
        <v>49</v>
      </c>
      <c r="V513" s="1">
        <v>24</v>
      </c>
      <c r="W513" s="1">
        <v>2.1763431411094099E-2</v>
      </c>
      <c r="X513" s="1">
        <v>2.1373025624628901</v>
      </c>
    </row>
    <row r="514" spans="1:24" x14ac:dyDescent="0.35">
      <c r="A514" s="1" t="s">
        <v>512</v>
      </c>
      <c r="B514" s="3">
        <v>45812</v>
      </c>
      <c r="C514" s="3">
        <v>49494</v>
      </c>
      <c r="D514" s="1" t="s">
        <v>2246</v>
      </c>
      <c r="E514" s="1" t="s">
        <v>2247</v>
      </c>
      <c r="F514" s="1" t="s">
        <v>1215</v>
      </c>
      <c r="G514" s="1">
        <v>27</v>
      </c>
      <c r="H514" s="1" t="str">
        <f t="shared" si="7"/>
        <v>Teenager</v>
      </c>
      <c r="I514" s="1">
        <v>159457</v>
      </c>
      <c r="J514" s="1">
        <v>913067</v>
      </c>
      <c r="K514" s="1">
        <v>121</v>
      </c>
      <c r="L514" s="1">
        <v>12416.98</v>
      </c>
      <c r="M514" s="1">
        <v>894</v>
      </c>
      <c r="N514" s="1" t="s">
        <v>1208</v>
      </c>
      <c r="O514" s="1" t="s">
        <v>1216</v>
      </c>
      <c r="P514" s="1" t="s">
        <v>1235</v>
      </c>
      <c r="Q514" s="1" t="s">
        <v>1228</v>
      </c>
      <c r="R514" s="1">
        <v>0</v>
      </c>
      <c r="S514" s="1">
        <v>0</v>
      </c>
      <c r="T514" s="1" t="s">
        <v>1212</v>
      </c>
      <c r="U514" s="1">
        <v>7</v>
      </c>
      <c r="V514" s="1">
        <v>123</v>
      </c>
      <c r="W514" s="1">
        <v>0.174638881922137</v>
      </c>
      <c r="X514" s="1">
        <v>7.7870397662065605E-2</v>
      </c>
    </row>
    <row r="515" spans="1:24" x14ac:dyDescent="0.35">
      <c r="A515" s="1" t="s">
        <v>513</v>
      </c>
      <c r="B515" s="3">
        <v>45535</v>
      </c>
      <c r="C515" s="3">
        <v>50829</v>
      </c>
      <c r="D515" s="1" t="s">
        <v>2248</v>
      </c>
      <c r="E515" s="1" t="s">
        <v>2249</v>
      </c>
      <c r="F515" s="1" t="s">
        <v>1207</v>
      </c>
      <c r="G515" s="1">
        <v>39</v>
      </c>
      <c r="H515" s="1" t="str">
        <f t="shared" ref="H515:H578" si="8">IF(G515&gt;=50,"Senior",IF(G515&gt;=30,"Adult","Teenager"))</f>
        <v>Adult</v>
      </c>
      <c r="I515" s="1">
        <v>92983</v>
      </c>
      <c r="J515" s="1">
        <v>1410983</v>
      </c>
      <c r="K515" s="1">
        <v>174</v>
      </c>
      <c r="L515" s="1">
        <v>16081.56</v>
      </c>
      <c r="M515" s="1">
        <v>775</v>
      </c>
      <c r="N515" s="1" t="s">
        <v>1224</v>
      </c>
      <c r="O515" s="1" t="s">
        <v>1216</v>
      </c>
      <c r="P515" s="1" t="s">
        <v>1210</v>
      </c>
      <c r="Q515" s="1" t="s">
        <v>1228</v>
      </c>
      <c r="R515" s="1">
        <v>0</v>
      </c>
      <c r="S515" s="1">
        <v>0</v>
      </c>
      <c r="T515" s="1" t="s">
        <v>1212</v>
      </c>
      <c r="U515" s="1">
        <v>19</v>
      </c>
      <c r="V515" s="1">
        <v>176</v>
      </c>
      <c r="W515" s="1">
        <v>6.5899447406524397E-2</v>
      </c>
      <c r="X515" s="1">
        <v>0.17295161481130999</v>
      </c>
    </row>
    <row r="516" spans="1:24" x14ac:dyDescent="0.35">
      <c r="A516" s="1" t="s">
        <v>514</v>
      </c>
      <c r="B516" s="3">
        <v>45443</v>
      </c>
      <c r="C516" s="3">
        <v>50617</v>
      </c>
      <c r="D516" s="1" t="s">
        <v>2250</v>
      </c>
      <c r="E516" s="1" t="s">
        <v>2251</v>
      </c>
      <c r="F516" s="1" t="s">
        <v>1207</v>
      </c>
      <c r="G516" s="1">
        <v>66</v>
      </c>
      <c r="H516" s="1" t="str">
        <f t="shared" si="8"/>
        <v>Senior</v>
      </c>
      <c r="I516" s="1">
        <v>68158</v>
      </c>
      <c r="J516" s="1">
        <v>3371289</v>
      </c>
      <c r="K516" s="1">
        <v>170</v>
      </c>
      <c r="L516" s="1">
        <v>38801.129999999997</v>
      </c>
      <c r="M516" s="1">
        <v>867</v>
      </c>
      <c r="N516" s="1" t="s">
        <v>1208</v>
      </c>
      <c r="O516" s="1" t="s">
        <v>1209</v>
      </c>
      <c r="P516" s="1" t="s">
        <v>1217</v>
      </c>
      <c r="Q516" s="1" t="s">
        <v>1228</v>
      </c>
      <c r="R516" s="1">
        <v>0</v>
      </c>
      <c r="S516" s="1">
        <v>0</v>
      </c>
      <c r="T516" s="1" t="s">
        <v>1212</v>
      </c>
      <c r="U516" s="1">
        <v>44</v>
      </c>
      <c r="V516" s="1">
        <v>172</v>
      </c>
      <c r="W516" s="1">
        <v>2.02171928897226E-2</v>
      </c>
      <c r="X516" s="1">
        <v>0.56928210921681999</v>
      </c>
    </row>
    <row r="517" spans="1:24" x14ac:dyDescent="0.35">
      <c r="A517" s="1" t="s">
        <v>515</v>
      </c>
      <c r="B517" s="3">
        <v>45231</v>
      </c>
      <c r="C517" s="3">
        <v>47119</v>
      </c>
      <c r="D517" s="1" t="s">
        <v>2252</v>
      </c>
      <c r="E517" s="1" t="s">
        <v>2253</v>
      </c>
      <c r="F517" s="1" t="s">
        <v>1207</v>
      </c>
      <c r="G517" s="1">
        <v>27</v>
      </c>
      <c r="H517" s="1" t="str">
        <f t="shared" si="8"/>
        <v>Teenager</v>
      </c>
      <c r="I517" s="1">
        <v>175406</v>
      </c>
      <c r="J517" s="1">
        <v>1458606</v>
      </c>
      <c r="K517" s="1">
        <v>62</v>
      </c>
      <c r="L517" s="1">
        <v>30799.93</v>
      </c>
      <c r="M517" s="1">
        <v>794</v>
      </c>
      <c r="N517" s="1" t="s">
        <v>1224</v>
      </c>
      <c r="O517" s="1" t="s">
        <v>1216</v>
      </c>
      <c r="P517" s="1" t="s">
        <v>1217</v>
      </c>
      <c r="Q517" s="1" t="s">
        <v>1265</v>
      </c>
      <c r="R517" s="1">
        <v>0</v>
      </c>
      <c r="S517" s="1">
        <v>0</v>
      </c>
      <c r="T517" s="1" t="s">
        <v>1212</v>
      </c>
      <c r="U517" s="1">
        <v>7</v>
      </c>
      <c r="V517" s="1">
        <v>63</v>
      </c>
      <c r="W517" s="1">
        <v>0.12025591557967</v>
      </c>
      <c r="X517" s="1">
        <v>0.17559222603559699</v>
      </c>
    </row>
    <row r="518" spans="1:24" x14ac:dyDescent="0.35">
      <c r="A518" s="1" t="s">
        <v>516</v>
      </c>
      <c r="B518" s="3">
        <v>45429</v>
      </c>
      <c r="C518" s="3">
        <v>45855</v>
      </c>
      <c r="D518" s="1" t="s">
        <v>2254</v>
      </c>
      <c r="E518" s="1" t="s">
        <v>2255</v>
      </c>
      <c r="F518" s="1" t="s">
        <v>1207</v>
      </c>
      <c r="G518" s="1">
        <v>44</v>
      </c>
      <c r="H518" s="1" t="str">
        <f t="shared" si="8"/>
        <v>Adult</v>
      </c>
      <c r="I518" s="1">
        <v>189785</v>
      </c>
      <c r="J518" s="1">
        <v>2748591</v>
      </c>
      <c r="K518" s="1">
        <v>14</v>
      </c>
      <c r="L518" s="1">
        <v>209837.26</v>
      </c>
      <c r="M518" s="1">
        <v>688</v>
      </c>
      <c r="N518" s="1" t="s">
        <v>1208</v>
      </c>
      <c r="O518" s="1" t="s">
        <v>1209</v>
      </c>
      <c r="P518" s="1" t="s">
        <v>1235</v>
      </c>
      <c r="Q518" s="1" t="s">
        <v>1265</v>
      </c>
      <c r="R518" s="1">
        <v>1</v>
      </c>
      <c r="S518" s="1">
        <v>1</v>
      </c>
      <c r="T518" s="1" t="s">
        <v>1219</v>
      </c>
      <c r="U518" s="1">
        <v>22</v>
      </c>
      <c r="V518" s="1">
        <v>14</v>
      </c>
      <c r="W518" s="1">
        <v>6.90481050108947E-2</v>
      </c>
      <c r="X518" s="1">
        <v>1.10565777063519</v>
      </c>
    </row>
    <row r="519" spans="1:24" x14ac:dyDescent="0.35">
      <c r="A519" s="1" t="s">
        <v>517</v>
      </c>
      <c r="B519" s="3">
        <v>45602</v>
      </c>
      <c r="C519" s="3">
        <v>49070</v>
      </c>
      <c r="D519" s="1" t="s">
        <v>2256</v>
      </c>
      <c r="E519" s="1" t="s">
        <v>2257</v>
      </c>
      <c r="F519" s="1" t="s">
        <v>1215</v>
      </c>
      <c r="G519" s="1">
        <v>40</v>
      </c>
      <c r="H519" s="1" t="str">
        <f t="shared" si="8"/>
        <v>Adult</v>
      </c>
      <c r="I519" s="1">
        <v>103276</v>
      </c>
      <c r="J519" s="1">
        <v>4463171</v>
      </c>
      <c r="K519" s="1">
        <v>114</v>
      </c>
      <c r="L519" s="1">
        <v>62771.839999999997</v>
      </c>
      <c r="M519" s="1">
        <v>662</v>
      </c>
      <c r="N519" s="1" t="s">
        <v>1224</v>
      </c>
      <c r="O519" s="1" t="s">
        <v>1209</v>
      </c>
      <c r="P519" s="1" t="s">
        <v>1210</v>
      </c>
      <c r="Q519" s="1" t="s">
        <v>1225</v>
      </c>
      <c r="R519" s="1">
        <v>2</v>
      </c>
      <c r="S519" s="1">
        <v>1</v>
      </c>
      <c r="T519" s="1" t="s">
        <v>1219</v>
      </c>
      <c r="U519" s="1">
        <v>18</v>
      </c>
      <c r="V519" s="1">
        <v>116</v>
      </c>
      <c r="W519" s="1">
        <v>2.3139601866027499E-2</v>
      </c>
      <c r="X519" s="1">
        <v>0.60780665401448497</v>
      </c>
    </row>
    <row r="520" spans="1:24" x14ac:dyDescent="0.35">
      <c r="A520" s="1" t="s">
        <v>518</v>
      </c>
      <c r="B520" s="3">
        <v>45190</v>
      </c>
      <c r="C520" s="3">
        <v>49847</v>
      </c>
      <c r="D520" s="1" t="s">
        <v>2258</v>
      </c>
      <c r="E520" s="1" t="s">
        <v>2259</v>
      </c>
      <c r="F520" s="1" t="s">
        <v>1215</v>
      </c>
      <c r="G520" s="1">
        <v>38</v>
      </c>
      <c r="H520" s="1" t="str">
        <f t="shared" si="8"/>
        <v>Adult</v>
      </c>
      <c r="I520" s="1">
        <v>110471</v>
      </c>
      <c r="J520" s="1">
        <v>3153525</v>
      </c>
      <c r="K520" s="1">
        <v>153</v>
      </c>
      <c r="L520" s="1">
        <v>38039.78</v>
      </c>
      <c r="M520" s="1">
        <v>405</v>
      </c>
      <c r="N520" s="1" t="s">
        <v>1224</v>
      </c>
      <c r="O520" s="1" t="s">
        <v>1209</v>
      </c>
      <c r="P520" s="1" t="s">
        <v>1210</v>
      </c>
      <c r="Q520" s="1" t="s">
        <v>1218</v>
      </c>
      <c r="R520" s="1">
        <v>0</v>
      </c>
      <c r="S520" s="1">
        <v>1</v>
      </c>
      <c r="T520" s="1" t="s">
        <v>1219</v>
      </c>
      <c r="U520" s="1">
        <v>16</v>
      </c>
      <c r="V520" s="1">
        <v>155</v>
      </c>
      <c r="W520" s="1">
        <v>3.5030957420664199E-2</v>
      </c>
      <c r="X520" s="1">
        <v>0.34434177295398799</v>
      </c>
    </row>
    <row r="521" spans="1:24" x14ac:dyDescent="0.35">
      <c r="A521" s="1" t="s">
        <v>519</v>
      </c>
      <c r="B521" s="3">
        <v>45374</v>
      </c>
      <c r="C521" s="3">
        <v>49452</v>
      </c>
      <c r="D521" s="1" t="s">
        <v>2260</v>
      </c>
      <c r="E521" s="1" t="s">
        <v>2261</v>
      </c>
      <c r="F521" s="1" t="s">
        <v>1215</v>
      </c>
      <c r="G521" s="1">
        <v>45</v>
      </c>
      <c r="H521" s="1" t="str">
        <f t="shared" si="8"/>
        <v>Adult</v>
      </c>
      <c r="I521" s="1">
        <v>237501</v>
      </c>
      <c r="J521" s="1">
        <v>4106429</v>
      </c>
      <c r="K521" s="1">
        <v>134</v>
      </c>
      <c r="L521" s="1">
        <v>52873.38</v>
      </c>
      <c r="M521" s="1">
        <v>490</v>
      </c>
      <c r="N521" s="1" t="s">
        <v>1224</v>
      </c>
      <c r="O521" s="1" t="s">
        <v>1209</v>
      </c>
      <c r="P521" s="1" t="s">
        <v>1210</v>
      </c>
      <c r="Q521" s="1" t="s">
        <v>1228</v>
      </c>
      <c r="R521" s="1">
        <v>0</v>
      </c>
      <c r="S521" s="1">
        <v>1</v>
      </c>
      <c r="T521" s="1" t="s">
        <v>1219</v>
      </c>
      <c r="U521" s="1">
        <v>23</v>
      </c>
      <c r="V521" s="1">
        <v>136</v>
      </c>
      <c r="W521" s="1">
        <v>5.7836382901055902E-2</v>
      </c>
      <c r="X521" s="1">
        <v>0.22262382053128199</v>
      </c>
    </row>
    <row r="522" spans="1:24" x14ac:dyDescent="0.35">
      <c r="A522" s="1" t="s">
        <v>520</v>
      </c>
      <c r="B522" s="3">
        <v>45268</v>
      </c>
      <c r="C522" s="3">
        <v>45816</v>
      </c>
      <c r="D522" s="1" t="s">
        <v>2262</v>
      </c>
      <c r="E522" s="1" t="s">
        <v>2263</v>
      </c>
      <c r="F522" s="1" t="s">
        <v>1207</v>
      </c>
      <c r="G522" s="1">
        <v>38</v>
      </c>
      <c r="H522" s="1" t="str">
        <f t="shared" si="8"/>
        <v>Adult</v>
      </c>
      <c r="I522" s="1">
        <v>221542</v>
      </c>
      <c r="J522" s="1">
        <v>338620</v>
      </c>
      <c r="K522" s="1">
        <v>18</v>
      </c>
      <c r="L522" s="1">
        <v>20461.48</v>
      </c>
      <c r="M522" s="1">
        <v>735</v>
      </c>
      <c r="N522" s="1" t="s">
        <v>1224</v>
      </c>
      <c r="O522" s="1" t="s">
        <v>1209</v>
      </c>
      <c r="P522" s="1" t="s">
        <v>1210</v>
      </c>
      <c r="Q522" s="1" t="s">
        <v>1211</v>
      </c>
      <c r="R522" s="1">
        <v>0</v>
      </c>
      <c r="S522" s="1">
        <v>0</v>
      </c>
      <c r="T522" s="1" t="s">
        <v>1212</v>
      </c>
      <c r="U522" s="1">
        <v>16</v>
      </c>
      <c r="V522" s="1">
        <v>18</v>
      </c>
      <c r="W522" s="1">
        <v>0.65424960132301702</v>
      </c>
      <c r="X522" s="1">
        <v>9.2359372037807697E-2</v>
      </c>
    </row>
    <row r="523" spans="1:24" x14ac:dyDescent="0.35">
      <c r="A523" s="1" t="s">
        <v>521</v>
      </c>
      <c r="B523" s="3">
        <v>45332</v>
      </c>
      <c r="C523" s="3">
        <v>45787</v>
      </c>
      <c r="D523" s="1" t="s">
        <v>2264</v>
      </c>
      <c r="E523" s="1" t="s">
        <v>2265</v>
      </c>
      <c r="F523" s="1" t="s">
        <v>1215</v>
      </c>
      <c r="G523" s="1">
        <v>55</v>
      </c>
      <c r="H523" s="1" t="str">
        <f t="shared" si="8"/>
        <v>Senior</v>
      </c>
      <c r="I523" s="1">
        <v>198982</v>
      </c>
      <c r="J523" s="1">
        <v>1006824</v>
      </c>
      <c r="K523" s="1">
        <v>15</v>
      </c>
      <c r="L523" s="1">
        <v>72055.360000000001</v>
      </c>
      <c r="M523" s="1">
        <v>811</v>
      </c>
      <c r="N523" s="1" t="s">
        <v>1208</v>
      </c>
      <c r="O523" s="1" t="s">
        <v>1209</v>
      </c>
      <c r="P523" s="1" t="s">
        <v>1235</v>
      </c>
      <c r="Q523" s="1" t="s">
        <v>1225</v>
      </c>
      <c r="R523" s="1">
        <v>0</v>
      </c>
      <c r="S523" s="1">
        <v>0</v>
      </c>
      <c r="T523" s="1" t="s">
        <v>1212</v>
      </c>
      <c r="U523" s="1">
        <v>33</v>
      </c>
      <c r="V523" s="1">
        <v>15</v>
      </c>
      <c r="W523" s="1">
        <v>0.197633350019467</v>
      </c>
      <c r="X523" s="1">
        <v>0.362119990752932</v>
      </c>
    </row>
    <row r="524" spans="1:24" x14ac:dyDescent="0.35">
      <c r="A524" s="1" t="s">
        <v>522</v>
      </c>
      <c r="B524" s="3">
        <v>45433</v>
      </c>
      <c r="C524" s="3">
        <v>50942</v>
      </c>
      <c r="D524" s="1" t="s">
        <v>2266</v>
      </c>
      <c r="E524" s="1" t="s">
        <v>2267</v>
      </c>
      <c r="F524" s="1" t="s">
        <v>1207</v>
      </c>
      <c r="G524" s="1">
        <v>60</v>
      </c>
      <c r="H524" s="1" t="str">
        <f t="shared" si="8"/>
        <v>Senior</v>
      </c>
      <c r="I524" s="1">
        <v>16739</v>
      </c>
      <c r="J524" s="1">
        <v>771548</v>
      </c>
      <c r="K524" s="1">
        <v>181</v>
      </c>
      <c r="L524" s="1">
        <v>8653.52</v>
      </c>
      <c r="M524" s="1">
        <v>412</v>
      </c>
      <c r="N524" s="1" t="s">
        <v>1208</v>
      </c>
      <c r="O524" s="1" t="s">
        <v>1216</v>
      </c>
      <c r="P524" s="1" t="s">
        <v>1235</v>
      </c>
      <c r="Q524" s="1" t="s">
        <v>1218</v>
      </c>
      <c r="R524" s="1">
        <v>0</v>
      </c>
      <c r="S524" s="1">
        <v>1</v>
      </c>
      <c r="T524" s="1" t="s">
        <v>1219</v>
      </c>
      <c r="U524" s="1">
        <v>40</v>
      </c>
      <c r="V524" s="1">
        <v>184</v>
      </c>
      <c r="W524" s="1">
        <v>2.1695344942894001E-2</v>
      </c>
      <c r="X524" s="1">
        <v>0.516967560786188</v>
      </c>
    </row>
    <row r="525" spans="1:24" x14ac:dyDescent="0.35">
      <c r="A525" s="1" t="s">
        <v>523</v>
      </c>
      <c r="B525" s="3">
        <v>45570</v>
      </c>
      <c r="C525" s="3">
        <v>46726</v>
      </c>
      <c r="D525" s="1" t="s">
        <v>2268</v>
      </c>
      <c r="E525" s="1" t="s">
        <v>2269</v>
      </c>
      <c r="F525" s="1" t="s">
        <v>1215</v>
      </c>
      <c r="G525" s="1">
        <v>42</v>
      </c>
      <c r="H525" s="1" t="str">
        <f t="shared" si="8"/>
        <v>Adult</v>
      </c>
      <c r="I525" s="1">
        <v>206215</v>
      </c>
      <c r="J525" s="1">
        <v>1594195</v>
      </c>
      <c r="K525" s="1">
        <v>38</v>
      </c>
      <c r="L525" s="1">
        <v>49721.18</v>
      </c>
      <c r="M525" s="1">
        <v>634</v>
      </c>
      <c r="N525" s="1" t="s">
        <v>1224</v>
      </c>
      <c r="O525" s="1" t="s">
        <v>1216</v>
      </c>
      <c r="P525" s="1" t="s">
        <v>1210</v>
      </c>
      <c r="Q525" s="1" t="s">
        <v>1236</v>
      </c>
      <c r="R525" s="1">
        <v>1</v>
      </c>
      <c r="S525" s="1">
        <v>1</v>
      </c>
      <c r="T525" s="1" t="s">
        <v>1219</v>
      </c>
      <c r="U525" s="1">
        <v>22</v>
      </c>
      <c r="V525" s="1">
        <v>39</v>
      </c>
      <c r="W525" s="1">
        <v>0.129353686343264</v>
      </c>
      <c r="X525" s="1">
        <v>0.241113304075843</v>
      </c>
    </row>
    <row r="526" spans="1:24" x14ac:dyDescent="0.35">
      <c r="A526" s="1" t="s">
        <v>524</v>
      </c>
      <c r="B526" s="3">
        <v>45456</v>
      </c>
      <c r="C526" s="3">
        <v>49778</v>
      </c>
      <c r="D526" s="1" t="s">
        <v>2270</v>
      </c>
      <c r="E526" s="1" t="s">
        <v>2271</v>
      </c>
      <c r="F526" s="1" t="s">
        <v>1215</v>
      </c>
      <c r="G526" s="1">
        <v>64</v>
      </c>
      <c r="H526" s="1" t="str">
        <f t="shared" si="8"/>
        <v>Senior</v>
      </c>
      <c r="I526" s="1">
        <v>134455</v>
      </c>
      <c r="J526" s="1">
        <v>2821043</v>
      </c>
      <c r="K526" s="1">
        <v>142</v>
      </c>
      <c r="L526" s="1">
        <v>35272.400000000001</v>
      </c>
      <c r="M526" s="1">
        <v>760</v>
      </c>
      <c r="N526" s="1" t="s">
        <v>1224</v>
      </c>
      <c r="O526" s="1" t="s">
        <v>1216</v>
      </c>
      <c r="P526" s="1" t="s">
        <v>1235</v>
      </c>
      <c r="Q526" s="1" t="s">
        <v>1236</v>
      </c>
      <c r="R526" s="1">
        <v>1</v>
      </c>
      <c r="S526" s="1">
        <v>1</v>
      </c>
      <c r="T526" s="1" t="s">
        <v>1219</v>
      </c>
      <c r="U526" s="1">
        <v>44</v>
      </c>
      <c r="V526" s="1">
        <v>144</v>
      </c>
      <c r="W526" s="1">
        <v>4.7661450038159602E-2</v>
      </c>
      <c r="X526" s="1">
        <v>0.26233609757911602</v>
      </c>
    </row>
    <row r="527" spans="1:24" x14ac:dyDescent="0.35">
      <c r="A527" s="1" t="s">
        <v>525</v>
      </c>
      <c r="B527" s="3">
        <v>45856</v>
      </c>
      <c r="C527" s="3">
        <v>51366</v>
      </c>
      <c r="D527" s="1" t="s">
        <v>2272</v>
      </c>
      <c r="E527" s="1" t="s">
        <v>2273</v>
      </c>
      <c r="F527" s="1" t="s">
        <v>1215</v>
      </c>
      <c r="G527" s="1">
        <v>67</v>
      </c>
      <c r="H527" s="1" t="str">
        <f t="shared" si="8"/>
        <v>Senior</v>
      </c>
      <c r="I527" s="1">
        <v>172104</v>
      </c>
      <c r="J527" s="1">
        <v>2798132</v>
      </c>
      <c r="K527" s="1">
        <v>181</v>
      </c>
      <c r="L527" s="1">
        <v>31383.26</v>
      </c>
      <c r="M527" s="1">
        <v>673</v>
      </c>
      <c r="N527" s="1" t="s">
        <v>1224</v>
      </c>
      <c r="O527" s="1" t="s">
        <v>1209</v>
      </c>
      <c r="P527" s="1" t="s">
        <v>1217</v>
      </c>
      <c r="Q527" s="1" t="s">
        <v>1236</v>
      </c>
      <c r="R527" s="1">
        <v>0</v>
      </c>
      <c r="S527" s="1">
        <v>0</v>
      </c>
      <c r="T527" s="1" t="s">
        <v>1212</v>
      </c>
      <c r="U527" s="1">
        <v>45</v>
      </c>
      <c r="V527" s="1">
        <v>184</v>
      </c>
      <c r="W527" s="1">
        <v>6.1506748073357501E-2</v>
      </c>
      <c r="X527" s="1">
        <v>0.18235055547808299</v>
      </c>
    </row>
    <row r="528" spans="1:24" x14ac:dyDescent="0.35">
      <c r="A528" s="1" t="s">
        <v>526</v>
      </c>
      <c r="B528" s="3">
        <v>45826</v>
      </c>
      <c r="C528" s="3">
        <v>50757</v>
      </c>
      <c r="D528" s="1" t="s">
        <v>2274</v>
      </c>
      <c r="E528" s="1" t="s">
        <v>2275</v>
      </c>
      <c r="F528" s="1" t="s">
        <v>1215</v>
      </c>
      <c r="G528" s="1">
        <v>66</v>
      </c>
      <c r="H528" s="1" t="str">
        <f t="shared" si="8"/>
        <v>Senior</v>
      </c>
      <c r="I528" s="1">
        <v>165153</v>
      </c>
      <c r="J528" s="1">
        <v>1620696</v>
      </c>
      <c r="K528" s="1">
        <v>162</v>
      </c>
      <c r="L528" s="1">
        <v>19047.689999999999</v>
      </c>
      <c r="M528" s="1">
        <v>569</v>
      </c>
      <c r="N528" s="1" t="s">
        <v>1224</v>
      </c>
      <c r="O528" s="1" t="s">
        <v>1209</v>
      </c>
      <c r="P528" s="1" t="s">
        <v>1235</v>
      </c>
      <c r="Q528" s="1" t="s">
        <v>1236</v>
      </c>
      <c r="R528" s="1">
        <v>0</v>
      </c>
      <c r="S528" s="1">
        <v>0</v>
      </c>
      <c r="T528" s="1" t="s">
        <v>1212</v>
      </c>
      <c r="U528" s="1">
        <v>44</v>
      </c>
      <c r="V528" s="1">
        <v>164</v>
      </c>
      <c r="W528" s="1">
        <v>0.101902515956108</v>
      </c>
      <c r="X528" s="1">
        <v>0.115333599752956</v>
      </c>
    </row>
    <row r="529" spans="1:24" x14ac:dyDescent="0.35">
      <c r="A529" s="1" t="s">
        <v>527</v>
      </c>
      <c r="B529" s="3">
        <v>45591</v>
      </c>
      <c r="C529" s="3">
        <v>50674</v>
      </c>
      <c r="D529" s="1" t="s">
        <v>2276</v>
      </c>
      <c r="E529" s="1" t="s">
        <v>2277</v>
      </c>
      <c r="F529" s="1" t="s">
        <v>1207</v>
      </c>
      <c r="G529" s="1">
        <v>59</v>
      </c>
      <c r="H529" s="1" t="str">
        <f t="shared" si="8"/>
        <v>Senior</v>
      </c>
      <c r="I529" s="1">
        <v>66598</v>
      </c>
      <c r="J529" s="1">
        <v>1130792</v>
      </c>
      <c r="K529" s="1">
        <v>167</v>
      </c>
      <c r="L529" s="1">
        <v>13114.22</v>
      </c>
      <c r="M529" s="1">
        <v>475</v>
      </c>
      <c r="N529" s="1" t="s">
        <v>1224</v>
      </c>
      <c r="O529" s="1" t="s">
        <v>1209</v>
      </c>
      <c r="P529" s="1" t="s">
        <v>1217</v>
      </c>
      <c r="Q529" s="1" t="s">
        <v>1218</v>
      </c>
      <c r="R529" s="1">
        <v>0</v>
      </c>
      <c r="S529" s="1">
        <v>1</v>
      </c>
      <c r="T529" s="1" t="s">
        <v>1219</v>
      </c>
      <c r="U529" s="1">
        <v>37</v>
      </c>
      <c r="V529" s="1">
        <v>169</v>
      </c>
      <c r="W529" s="1">
        <v>5.8895004563173398E-2</v>
      </c>
      <c r="X529" s="1">
        <v>0.196916123607316</v>
      </c>
    </row>
    <row r="530" spans="1:24" x14ac:dyDescent="0.35">
      <c r="A530" s="1" t="s">
        <v>528</v>
      </c>
      <c r="B530" s="3">
        <v>45601</v>
      </c>
      <c r="C530" s="3">
        <v>47062</v>
      </c>
      <c r="D530" s="1" t="s">
        <v>2278</v>
      </c>
      <c r="E530" s="1" t="s">
        <v>2279</v>
      </c>
      <c r="F530" s="1" t="s">
        <v>1215</v>
      </c>
      <c r="G530" s="1">
        <v>44</v>
      </c>
      <c r="H530" s="1" t="str">
        <f t="shared" si="8"/>
        <v>Adult</v>
      </c>
      <c r="I530" s="1">
        <v>132193</v>
      </c>
      <c r="J530" s="1">
        <v>110943</v>
      </c>
      <c r="K530" s="1">
        <v>48</v>
      </c>
      <c r="L530" s="1">
        <v>2856.62</v>
      </c>
      <c r="M530" s="1">
        <v>638</v>
      </c>
      <c r="N530" s="1" t="s">
        <v>1224</v>
      </c>
      <c r="O530" s="1" t="s">
        <v>1209</v>
      </c>
      <c r="P530" s="1" t="s">
        <v>1217</v>
      </c>
      <c r="Q530" s="1" t="s">
        <v>1211</v>
      </c>
      <c r="R530" s="1">
        <v>0</v>
      </c>
      <c r="S530" s="1">
        <v>0</v>
      </c>
      <c r="T530" s="1" t="s">
        <v>1212</v>
      </c>
      <c r="U530" s="1">
        <v>22</v>
      </c>
      <c r="V530" s="1">
        <v>49</v>
      </c>
      <c r="W530" s="1">
        <v>1.1915397997169701</v>
      </c>
      <c r="X530" s="1">
        <v>2.1609464948976101E-2</v>
      </c>
    </row>
    <row r="531" spans="1:24" x14ac:dyDescent="0.35">
      <c r="A531" s="1" t="s">
        <v>529</v>
      </c>
      <c r="B531" s="3">
        <v>45716</v>
      </c>
      <c r="C531" s="3">
        <v>47146</v>
      </c>
      <c r="D531" s="1" t="s">
        <v>2280</v>
      </c>
      <c r="E531" s="1" t="s">
        <v>2281</v>
      </c>
      <c r="F531" s="1" t="s">
        <v>1207</v>
      </c>
      <c r="G531" s="1">
        <v>29</v>
      </c>
      <c r="H531" s="1" t="str">
        <f t="shared" si="8"/>
        <v>Teenager</v>
      </c>
      <c r="I531" s="1">
        <v>142622</v>
      </c>
      <c r="J531" s="1">
        <v>1183151</v>
      </c>
      <c r="K531" s="1">
        <v>47</v>
      </c>
      <c r="L531" s="1">
        <v>30983.29</v>
      </c>
      <c r="M531" s="1">
        <v>803</v>
      </c>
      <c r="N531" s="1" t="s">
        <v>1208</v>
      </c>
      <c r="O531" s="1" t="s">
        <v>1209</v>
      </c>
      <c r="P531" s="1" t="s">
        <v>1210</v>
      </c>
      <c r="Q531" s="1" t="s">
        <v>1211</v>
      </c>
      <c r="R531" s="1">
        <v>0</v>
      </c>
      <c r="S531" s="1">
        <v>0</v>
      </c>
      <c r="T531" s="1" t="s">
        <v>1212</v>
      </c>
      <c r="U531" s="1">
        <v>7</v>
      </c>
      <c r="V531" s="1">
        <v>48</v>
      </c>
      <c r="W531" s="1">
        <v>0.120544207797652</v>
      </c>
      <c r="X531" s="1">
        <v>0.217240608040835</v>
      </c>
    </row>
    <row r="532" spans="1:24" x14ac:dyDescent="0.35">
      <c r="A532" s="1" t="s">
        <v>530</v>
      </c>
      <c r="B532" s="3">
        <v>45532</v>
      </c>
      <c r="C532" s="3">
        <v>50979</v>
      </c>
      <c r="D532" s="1" t="s">
        <v>2282</v>
      </c>
      <c r="E532" s="1" t="s">
        <v>2283</v>
      </c>
      <c r="F532" s="1" t="s">
        <v>1207</v>
      </c>
      <c r="G532" s="1">
        <v>41</v>
      </c>
      <c r="H532" s="1" t="str">
        <f t="shared" si="8"/>
        <v>Adult</v>
      </c>
      <c r="I532" s="1">
        <v>158145</v>
      </c>
      <c r="J532" s="1">
        <v>4214916</v>
      </c>
      <c r="K532" s="1">
        <v>179</v>
      </c>
      <c r="L532" s="1">
        <v>47485</v>
      </c>
      <c r="M532" s="1">
        <v>535</v>
      </c>
      <c r="N532" s="1" t="s">
        <v>1224</v>
      </c>
      <c r="O532" s="1" t="s">
        <v>1209</v>
      </c>
      <c r="P532" s="1" t="s">
        <v>1235</v>
      </c>
      <c r="Q532" s="1" t="s">
        <v>1211</v>
      </c>
      <c r="R532" s="1">
        <v>0</v>
      </c>
      <c r="S532" s="1">
        <v>1</v>
      </c>
      <c r="T532" s="1" t="s">
        <v>1219</v>
      </c>
      <c r="U532" s="1">
        <v>19</v>
      </c>
      <c r="V532" s="1">
        <v>182</v>
      </c>
      <c r="W532" s="1">
        <v>3.7520320689665002E-2</v>
      </c>
      <c r="X532" s="1">
        <v>0.30026241740175202</v>
      </c>
    </row>
    <row r="533" spans="1:24" x14ac:dyDescent="0.35">
      <c r="A533" s="1" t="s">
        <v>531</v>
      </c>
      <c r="B533" s="3">
        <v>45483</v>
      </c>
      <c r="C533" s="3">
        <v>51511</v>
      </c>
      <c r="D533" s="1" t="s">
        <v>2284</v>
      </c>
      <c r="E533" s="1" t="s">
        <v>2285</v>
      </c>
      <c r="F533" s="1" t="s">
        <v>1207</v>
      </c>
      <c r="G533" s="1">
        <v>60</v>
      </c>
      <c r="H533" s="1" t="str">
        <f t="shared" si="8"/>
        <v>Senior</v>
      </c>
      <c r="I533" s="1">
        <v>83496</v>
      </c>
      <c r="J533" s="1">
        <v>3435725</v>
      </c>
      <c r="K533" s="1">
        <v>198</v>
      </c>
      <c r="L533" s="1">
        <v>37239.06</v>
      </c>
      <c r="M533" s="1">
        <v>871</v>
      </c>
      <c r="N533" s="1" t="s">
        <v>1208</v>
      </c>
      <c r="O533" s="1" t="s">
        <v>1216</v>
      </c>
      <c r="P533" s="1" t="s">
        <v>1210</v>
      </c>
      <c r="Q533" s="1" t="s">
        <v>1211</v>
      </c>
      <c r="R533" s="1">
        <v>0</v>
      </c>
      <c r="S533" s="1">
        <v>0</v>
      </c>
      <c r="T533" s="1" t="s">
        <v>1212</v>
      </c>
      <c r="U533" s="1">
        <v>40</v>
      </c>
      <c r="V533" s="1">
        <v>201</v>
      </c>
      <c r="W533" s="1">
        <v>2.4302294275589598E-2</v>
      </c>
      <c r="X533" s="1">
        <v>0.44599813164702501</v>
      </c>
    </row>
    <row r="534" spans="1:24" x14ac:dyDescent="0.35">
      <c r="A534" s="1" t="s">
        <v>532</v>
      </c>
      <c r="B534" s="3">
        <v>45469</v>
      </c>
      <c r="C534" s="3">
        <v>50796</v>
      </c>
      <c r="D534" s="1" t="s">
        <v>2286</v>
      </c>
      <c r="E534" s="1" t="s">
        <v>2287</v>
      </c>
      <c r="F534" s="1" t="s">
        <v>1207</v>
      </c>
      <c r="G534" s="1">
        <v>31</v>
      </c>
      <c r="H534" s="1" t="str">
        <f t="shared" si="8"/>
        <v>Adult</v>
      </c>
      <c r="I534" s="1">
        <v>66921</v>
      </c>
      <c r="J534" s="1">
        <v>1267386</v>
      </c>
      <c r="K534" s="1">
        <v>175</v>
      </c>
      <c r="L534" s="1">
        <v>14410.69</v>
      </c>
      <c r="M534" s="1">
        <v>495</v>
      </c>
      <c r="N534" s="1" t="s">
        <v>1224</v>
      </c>
      <c r="O534" s="1" t="s">
        <v>1216</v>
      </c>
      <c r="P534" s="1" t="s">
        <v>1217</v>
      </c>
      <c r="Q534" s="1" t="s">
        <v>1228</v>
      </c>
      <c r="R534" s="1">
        <v>0</v>
      </c>
      <c r="S534" s="1">
        <v>1</v>
      </c>
      <c r="T534" s="1" t="s">
        <v>1219</v>
      </c>
      <c r="U534" s="1">
        <v>11</v>
      </c>
      <c r="V534" s="1">
        <v>178</v>
      </c>
      <c r="W534" s="1">
        <v>5.2802382226093701E-2</v>
      </c>
      <c r="X534" s="1">
        <v>0.21533883235456699</v>
      </c>
    </row>
    <row r="535" spans="1:24" x14ac:dyDescent="0.35">
      <c r="A535" s="1" t="s">
        <v>533</v>
      </c>
      <c r="B535" s="3">
        <v>45324</v>
      </c>
      <c r="C535" s="3">
        <v>50953</v>
      </c>
      <c r="D535" s="1" t="s">
        <v>2288</v>
      </c>
      <c r="E535" s="1" t="s">
        <v>2289</v>
      </c>
      <c r="F535" s="1" t="s">
        <v>1207</v>
      </c>
      <c r="G535" s="1">
        <v>47</v>
      </c>
      <c r="H535" s="1" t="str">
        <f t="shared" si="8"/>
        <v>Adult</v>
      </c>
      <c r="I535" s="1">
        <v>25327</v>
      </c>
      <c r="J535" s="1">
        <v>196351</v>
      </c>
      <c r="K535" s="1">
        <v>185</v>
      </c>
      <c r="L535" s="1">
        <v>2183.31</v>
      </c>
      <c r="M535" s="1">
        <v>375</v>
      </c>
      <c r="N535" s="1" t="s">
        <v>1224</v>
      </c>
      <c r="O535" s="1" t="s">
        <v>1209</v>
      </c>
      <c r="P535" s="1" t="s">
        <v>1235</v>
      </c>
      <c r="Q535" s="1" t="s">
        <v>1218</v>
      </c>
      <c r="R535" s="1">
        <v>0</v>
      </c>
      <c r="S535" s="1">
        <v>1</v>
      </c>
      <c r="T535" s="1" t="s">
        <v>1219</v>
      </c>
      <c r="U535" s="1">
        <v>25</v>
      </c>
      <c r="V535" s="1">
        <v>188</v>
      </c>
      <c r="W535" s="1">
        <v>0.12898839323456501</v>
      </c>
      <c r="X535" s="1">
        <v>8.6204840683855199E-2</v>
      </c>
    </row>
    <row r="536" spans="1:24" x14ac:dyDescent="0.35">
      <c r="A536" s="1" t="s">
        <v>534</v>
      </c>
      <c r="B536" s="3">
        <v>45170</v>
      </c>
      <c r="C536" s="3">
        <v>49279</v>
      </c>
      <c r="D536" s="1" t="s">
        <v>2290</v>
      </c>
      <c r="E536" s="1" t="s">
        <v>2291</v>
      </c>
      <c r="F536" s="1" t="s">
        <v>1207</v>
      </c>
      <c r="G536" s="1">
        <v>38</v>
      </c>
      <c r="H536" s="1" t="str">
        <f t="shared" si="8"/>
        <v>Adult</v>
      </c>
      <c r="I536" s="1">
        <v>182680</v>
      </c>
      <c r="J536" s="1">
        <v>1833100</v>
      </c>
      <c r="K536" s="1">
        <v>135</v>
      </c>
      <c r="L536" s="1">
        <v>23512.23</v>
      </c>
      <c r="M536" s="1">
        <v>634</v>
      </c>
      <c r="N536" s="1" t="s">
        <v>1224</v>
      </c>
      <c r="O536" s="1" t="s">
        <v>1216</v>
      </c>
      <c r="P536" s="1" t="s">
        <v>1235</v>
      </c>
      <c r="Q536" s="1" t="s">
        <v>1236</v>
      </c>
      <c r="R536" s="1">
        <v>0</v>
      </c>
      <c r="S536" s="1">
        <v>0</v>
      </c>
      <c r="T536" s="1" t="s">
        <v>1212</v>
      </c>
      <c r="U536" s="1">
        <v>18</v>
      </c>
      <c r="V536" s="1">
        <v>137</v>
      </c>
      <c r="W536" s="1">
        <v>9.9656319895259401E-2</v>
      </c>
      <c r="X536" s="1">
        <v>0.12870719290562699</v>
      </c>
    </row>
    <row r="537" spans="1:24" x14ac:dyDescent="0.35">
      <c r="A537" s="1" t="s">
        <v>535</v>
      </c>
      <c r="B537" s="3">
        <v>45324</v>
      </c>
      <c r="C537" s="3">
        <v>51807</v>
      </c>
      <c r="D537" s="1" t="s">
        <v>2292</v>
      </c>
      <c r="E537" s="1" t="s">
        <v>2293</v>
      </c>
      <c r="F537" s="1" t="s">
        <v>1215</v>
      </c>
      <c r="G537" s="1">
        <v>64</v>
      </c>
      <c r="H537" s="1" t="str">
        <f t="shared" si="8"/>
        <v>Senior</v>
      </c>
      <c r="I537" s="1">
        <v>113050</v>
      </c>
      <c r="J537" s="1">
        <v>868035</v>
      </c>
      <c r="K537" s="1">
        <v>213</v>
      </c>
      <c r="L537" s="1">
        <v>9172.76</v>
      </c>
      <c r="M537" s="1">
        <v>415</v>
      </c>
      <c r="N537" s="1" t="s">
        <v>1208</v>
      </c>
      <c r="O537" s="1" t="s">
        <v>1209</v>
      </c>
      <c r="P537" s="1" t="s">
        <v>1217</v>
      </c>
      <c r="Q537" s="1" t="s">
        <v>1218</v>
      </c>
      <c r="R537" s="1">
        <v>0</v>
      </c>
      <c r="S537" s="1">
        <v>1</v>
      </c>
      <c r="T537" s="1" t="s">
        <v>1219</v>
      </c>
      <c r="U537" s="1">
        <v>42</v>
      </c>
      <c r="V537" s="1">
        <v>216</v>
      </c>
      <c r="W537" s="1">
        <v>0.130236684004677</v>
      </c>
      <c r="X537" s="1">
        <v>8.1138965059708107E-2</v>
      </c>
    </row>
    <row r="538" spans="1:24" x14ac:dyDescent="0.35">
      <c r="A538" s="1" t="s">
        <v>536</v>
      </c>
      <c r="B538" s="3">
        <v>45601</v>
      </c>
      <c r="C538" s="3">
        <v>52722</v>
      </c>
      <c r="D538" s="1" t="s">
        <v>2294</v>
      </c>
      <c r="E538" s="1" t="s">
        <v>2295</v>
      </c>
      <c r="F538" s="1" t="s">
        <v>1207</v>
      </c>
      <c r="G538" s="1">
        <v>66</v>
      </c>
      <c r="H538" s="1" t="str">
        <f t="shared" si="8"/>
        <v>Senior</v>
      </c>
      <c r="I538" s="1">
        <v>235049</v>
      </c>
      <c r="J538" s="1">
        <v>2462927</v>
      </c>
      <c r="K538" s="1">
        <v>234</v>
      </c>
      <c r="L538" s="1">
        <v>25271.62</v>
      </c>
      <c r="M538" s="1">
        <v>662</v>
      </c>
      <c r="N538" s="1" t="s">
        <v>1208</v>
      </c>
      <c r="O538" s="1" t="s">
        <v>1209</v>
      </c>
      <c r="P538" s="1" t="s">
        <v>1210</v>
      </c>
      <c r="Q538" s="1" t="s">
        <v>1265</v>
      </c>
      <c r="R538" s="1">
        <v>0</v>
      </c>
      <c r="S538" s="1">
        <v>0</v>
      </c>
      <c r="T538" s="1" t="s">
        <v>1212</v>
      </c>
      <c r="U538" s="1">
        <v>44</v>
      </c>
      <c r="V538" s="1">
        <v>237</v>
      </c>
      <c r="W538" s="1">
        <v>9.5434822063341695E-2</v>
      </c>
      <c r="X538" s="1">
        <v>0.10751639019949</v>
      </c>
    </row>
    <row r="539" spans="1:24" x14ac:dyDescent="0.35">
      <c r="A539" s="1" t="s">
        <v>537</v>
      </c>
      <c r="B539" s="3">
        <v>45198</v>
      </c>
      <c r="C539" s="3">
        <v>47632</v>
      </c>
      <c r="D539" s="1" t="s">
        <v>2296</v>
      </c>
      <c r="E539" s="1" t="s">
        <v>2297</v>
      </c>
      <c r="F539" s="1" t="s">
        <v>1215</v>
      </c>
      <c r="G539" s="1">
        <v>33</v>
      </c>
      <c r="H539" s="1" t="str">
        <f t="shared" si="8"/>
        <v>Adult</v>
      </c>
      <c r="I539" s="1">
        <v>18362</v>
      </c>
      <c r="J539" s="1">
        <v>306915</v>
      </c>
      <c r="K539" s="1">
        <v>80</v>
      </c>
      <c r="L539" s="1">
        <v>5398.39</v>
      </c>
      <c r="M539" s="1">
        <v>428</v>
      </c>
      <c r="N539" s="1" t="s">
        <v>1208</v>
      </c>
      <c r="O539" s="1" t="s">
        <v>1209</v>
      </c>
      <c r="P539" s="1" t="s">
        <v>1235</v>
      </c>
      <c r="Q539" s="1" t="s">
        <v>1228</v>
      </c>
      <c r="R539" s="1">
        <v>0</v>
      </c>
      <c r="S539" s="1">
        <v>1</v>
      </c>
      <c r="T539" s="1" t="s">
        <v>1219</v>
      </c>
      <c r="U539" s="1">
        <v>11</v>
      </c>
      <c r="V539" s="1">
        <v>81</v>
      </c>
      <c r="W539" s="1">
        <v>5.9827639574474997E-2</v>
      </c>
      <c r="X539" s="1">
        <v>0.29399793050865902</v>
      </c>
    </row>
    <row r="540" spans="1:24" x14ac:dyDescent="0.35">
      <c r="A540" s="1" t="s">
        <v>538</v>
      </c>
      <c r="B540" s="3">
        <v>45140</v>
      </c>
      <c r="C540" s="3">
        <v>52323</v>
      </c>
      <c r="D540" s="1" t="s">
        <v>2298</v>
      </c>
      <c r="E540" s="1" t="s">
        <v>2299</v>
      </c>
      <c r="F540" s="1" t="s">
        <v>1215</v>
      </c>
      <c r="G540" s="1">
        <v>26</v>
      </c>
      <c r="H540" s="1" t="str">
        <f t="shared" si="8"/>
        <v>Teenager</v>
      </c>
      <c r="I540" s="1">
        <v>120239</v>
      </c>
      <c r="J540" s="1">
        <v>1145548</v>
      </c>
      <c r="K540" s="1">
        <v>236</v>
      </c>
      <c r="L540" s="1">
        <v>11725.08</v>
      </c>
      <c r="M540" s="1">
        <v>761</v>
      </c>
      <c r="N540" s="1" t="s">
        <v>1224</v>
      </c>
      <c r="O540" s="1" t="s">
        <v>1216</v>
      </c>
      <c r="P540" s="1" t="s">
        <v>1235</v>
      </c>
      <c r="Q540" s="1" t="s">
        <v>1218</v>
      </c>
      <c r="R540" s="1">
        <v>0</v>
      </c>
      <c r="S540" s="1">
        <v>0</v>
      </c>
      <c r="T540" s="1" t="s">
        <v>1212</v>
      </c>
      <c r="U540" s="1">
        <v>6</v>
      </c>
      <c r="V540" s="1">
        <v>239</v>
      </c>
      <c r="W540" s="1">
        <v>0.10496199198986</v>
      </c>
      <c r="X540" s="1">
        <v>9.7514783057078003E-2</v>
      </c>
    </row>
    <row r="541" spans="1:24" x14ac:dyDescent="0.35">
      <c r="A541" s="1" t="s">
        <v>539</v>
      </c>
      <c r="B541" s="3">
        <v>45184</v>
      </c>
      <c r="C541" s="3">
        <v>51119</v>
      </c>
      <c r="D541" s="1" t="s">
        <v>2300</v>
      </c>
      <c r="E541" s="1" t="s">
        <v>2301</v>
      </c>
      <c r="F541" s="1" t="s">
        <v>1207</v>
      </c>
      <c r="G541" s="1">
        <v>25</v>
      </c>
      <c r="H541" s="1" t="str">
        <f t="shared" si="8"/>
        <v>Teenager</v>
      </c>
      <c r="I541" s="1">
        <v>84261</v>
      </c>
      <c r="J541" s="1">
        <v>2513948</v>
      </c>
      <c r="K541" s="1">
        <v>195</v>
      </c>
      <c r="L541" s="1">
        <v>27400.639999999999</v>
      </c>
      <c r="M541" s="1">
        <v>800</v>
      </c>
      <c r="N541" s="1" t="s">
        <v>1208</v>
      </c>
      <c r="O541" s="1" t="s">
        <v>1209</v>
      </c>
      <c r="P541" s="1" t="s">
        <v>1235</v>
      </c>
      <c r="Q541" s="1" t="s">
        <v>1211</v>
      </c>
      <c r="R541" s="1">
        <v>0</v>
      </c>
      <c r="S541" s="1">
        <v>0</v>
      </c>
      <c r="T541" s="1" t="s">
        <v>1212</v>
      </c>
      <c r="U541" s="1">
        <v>3</v>
      </c>
      <c r="V541" s="1">
        <v>198</v>
      </c>
      <c r="W541" s="1">
        <v>3.3517399723462897E-2</v>
      </c>
      <c r="X541" s="1">
        <v>0.32518769062793002</v>
      </c>
    </row>
    <row r="542" spans="1:24" x14ac:dyDescent="0.35">
      <c r="A542" s="1" t="s">
        <v>540</v>
      </c>
      <c r="B542" s="3">
        <v>45639</v>
      </c>
      <c r="C542" s="3">
        <v>46066</v>
      </c>
      <c r="D542" s="1" t="s">
        <v>2302</v>
      </c>
      <c r="E542" s="1" t="s">
        <v>2303</v>
      </c>
      <c r="F542" s="1" t="s">
        <v>1215</v>
      </c>
      <c r="G542" s="1">
        <v>33</v>
      </c>
      <c r="H542" s="1" t="str">
        <f t="shared" si="8"/>
        <v>Adult</v>
      </c>
      <c r="I542" s="1">
        <v>173696</v>
      </c>
      <c r="J542" s="1">
        <v>2268727</v>
      </c>
      <c r="K542" s="1">
        <v>14</v>
      </c>
      <c r="L542" s="1">
        <v>173202.72</v>
      </c>
      <c r="M542" s="1">
        <v>888</v>
      </c>
      <c r="N542" s="1" t="s">
        <v>1208</v>
      </c>
      <c r="O542" s="1" t="s">
        <v>1216</v>
      </c>
      <c r="P542" s="1" t="s">
        <v>1210</v>
      </c>
      <c r="Q542" s="1" t="s">
        <v>1265</v>
      </c>
      <c r="R542" s="1">
        <v>0</v>
      </c>
      <c r="S542" s="1">
        <v>0</v>
      </c>
      <c r="T542" s="1" t="s">
        <v>1212</v>
      </c>
      <c r="U542" s="1">
        <v>13</v>
      </c>
      <c r="V542" s="1">
        <v>14</v>
      </c>
      <c r="W542" s="1">
        <v>7.6560996541232204E-2</v>
      </c>
      <c r="X542" s="1">
        <v>0.997160095799558</v>
      </c>
    </row>
    <row r="543" spans="1:24" x14ac:dyDescent="0.35">
      <c r="A543" s="1" t="s">
        <v>541</v>
      </c>
      <c r="B543" s="3">
        <v>45785</v>
      </c>
      <c r="C543" s="3">
        <v>50868</v>
      </c>
      <c r="D543" s="1" t="s">
        <v>2304</v>
      </c>
      <c r="E543" s="1" t="s">
        <v>2305</v>
      </c>
      <c r="F543" s="1" t="s">
        <v>1207</v>
      </c>
      <c r="G543" s="1">
        <v>49</v>
      </c>
      <c r="H543" s="1" t="str">
        <f t="shared" si="8"/>
        <v>Adult</v>
      </c>
      <c r="I543" s="1">
        <v>151991</v>
      </c>
      <c r="J543" s="1">
        <v>3027535</v>
      </c>
      <c r="K543" s="1">
        <v>167</v>
      </c>
      <c r="L543" s="1">
        <v>35111.47</v>
      </c>
      <c r="M543" s="1">
        <v>836</v>
      </c>
      <c r="N543" s="1" t="s">
        <v>1224</v>
      </c>
      <c r="O543" s="1" t="s">
        <v>1216</v>
      </c>
      <c r="P543" s="1" t="s">
        <v>1235</v>
      </c>
      <c r="Q543" s="1" t="s">
        <v>1211</v>
      </c>
      <c r="R543" s="1">
        <v>0</v>
      </c>
      <c r="S543" s="1">
        <v>0</v>
      </c>
      <c r="T543" s="1" t="s">
        <v>1212</v>
      </c>
      <c r="U543" s="1">
        <v>29</v>
      </c>
      <c r="V543" s="1">
        <v>169</v>
      </c>
      <c r="W543" s="1">
        <v>5.02028878278864E-2</v>
      </c>
      <c r="X543" s="1">
        <v>0.23101019139291101</v>
      </c>
    </row>
    <row r="544" spans="1:24" x14ac:dyDescent="0.35">
      <c r="A544" s="1" t="s">
        <v>542</v>
      </c>
      <c r="B544" s="3">
        <v>45708</v>
      </c>
      <c r="C544" s="3">
        <v>52159</v>
      </c>
      <c r="D544" s="1" t="s">
        <v>2306</v>
      </c>
      <c r="E544" s="1" t="s">
        <v>2307</v>
      </c>
      <c r="F544" s="1" t="s">
        <v>1215</v>
      </c>
      <c r="G544" s="1">
        <v>28</v>
      </c>
      <c r="H544" s="1" t="str">
        <f t="shared" si="8"/>
        <v>Teenager</v>
      </c>
      <c r="I544" s="1">
        <v>249016</v>
      </c>
      <c r="J544" s="1">
        <v>1266916</v>
      </c>
      <c r="K544" s="1">
        <v>212</v>
      </c>
      <c r="L544" s="1">
        <v>13408.86</v>
      </c>
      <c r="M544" s="1">
        <v>874</v>
      </c>
      <c r="N544" s="1" t="s">
        <v>1208</v>
      </c>
      <c r="O544" s="1" t="s">
        <v>1216</v>
      </c>
      <c r="P544" s="1" t="s">
        <v>1235</v>
      </c>
      <c r="Q544" s="1" t="s">
        <v>1218</v>
      </c>
      <c r="R544" s="1">
        <v>0</v>
      </c>
      <c r="S544" s="1">
        <v>0</v>
      </c>
      <c r="T544" s="1" t="s">
        <v>1212</v>
      </c>
      <c r="U544" s="1">
        <v>8</v>
      </c>
      <c r="V544" s="1">
        <v>215</v>
      </c>
      <c r="W544" s="1">
        <v>0.19655288906289001</v>
      </c>
      <c r="X544" s="1">
        <v>5.3847383300671403E-2</v>
      </c>
    </row>
    <row r="545" spans="1:24" x14ac:dyDescent="0.35">
      <c r="A545" s="1" t="s">
        <v>543</v>
      </c>
      <c r="B545" s="3">
        <v>45353</v>
      </c>
      <c r="C545" s="3">
        <v>47393</v>
      </c>
      <c r="D545" s="1" t="s">
        <v>2308</v>
      </c>
      <c r="E545" s="1" t="s">
        <v>2309</v>
      </c>
      <c r="F545" s="1" t="s">
        <v>1215</v>
      </c>
      <c r="G545" s="1">
        <v>52</v>
      </c>
      <c r="H545" s="1" t="str">
        <f t="shared" si="8"/>
        <v>Senior</v>
      </c>
      <c r="I545" s="1">
        <v>91649</v>
      </c>
      <c r="J545" s="1">
        <v>1760382</v>
      </c>
      <c r="K545" s="1">
        <v>67</v>
      </c>
      <c r="L545" s="1">
        <v>35101.99</v>
      </c>
      <c r="M545" s="1">
        <v>430</v>
      </c>
      <c r="N545" s="1" t="s">
        <v>1224</v>
      </c>
      <c r="O545" s="1" t="s">
        <v>1209</v>
      </c>
      <c r="P545" s="1" t="s">
        <v>1235</v>
      </c>
      <c r="Q545" s="1" t="s">
        <v>1218</v>
      </c>
      <c r="R545" s="1">
        <v>0</v>
      </c>
      <c r="S545" s="1">
        <v>1</v>
      </c>
      <c r="T545" s="1" t="s">
        <v>1219</v>
      </c>
      <c r="U545" s="1">
        <v>30</v>
      </c>
      <c r="V545" s="1">
        <v>68</v>
      </c>
      <c r="W545" s="1">
        <v>5.20619956350383E-2</v>
      </c>
      <c r="X545" s="1">
        <v>0.38300461543497499</v>
      </c>
    </row>
    <row r="546" spans="1:24" x14ac:dyDescent="0.35">
      <c r="A546" s="1" t="s">
        <v>544</v>
      </c>
      <c r="B546" s="3">
        <v>45224</v>
      </c>
      <c r="C546" s="3">
        <v>50430</v>
      </c>
      <c r="D546" s="1" t="s">
        <v>2310</v>
      </c>
      <c r="E546" s="1" t="s">
        <v>2311</v>
      </c>
      <c r="F546" s="1" t="s">
        <v>1215</v>
      </c>
      <c r="G546" s="1">
        <v>28</v>
      </c>
      <c r="H546" s="1" t="str">
        <f t="shared" si="8"/>
        <v>Teenager</v>
      </c>
      <c r="I546" s="1">
        <v>155843</v>
      </c>
      <c r="J546" s="1">
        <v>1439355</v>
      </c>
      <c r="K546" s="1">
        <v>171</v>
      </c>
      <c r="L546" s="1">
        <v>16524.849999999999</v>
      </c>
      <c r="M546" s="1">
        <v>638</v>
      </c>
      <c r="N546" s="1" t="s">
        <v>1208</v>
      </c>
      <c r="O546" s="1" t="s">
        <v>1209</v>
      </c>
      <c r="P546" s="1" t="s">
        <v>1235</v>
      </c>
      <c r="Q546" s="1" t="s">
        <v>1211</v>
      </c>
      <c r="R546" s="1">
        <v>0</v>
      </c>
      <c r="S546" s="1">
        <v>0</v>
      </c>
      <c r="T546" s="1" t="s">
        <v>1212</v>
      </c>
      <c r="U546" s="1">
        <v>6</v>
      </c>
      <c r="V546" s="1">
        <v>174</v>
      </c>
      <c r="W546" s="1">
        <v>0.108272802748453</v>
      </c>
      <c r="X546" s="1">
        <v>0.106035240594701</v>
      </c>
    </row>
    <row r="547" spans="1:24" x14ac:dyDescent="0.35">
      <c r="A547" s="1" t="s">
        <v>545</v>
      </c>
      <c r="B547" s="3">
        <v>45763</v>
      </c>
      <c r="C547" s="3">
        <v>50633</v>
      </c>
      <c r="D547" s="1" t="s">
        <v>2312</v>
      </c>
      <c r="E547" s="1" t="s">
        <v>2313</v>
      </c>
      <c r="F547" s="1" t="s">
        <v>1215</v>
      </c>
      <c r="G547" s="1">
        <v>30</v>
      </c>
      <c r="H547" s="1" t="str">
        <f t="shared" si="8"/>
        <v>Adult</v>
      </c>
      <c r="I547" s="1">
        <v>193918</v>
      </c>
      <c r="J547" s="1">
        <v>64634</v>
      </c>
      <c r="K547" s="1">
        <v>160</v>
      </c>
      <c r="L547" s="1">
        <v>763.85</v>
      </c>
      <c r="M547" s="1">
        <v>646</v>
      </c>
      <c r="N547" s="1" t="s">
        <v>1208</v>
      </c>
      <c r="O547" s="1" t="s">
        <v>1209</v>
      </c>
      <c r="P547" s="1" t="s">
        <v>1235</v>
      </c>
      <c r="Q547" s="1" t="s">
        <v>1265</v>
      </c>
      <c r="R547" s="1">
        <v>0</v>
      </c>
      <c r="S547" s="1">
        <v>0</v>
      </c>
      <c r="T547" s="1" t="s">
        <v>1212</v>
      </c>
      <c r="U547" s="1">
        <v>8</v>
      </c>
      <c r="V547" s="1">
        <v>162</v>
      </c>
      <c r="W547" s="1">
        <v>3.0002475477303001</v>
      </c>
      <c r="X547" s="1">
        <v>3.9390360874183902E-3</v>
      </c>
    </row>
    <row r="548" spans="1:24" x14ac:dyDescent="0.35">
      <c r="A548" s="1" t="s">
        <v>546</v>
      </c>
      <c r="B548" s="3">
        <v>45832</v>
      </c>
      <c r="C548" s="3">
        <v>52711</v>
      </c>
      <c r="D548" s="1" t="s">
        <v>2314</v>
      </c>
      <c r="E548" s="1" t="s">
        <v>2315</v>
      </c>
      <c r="F548" s="1" t="s">
        <v>1207</v>
      </c>
      <c r="G548" s="1">
        <v>27</v>
      </c>
      <c r="H548" s="1" t="str">
        <f t="shared" si="8"/>
        <v>Teenager</v>
      </c>
      <c r="I548" s="1">
        <v>28163</v>
      </c>
      <c r="J548" s="1">
        <v>91630</v>
      </c>
      <c r="K548" s="1">
        <v>226</v>
      </c>
      <c r="L548" s="1">
        <v>950.09</v>
      </c>
      <c r="M548" s="1">
        <v>476</v>
      </c>
      <c r="N548" s="1" t="s">
        <v>1208</v>
      </c>
      <c r="O548" s="1" t="s">
        <v>1216</v>
      </c>
      <c r="P548" s="1" t="s">
        <v>1210</v>
      </c>
      <c r="Q548" s="1" t="s">
        <v>1228</v>
      </c>
      <c r="R548" s="1">
        <v>0</v>
      </c>
      <c r="S548" s="1">
        <v>1</v>
      </c>
      <c r="T548" s="1" t="s">
        <v>1219</v>
      </c>
      <c r="U548" s="1">
        <v>7</v>
      </c>
      <c r="V548" s="1">
        <v>229</v>
      </c>
      <c r="W548" s="1">
        <v>0.307355669540544</v>
      </c>
      <c r="X548" s="1">
        <v>3.3735397507367801E-2</v>
      </c>
    </row>
    <row r="549" spans="1:24" x14ac:dyDescent="0.35">
      <c r="A549" s="1" t="s">
        <v>547</v>
      </c>
      <c r="B549" s="3">
        <v>45592</v>
      </c>
      <c r="C549" s="3">
        <v>51436</v>
      </c>
      <c r="D549" s="1" t="s">
        <v>2316</v>
      </c>
      <c r="E549" s="1" t="s">
        <v>2317</v>
      </c>
      <c r="F549" s="1" t="s">
        <v>1215</v>
      </c>
      <c r="G549" s="1">
        <v>45</v>
      </c>
      <c r="H549" s="1" t="str">
        <f t="shared" si="8"/>
        <v>Adult</v>
      </c>
      <c r="I549" s="1">
        <v>16849</v>
      </c>
      <c r="J549" s="1">
        <v>506286</v>
      </c>
      <c r="K549" s="1">
        <v>192</v>
      </c>
      <c r="L549" s="1">
        <v>5550.15</v>
      </c>
      <c r="M549" s="1">
        <v>465</v>
      </c>
      <c r="N549" s="1" t="s">
        <v>1224</v>
      </c>
      <c r="O549" s="1" t="s">
        <v>1209</v>
      </c>
      <c r="P549" s="1" t="s">
        <v>1210</v>
      </c>
      <c r="Q549" s="1" t="s">
        <v>1265</v>
      </c>
      <c r="R549" s="1">
        <v>0</v>
      </c>
      <c r="S549" s="1">
        <v>1</v>
      </c>
      <c r="T549" s="1" t="s">
        <v>1219</v>
      </c>
      <c r="U549" s="1">
        <v>23</v>
      </c>
      <c r="V549" s="1">
        <v>195</v>
      </c>
      <c r="W549" s="1">
        <v>3.3279608758685797E-2</v>
      </c>
      <c r="X549" s="1">
        <v>0.32940530595287598</v>
      </c>
    </row>
    <row r="550" spans="1:24" x14ac:dyDescent="0.35">
      <c r="A550" s="1" t="s">
        <v>548</v>
      </c>
      <c r="B550" s="3">
        <v>45779</v>
      </c>
      <c r="C550" s="3">
        <v>52750</v>
      </c>
      <c r="D550" s="1" t="s">
        <v>2318</v>
      </c>
      <c r="E550" s="1" t="s">
        <v>2319</v>
      </c>
      <c r="F550" s="1" t="s">
        <v>1207</v>
      </c>
      <c r="G550" s="1">
        <v>37</v>
      </c>
      <c r="H550" s="1" t="str">
        <f t="shared" si="8"/>
        <v>Adult</v>
      </c>
      <c r="I550" s="1">
        <v>75556</v>
      </c>
      <c r="J550" s="1">
        <v>2119657</v>
      </c>
      <c r="K550" s="1">
        <v>229</v>
      </c>
      <c r="L550" s="1">
        <v>21889.89</v>
      </c>
      <c r="M550" s="1">
        <v>551</v>
      </c>
      <c r="N550" s="1" t="s">
        <v>1224</v>
      </c>
      <c r="O550" s="1" t="s">
        <v>1216</v>
      </c>
      <c r="P550" s="1" t="s">
        <v>1235</v>
      </c>
      <c r="Q550" s="1" t="s">
        <v>1228</v>
      </c>
      <c r="R550" s="1">
        <v>2</v>
      </c>
      <c r="S550" s="1">
        <v>1</v>
      </c>
      <c r="T550" s="1" t="s">
        <v>1219</v>
      </c>
      <c r="U550" s="1">
        <v>17</v>
      </c>
      <c r="V550" s="1">
        <v>232</v>
      </c>
      <c r="W550" s="1">
        <v>3.5645389796556702E-2</v>
      </c>
      <c r="X550" s="1">
        <v>0.28971742813277601</v>
      </c>
    </row>
    <row r="551" spans="1:24" x14ac:dyDescent="0.35">
      <c r="A551" s="1" t="s">
        <v>549</v>
      </c>
      <c r="B551" s="3">
        <v>45709</v>
      </c>
      <c r="C551" s="3">
        <v>46163</v>
      </c>
      <c r="D551" s="1" t="s">
        <v>2320</v>
      </c>
      <c r="E551" s="1" t="s">
        <v>2321</v>
      </c>
      <c r="F551" s="1" t="s">
        <v>1207</v>
      </c>
      <c r="G551" s="1">
        <v>49</v>
      </c>
      <c r="H551" s="1" t="str">
        <f t="shared" si="8"/>
        <v>Adult</v>
      </c>
      <c r="I551" s="1">
        <v>123434</v>
      </c>
      <c r="J551" s="1">
        <v>2031723</v>
      </c>
      <c r="K551" s="1">
        <v>15</v>
      </c>
      <c r="L551" s="1">
        <v>145404.29</v>
      </c>
      <c r="M551" s="1">
        <v>335</v>
      </c>
      <c r="N551" s="1" t="s">
        <v>1208</v>
      </c>
      <c r="O551" s="1" t="s">
        <v>1216</v>
      </c>
      <c r="P551" s="1" t="s">
        <v>1235</v>
      </c>
      <c r="Q551" s="1" t="s">
        <v>1218</v>
      </c>
      <c r="R551" s="1">
        <v>1</v>
      </c>
      <c r="S551" s="1">
        <v>1</v>
      </c>
      <c r="T551" s="1" t="s">
        <v>1219</v>
      </c>
      <c r="U551" s="1">
        <v>29</v>
      </c>
      <c r="V551" s="1">
        <v>15</v>
      </c>
      <c r="W551" s="1">
        <v>6.0753360571298397E-2</v>
      </c>
      <c r="X551" s="1">
        <v>1.17799220636129</v>
      </c>
    </row>
    <row r="552" spans="1:24" x14ac:dyDescent="0.35">
      <c r="A552" s="1" t="s">
        <v>550</v>
      </c>
      <c r="B552" s="3">
        <v>45388</v>
      </c>
      <c r="C552" s="3">
        <v>50470</v>
      </c>
      <c r="D552" s="1" t="s">
        <v>2322</v>
      </c>
      <c r="E552" s="1" t="s">
        <v>2323</v>
      </c>
      <c r="F552" s="1" t="s">
        <v>1215</v>
      </c>
      <c r="G552" s="1">
        <v>26</v>
      </c>
      <c r="H552" s="1" t="str">
        <f t="shared" si="8"/>
        <v>Teenager</v>
      </c>
      <c r="I552" s="1">
        <v>135035</v>
      </c>
      <c r="J552" s="1">
        <v>2098343</v>
      </c>
      <c r="K552" s="1">
        <v>167</v>
      </c>
      <c r="L552" s="1">
        <v>24335.279999999999</v>
      </c>
      <c r="M552" s="1">
        <v>750</v>
      </c>
      <c r="N552" s="1" t="s">
        <v>1208</v>
      </c>
      <c r="O552" s="1" t="s">
        <v>1216</v>
      </c>
      <c r="P552" s="1" t="s">
        <v>1210</v>
      </c>
      <c r="Q552" s="1" t="s">
        <v>1228</v>
      </c>
      <c r="R552" s="1">
        <v>0</v>
      </c>
      <c r="S552" s="1">
        <v>0</v>
      </c>
      <c r="T552" s="1" t="s">
        <v>1212</v>
      </c>
      <c r="U552" s="1">
        <v>6</v>
      </c>
      <c r="V552" s="1">
        <v>169</v>
      </c>
      <c r="W552" s="1">
        <v>6.4353158658999002E-2</v>
      </c>
      <c r="X552" s="1">
        <v>0.180214611026771</v>
      </c>
    </row>
    <row r="553" spans="1:24" x14ac:dyDescent="0.35">
      <c r="A553" s="1" t="s">
        <v>551</v>
      </c>
      <c r="B553" s="3">
        <v>45274</v>
      </c>
      <c r="C553" s="3">
        <v>46766</v>
      </c>
      <c r="D553" s="1" t="s">
        <v>2324</v>
      </c>
      <c r="E553" s="1" t="s">
        <v>2325</v>
      </c>
      <c r="F553" s="1" t="s">
        <v>1215</v>
      </c>
      <c r="G553" s="1">
        <v>55</v>
      </c>
      <c r="H553" s="1" t="str">
        <f t="shared" si="8"/>
        <v>Senior</v>
      </c>
      <c r="I553" s="1">
        <v>39802</v>
      </c>
      <c r="J553" s="1">
        <v>625175</v>
      </c>
      <c r="K553" s="1">
        <v>49</v>
      </c>
      <c r="L553" s="1">
        <v>15834.48</v>
      </c>
      <c r="M553" s="1">
        <v>308</v>
      </c>
      <c r="N553" s="1" t="s">
        <v>1224</v>
      </c>
      <c r="O553" s="1" t="s">
        <v>1216</v>
      </c>
      <c r="P553" s="1" t="s">
        <v>1210</v>
      </c>
      <c r="Q553" s="1" t="s">
        <v>1218</v>
      </c>
      <c r="R553" s="1">
        <v>0</v>
      </c>
      <c r="S553" s="1">
        <v>1</v>
      </c>
      <c r="T553" s="1" t="s">
        <v>1219</v>
      </c>
      <c r="U553" s="1">
        <v>35</v>
      </c>
      <c r="V553" s="1">
        <v>50</v>
      </c>
      <c r="W553" s="1">
        <v>6.3665373695365304E-2</v>
      </c>
      <c r="X553" s="1">
        <v>0.39783126476056502</v>
      </c>
    </row>
    <row r="554" spans="1:24" x14ac:dyDescent="0.35">
      <c r="A554" s="1" t="s">
        <v>552</v>
      </c>
      <c r="B554" s="3">
        <v>45313</v>
      </c>
      <c r="C554" s="3">
        <v>52192</v>
      </c>
      <c r="D554" s="1" t="s">
        <v>2326</v>
      </c>
      <c r="E554" s="1" t="s">
        <v>2327</v>
      </c>
      <c r="F554" s="1" t="s">
        <v>1207</v>
      </c>
      <c r="G554" s="1">
        <v>44</v>
      </c>
      <c r="H554" s="1" t="str">
        <f t="shared" si="8"/>
        <v>Adult</v>
      </c>
      <c r="I554" s="1">
        <v>145067</v>
      </c>
      <c r="J554" s="1">
        <v>636619</v>
      </c>
      <c r="K554" s="1">
        <v>226</v>
      </c>
      <c r="L554" s="1">
        <v>6600.94</v>
      </c>
      <c r="M554" s="1">
        <v>604</v>
      </c>
      <c r="N554" s="1" t="s">
        <v>1224</v>
      </c>
      <c r="O554" s="1" t="s">
        <v>1209</v>
      </c>
      <c r="P554" s="1" t="s">
        <v>1235</v>
      </c>
      <c r="Q554" s="1" t="s">
        <v>1236</v>
      </c>
      <c r="R554" s="1">
        <v>0</v>
      </c>
      <c r="S554" s="1">
        <v>0</v>
      </c>
      <c r="T554" s="1" t="s">
        <v>1212</v>
      </c>
      <c r="U554" s="1">
        <v>22</v>
      </c>
      <c r="V554" s="1">
        <v>229</v>
      </c>
      <c r="W554" s="1">
        <v>0.227870987199565</v>
      </c>
      <c r="X554" s="1">
        <v>4.5502698752989998E-2</v>
      </c>
    </row>
    <row r="555" spans="1:24" x14ac:dyDescent="0.35">
      <c r="A555" s="1" t="s">
        <v>553</v>
      </c>
      <c r="B555" s="3">
        <v>45464</v>
      </c>
      <c r="C555" s="3">
        <v>50577</v>
      </c>
      <c r="D555" s="1" t="s">
        <v>2328</v>
      </c>
      <c r="E555" s="1" t="s">
        <v>2329</v>
      </c>
      <c r="F555" s="1" t="s">
        <v>1207</v>
      </c>
      <c r="G555" s="1">
        <v>60</v>
      </c>
      <c r="H555" s="1" t="str">
        <f t="shared" si="8"/>
        <v>Senior</v>
      </c>
      <c r="I555" s="1">
        <v>160925</v>
      </c>
      <c r="J555" s="1">
        <v>1406913</v>
      </c>
      <c r="K555" s="1">
        <v>168</v>
      </c>
      <c r="L555" s="1">
        <v>16274.61</v>
      </c>
      <c r="M555" s="1">
        <v>676</v>
      </c>
      <c r="N555" s="1" t="s">
        <v>1224</v>
      </c>
      <c r="O555" s="1" t="s">
        <v>1209</v>
      </c>
      <c r="P555" s="1" t="s">
        <v>1217</v>
      </c>
      <c r="Q555" s="1" t="s">
        <v>1211</v>
      </c>
      <c r="R555" s="1">
        <v>1</v>
      </c>
      <c r="S555" s="1">
        <v>1</v>
      </c>
      <c r="T555" s="1" t="s">
        <v>1219</v>
      </c>
      <c r="U555" s="1">
        <v>38</v>
      </c>
      <c r="V555" s="1">
        <v>170</v>
      </c>
      <c r="W555" s="1">
        <v>0.114381628430472</v>
      </c>
      <c r="X555" s="1">
        <v>0.101131645176324</v>
      </c>
    </row>
    <row r="556" spans="1:24" x14ac:dyDescent="0.35">
      <c r="A556" s="1" t="s">
        <v>554</v>
      </c>
      <c r="B556" s="3">
        <v>45212</v>
      </c>
      <c r="C556" s="3">
        <v>51422</v>
      </c>
      <c r="D556" s="1" t="s">
        <v>2330</v>
      </c>
      <c r="E556" s="1" t="s">
        <v>2331</v>
      </c>
      <c r="F556" s="1" t="s">
        <v>1215</v>
      </c>
      <c r="G556" s="1">
        <v>55</v>
      </c>
      <c r="H556" s="1" t="str">
        <f t="shared" si="8"/>
        <v>Senior</v>
      </c>
      <c r="I556" s="1">
        <v>82001</v>
      </c>
      <c r="J556" s="1">
        <v>3773270</v>
      </c>
      <c r="K556" s="1">
        <v>204</v>
      </c>
      <c r="L556" s="1">
        <v>40464.93</v>
      </c>
      <c r="M556" s="1">
        <v>491</v>
      </c>
      <c r="N556" s="1" t="s">
        <v>1208</v>
      </c>
      <c r="O556" s="1" t="s">
        <v>1209</v>
      </c>
      <c r="P556" s="1" t="s">
        <v>1217</v>
      </c>
      <c r="Q556" s="1" t="s">
        <v>1265</v>
      </c>
      <c r="R556" s="1">
        <v>0</v>
      </c>
      <c r="S556" s="1">
        <v>1</v>
      </c>
      <c r="T556" s="1" t="s">
        <v>1219</v>
      </c>
      <c r="U556" s="1">
        <v>33</v>
      </c>
      <c r="V556" s="1">
        <v>207</v>
      </c>
      <c r="W556" s="1">
        <v>2.1732078541954299E-2</v>
      </c>
      <c r="X556" s="1">
        <v>0.49346873818612003</v>
      </c>
    </row>
    <row r="557" spans="1:24" x14ac:dyDescent="0.35">
      <c r="A557" s="1" t="s">
        <v>555</v>
      </c>
      <c r="B557" s="3">
        <v>45614</v>
      </c>
      <c r="C557" s="3">
        <v>46040</v>
      </c>
      <c r="D557" s="1" t="s">
        <v>2332</v>
      </c>
      <c r="E557" s="1" t="s">
        <v>2333</v>
      </c>
      <c r="F557" s="1" t="s">
        <v>1207</v>
      </c>
      <c r="G557" s="1">
        <v>61</v>
      </c>
      <c r="H557" s="1" t="str">
        <f t="shared" si="8"/>
        <v>Senior</v>
      </c>
      <c r="I557" s="1">
        <v>73128</v>
      </c>
      <c r="J557" s="1">
        <v>2154346</v>
      </c>
      <c r="K557" s="1">
        <v>14</v>
      </c>
      <c r="L557" s="1">
        <v>164470.47</v>
      </c>
      <c r="M557" s="1">
        <v>487</v>
      </c>
      <c r="N557" s="1" t="s">
        <v>1208</v>
      </c>
      <c r="O557" s="1" t="s">
        <v>1209</v>
      </c>
      <c r="P557" s="1" t="s">
        <v>1235</v>
      </c>
      <c r="Q557" s="1" t="s">
        <v>1225</v>
      </c>
      <c r="R557" s="1">
        <v>0</v>
      </c>
      <c r="S557" s="1">
        <v>1</v>
      </c>
      <c r="T557" s="1" t="s">
        <v>1219</v>
      </c>
      <c r="U557" s="1">
        <v>39</v>
      </c>
      <c r="V557" s="1">
        <v>14</v>
      </c>
      <c r="W557" s="1">
        <v>3.3944408186985797E-2</v>
      </c>
      <c r="X557" s="1">
        <v>2.2490765507056101</v>
      </c>
    </row>
    <row r="558" spans="1:24" x14ac:dyDescent="0.35">
      <c r="A558" s="1" t="s">
        <v>556</v>
      </c>
      <c r="B558" s="3">
        <v>45863</v>
      </c>
      <c r="C558" s="3">
        <v>49365</v>
      </c>
      <c r="D558" s="1" t="s">
        <v>2334</v>
      </c>
      <c r="E558" s="1" t="s">
        <v>2335</v>
      </c>
      <c r="F558" s="1" t="s">
        <v>1215</v>
      </c>
      <c r="G558" s="1">
        <v>43</v>
      </c>
      <c r="H558" s="1" t="str">
        <f t="shared" si="8"/>
        <v>Adult</v>
      </c>
      <c r="I558" s="1">
        <v>248205</v>
      </c>
      <c r="J558" s="1">
        <v>810418</v>
      </c>
      <c r="K558" s="1">
        <v>115</v>
      </c>
      <c r="L558" s="1">
        <v>11341.12</v>
      </c>
      <c r="M558" s="1">
        <v>573</v>
      </c>
      <c r="N558" s="1" t="s">
        <v>1208</v>
      </c>
      <c r="O558" s="1" t="s">
        <v>1209</v>
      </c>
      <c r="P558" s="1" t="s">
        <v>1210</v>
      </c>
      <c r="Q558" s="1" t="s">
        <v>1236</v>
      </c>
      <c r="R558" s="1">
        <v>0</v>
      </c>
      <c r="S558" s="1">
        <v>0</v>
      </c>
      <c r="T558" s="1" t="s">
        <v>1212</v>
      </c>
      <c r="U558" s="1">
        <v>21</v>
      </c>
      <c r="V558" s="1">
        <v>117</v>
      </c>
      <c r="W558" s="1">
        <v>0.306267876577272</v>
      </c>
      <c r="X558" s="1">
        <v>4.5692552527144902E-2</v>
      </c>
    </row>
    <row r="559" spans="1:24" x14ac:dyDescent="0.35">
      <c r="A559" s="1" t="s">
        <v>557</v>
      </c>
      <c r="B559" s="3">
        <v>45420</v>
      </c>
      <c r="C559" s="3">
        <v>47246</v>
      </c>
      <c r="D559" s="1" t="s">
        <v>2336</v>
      </c>
      <c r="E559" s="1" t="s">
        <v>2337</v>
      </c>
      <c r="F559" s="1" t="s">
        <v>1207</v>
      </c>
      <c r="G559" s="1">
        <v>52</v>
      </c>
      <c r="H559" s="1" t="str">
        <f t="shared" si="8"/>
        <v>Senior</v>
      </c>
      <c r="I559" s="1">
        <v>140049</v>
      </c>
      <c r="J559" s="1">
        <v>314793</v>
      </c>
      <c r="K559" s="1">
        <v>60</v>
      </c>
      <c r="L559" s="1">
        <v>6813.01</v>
      </c>
      <c r="M559" s="1">
        <v>438</v>
      </c>
      <c r="N559" s="1" t="s">
        <v>1224</v>
      </c>
      <c r="O559" s="1" t="s">
        <v>1216</v>
      </c>
      <c r="P559" s="1" t="s">
        <v>1235</v>
      </c>
      <c r="Q559" s="1" t="s">
        <v>1228</v>
      </c>
      <c r="R559" s="1">
        <v>0</v>
      </c>
      <c r="S559" s="1">
        <v>1</v>
      </c>
      <c r="T559" s="1" t="s">
        <v>1219</v>
      </c>
      <c r="U559" s="1">
        <v>32</v>
      </c>
      <c r="V559" s="1">
        <v>61</v>
      </c>
      <c r="W559" s="1">
        <v>0.44489235783514902</v>
      </c>
      <c r="X559" s="1">
        <v>4.8647330577155097E-2</v>
      </c>
    </row>
    <row r="560" spans="1:24" x14ac:dyDescent="0.35">
      <c r="A560" s="1" t="s">
        <v>558</v>
      </c>
      <c r="B560" s="3">
        <v>45816</v>
      </c>
      <c r="C560" s="3">
        <v>50444</v>
      </c>
      <c r="D560" s="1" t="s">
        <v>2338</v>
      </c>
      <c r="E560" s="1" t="s">
        <v>2339</v>
      </c>
      <c r="F560" s="1" t="s">
        <v>1207</v>
      </c>
      <c r="G560" s="1">
        <v>27</v>
      </c>
      <c r="H560" s="1" t="str">
        <f t="shared" si="8"/>
        <v>Teenager</v>
      </c>
      <c r="I560" s="1">
        <v>223671</v>
      </c>
      <c r="J560" s="1">
        <v>4669514</v>
      </c>
      <c r="K560" s="1">
        <v>152</v>
      </c>
      <c r="L560" s="1">
        <v>56499.61</v>
      </c>
      <c r="M560" s="1">
        <v>829</v>
      </c>
      <c r="N560" s="1" t="s">
        <v>1208</v>
      </c>
      <c r="O560" s="1" t="s">
        <v>1209</v>
      </c>
      <c r="P560" s="1" t="s">
        <v>1235</v>
      </c>
      <c r="Q560" s="1" t="s">
        <v>1211</v>
      </c>
      <c r="R560" s="1">
        <v>0</v>
      </c>
      <c r="S560" s="1">
        <v>0</v>
      </c>
      <c r="T560" s="1" t="s">
        <v>1212</v>
      </c>
      <c r="U560" s="1">
        <v>5</v>
      </c>
      <c r="V560" s="1">
        <v>154</v>
      </c>
      <c r="W560" s="1">
        <v>4.7900273989969801E-2</v>
      </c>
      <c r="X560" s="1">
        <v>0.25260141010680898</v>
      </c>
    </row>
    <row r="561" spans="1:24" x14ac:dyDescent="0.35">
      <c r="A561" s="1" t="s">
        <v>559</v>
      </c>
      <c r="B561" s="3">
        <v>45644</v>
      </c>
      <c r="C561" s="3">
        <v>51700</v>
      </c>
      <c r="D561" s="1" t="s">
        <v>2340</v>
      </c>
      <c r="E561" s="1" t="s">
        <v>2341</v>
      </c>
      <c r="F561" s="1" t="s">
        <v>1207</v>
      </c>
      <c r="G561" s="1">
        <v>34</v>
      </c>
      <c r="H561" s="1" t="str">
        <f t="shared" si="8"/>
        <v>Adult</v>
      </c>
      <c r="I561" s="1">
        <v>17300</v>
      </c>
      <c r="J561" s="1">
        <v>191766</v>
      </c>
      <c r="K561" s="1">
        <v>199</v>
      </c>
      <c r="L561" s="1">
        <v>2074.73</v>
      </c>
      <c r="M561" s="1">
        <v>370</v>
      </c>
      <c r="N561" s="1" t="s">
        <v>1208</v>
      </c>
      <c r="O561" s="1" t="s">
        <v>1209</v>
      </c>
      <c r="P561" s="1" t="s">
        <v>1210</v>
      </c>
      <c r="Q561" s="1" t="s">
        <v>1265</v>
      </c>
      <c r="R561" s="1">
        <v>0</v>
      </c>
      <c r="S561" s="1">
        <v>1</v>
      </c>
      <c r="T561" s="1" t="s">
        <v>1219</v>
      </c>
      <c r="U561" s="1">
        <v>12</v>
      </c>
      <c r="V561" s="1">
        <v>202</v>
      </c>
      <c r="W561" s="1">
        <v>9.0214115119468502E-2</v>
      </c>
      <c r="X561" s="1">
        <v>0.119926589595376</v>
      </c>
    </row>
    <row r="562" spans="1:24" x14ac:dyDescent="0.35">
      <c r="A562" s="1" t="s">
        <v>560</v>
      </c>
      <c r="B562" s="3">
        <v>45859</v>
      </c>
      <c r="C562" s="3">
        <v>51553</v>
      </c>
      <c r="D562" s="1" t="s">
        <v>2342</v>
      </c>
      <c r="E562" s="1" t="s">
        <v>2343</v>
      </c>
      <c r="F562" s="1" t="s">
        <v>1215</v>
      </c>
      <c r="G562" s="1">
        <v>58</v>
      </c>
      <c r="H562" s="1" t="str">
        <f t="shared" si="8"/>
        <v>Senior</v>
      </c>
      <c r="I562" s="1">
        <v>117120</v>
      </c>
      <c r="J562" s="1">
        <v>1761591</v>
      </c>
      <c r="K562" s="1">
        <v>187</v>
      </c>
      <c r="L562" s="1">
        <v>19506.28</v>
      </c>
      <c r="M562" s="1">
        <v>693</v>
      </c>
      <c r="N562" s="1" t="s">
        <v>1224</v>
      </c>
      <c r="O562" s="1" t="s">
        <v>1209</v>
      </c>
      <c r="P562" s="1" t="s">
        <v>1210</v>
      </c>
      <c r="Q562" s="1" t="s">
        <v>1228</v>
      </c>
      <c r="R562" s="1">
        <v>0</v>
      </c>
      <c r="S562" s="1">
        <v>0</v>
      </c>
      <c r="T562" s="1" t="s">
        <v>1212</v>
      </c>
      <c r="U562" s="1">
        <v>36</v>
      </c>
      <c r="V562" s="1">
        <v>190</v>
      </c>
      <c r="W562" s="1">
        <v>6.6485353297104699E-2</v>
      </c>
      <c r="X562" s="1">
        <v>0.16654952185792399</v>
      </c>
    </row>
    <row r="563" spans="1:24" x14ac:dyDescent="0.35">
      <c r="A563" s="1" t="s">
        <v>561</v>
      </c>
      <c r="B563" s="3">
        <v>45450</v>
      </c>
      <c r="C563" s="3">
        <v>49010</v>
      </c>
      <c r="D563" s="1" t="s">
        <v>2344</v>
      </c>
      <c r="E563" s="1" t="s">
        <v>2345</v>
      </c>
      <c r="F563" s="1" t="s">
        <v>1207</v>
      </c>
      <c r="G563" s="1">
        <v>45</v>
      </c>
      <c r="H563" s="1" t="str">
        <f t="shared" si="8"/>
        <v>Adult</v>
      </c>
      <c r="I563" s="1">
        <v>102440</v>
      </c>
      <c r="J563" s="1">
        <v>3101714</v>
      </c>
      <c r="K563" s="1">
        <v>117</v>
      </c>
      <c r="L563" s="1">
        <v>42982.3</v>
      </c>
      <c r="M563" s="1">
        <v>424</v>
      </c>
      <c r="N563" s="1" t="s">
        <v>1208</v>
      </c>
      <c r="O563" s="1" t="s">
        <v>1216</v>
      </c>
      <c r="P563" s="1" t="s">
        <v>1217</v>
      </c>
      <c r="Q563" s="1" t="s">
        <v>1218</v>
      </c>
      <c r="R563" s="1">
        <v>0</v>
      </c>
      <c r="S563" s="1">
        <v>1</v>
      </c>
      <c r="T563" s="1" t="s">
        <v>1219</v>
      </c>
      <c r="U563" s="1">
        <v>25</v>
      </c>
      <c r="V563" s="1">
        <v>119</v>
      </c>
      <c r="W563" s="1">
        <v>3.3026900610436699E-2</v>
      </c>
      <c r="X563" s="1">
        <v>0.419585122998829</v>
      </c>
    </row>
    <row r="564" spans="1:24" x14ac:dyDescent="0.35">
      <c r="A564" s="1" t="s">
        <v>562</v>
      </c>
      <c r="B564" s="3">
        <v>45467</v>
      </c>
      <c r="C564" s="3">
        <v>49545</v>
      </c>
      <c r="D564" s="1" t="s">
        <v>2346</v>
      </c>
      <c r="E564" s="1" t="s">
        <v>2347</v>
      </c>
      <c r="F564" s="1" t="s">
        <v>1215</v>
      </c>
      <c r="G564" s="1">
        <v>60</v>
      </c>
      <c r="H564" s="1" t="str">
        <f t="shared" si="8"/>
        <v>Senior</v>
      </c>
      <c r="I564" s="1">
        <v>105259</v>
      </c>
      <c r="J564" s="1">
        <v>754738</v>
      </c>
      <c r="K564" s="1">
        <v>134</v>
      </c>
      <c r="L564" s="1">
        <v>9717.82</v>
      </c>
      <c r="M564" s="1">
        <v>435</v>
      </c>
      <c r="N564" s="1" t="s">
        <v>1208</v>
      </c>
      <c r="O564" s="1" t="s">
        <v>1216</v>
      </c>
      <c r="P564" s="1" t="s">
        <v>1217</v>
      </c>
      <c r="Q564" s="1" t="s">
        <v>1228</v>
      </c>
      <c r="R564" s="1">
        <v>0</v>
      </c>
      <c r="S564" s="1">
        <v>1</v>
      </c>
      <c r="T564" s="1" t="s">
        <v>1219</v>
      </c>
      <c r="U564" s="1">
        <v>40</v>
      </c>
      <c r="V564" s="1">
        <v>136</v>
      </c>
      <c r="W564" s="1">
        <v>0.139464290919498</v>
      </c>
      <c r="X564" s="1">
        <v>9.2322936756001894E-2</v>
      </c>
    </row>
    <row r="565" spans="1:24" x14ac:dyDescent="0.35">
      <c r="A565" s="1" t="s">
        <v>563</v>
      </c>
      <c r="B565" s="3">
        <v>45721</v>
      </c>
      <c r="C565" s="3">
        <v>46392</v>
      </c>
      <c r="D565" s="1" t="s">
        <v>2348</v>
      </c>
      <c r="E565" s="1" t="s">
        <v>2349</v>
      </c>
      <c r="F565" s="1" t="s">
        <v>1207</v>
      </c>
      <c r="G565" s="1">
        <v>61</v>
      </c>
      <c r="H565" s="1" t="str">
        <f t="shared" si="8"/>
        <v>Senior</v>
      </c>
      <c r="I565" s="1">
        <v>63672</v>
      </c>
      <c r="J565" s="1">
        <v>2009512</v>
      </c>
      <c r="K565" s="1">
        <v>22</v>
      </c>
      <c r="L565" s="1">
        <v>101091.57</v>
      </c>
      <c r="M565" s="1">
        <v>661</v>
      </c>
      <c r="N565" s="1" t="s">
        <v>1208</v>
      </c>
      <c r="O565" s="1" t="s">
        <v>1216</v>
      </c>
      <c r="P565" s="1" t="s">
        <v>1210</v>
      </c>
      <c r="Q565" s="1" t="s">
        <v>1265</v>
      </c>
      <c r="R565" s="1">
        <v>0</v>
      </c>
      <c r="S565" s="1">
        <v>0</v>
      </c>
      <c r="T565" s="1" t="s">
        <v>1212</v>
      </c>
      <c r="U565" s="1">
        <v>41</v>
      </c>
      <c r="V565" s="1">
        <v>22</v>
      </c>
      <c r="W565" s="1">
        <v>3.16853046908901E-2</v>
      </c>
      <c r="X565" s="1">
        <v>1.58769270637015</v>
      </c>
    </row>
    <row r="566" spans="1:24" x14ac:dyDescent="0.35">
      <c r="A566" s="1" t="s">
        <v>564</v>
      </c>
      <c r="B566" s="3">
        <v>45325</v>
      </c>
      <c r="C566" s="3">
        <v>48947</v>
      </c>
      <c r="D566" s="1" t="s">
        <v>2350</v>
      </c>
      <c r="E566" s="1" t="s">
        <v>2351</v>
      </c>
      <c r="F566" s="1" t="s">
        <v>1215</v>
      </c>
      <c r="G566" s="1">
        <v>32</v>
      </c>
      <c r="H566" s="1" t="str">
        <f t="shared" si="8"/>
        <v>Adult</v>
      </c>
      <c r="I566" s="1">
        <v>120237</v>
      </c>
      <c r="J566" s="1">
        <v>520242</v>
      </c>
      <c r="K566" s="1">
        <v>119</v>
      </c>
      <c r="L566" s="1">
        <v>7140.85</v>
      </c>
      <c r="M566" s="1">
        <v>812</v>
      </c>
      <c r="N566" s="1" t="s">
        <v>1208</v>
      </c>
      <c r="O566" s="1" t="s">
        <v>1216</v>
      </c>
      <c r="P566" s="1" t="s">
        <v>1210</v>
      </c>
      <c r="Q566" s="1" t="s">
        <v>1228</v>
      </c>
      <c r="R566" s="1">
        <v>0</v>
      </c>
      <c r="S566" s="1">
        <v>0</v>
      </c>
      <c r="T566" s="1" t="s">
        <v>1212</v>
      </c>
      <c r="U566" s="1">
        <v>12</v>
      </c>
      <c r="V566" s="1">
        <v>121</v>
      </c>
      <c r="W566" s="1">
        <v>0.23111744149838001</v>
      </c>
      <c r="X566" s="1">
        <v>5.9389788501043803E-2</v>
      </c>
    </row>
    <row r="567" spans="1:24" x14ac:dyDescent="0.35">
      <c r="A567" s="1" t="s">
        <v>565</v>
      </c>
      <c r="B567" s="3">
        <v>45226</v>
      </c>
      <c r="C567" s="3">
        <v>47965</v>
      </c>
      <c r="D567" s="1" t="s">
        <v>2352</v>
      </c>
      <c r="E567" s="1" t="s">
        <v>2353</v>
      </c>
      <c r="F567" s="1" t="s">
        <v>1215</v>
      </c>
      <c r="G567" s="1">
        <v>64</v>
      </c>
      <c r="H567" s="1" t="str">
        <f t="shared" si="8"/>
        <v>Senior</v>
      </c>
      <c r="I567" s="1">
        <v>197480</v>
      </c>
      <c r="J567" s="1">
        <v>4154535</v>
      </c>
      <c r="K567" s="1">
        <v>90</v>
      </c>
      <c r="L567" s="1">
        <v>67550.100000000006</v>
      </c>
      <c r="M567" s="1">
        <v>304</v>
      </c>
      <c r="N567" s="1" t="s">
        <v>1224</v>
      </c>
      <c r="O567" s="1" t="s">
        <v>1209</v>
      </c>
      <c r="P567" s="1" t="s">
        <v>1210</v>
      </c>
      <c r="Q567" s="1" t="s">
        <v>1225</v>
      </c>
      <c r="R567" s="1">
        <v>0</v>
      </c>
      <c r="S567" s="1">
        <v>1</v>
      </c>
      <c r="T567" s="1" t="s">
        <v>1219</v>
      </c>
      <c r="U567" s="1">
        <v>42</v>
      </c>
      <c r="V567" s="1">
        <v>91</v>
      </c>
      <c r="W567" s="1">
        <v>4.7533598826342803E-2</v>
      </c>
      <c r="X567" s="1">
        <v>0.34206046181891803</v>
      </c>
    </row>
    <row r="568" spans="1:24" x14ac:dyDescent="0.35">
      <c r="A568" s="1" t="s">
        <v>566</v>
      </c>
      <c r="B568" s="3">
        <v>45189</v>
      </c>
      <c r="C568" s="3">
        <v>51429</v>
      </c>
      <c r="D568" s="1" t="s">
        <v>2354</v>
      </c>
      <c r="E568" s="1" t="s">
        <v>2355</v>
      </c>
      <c r="F568" s="1" t="s">
        <v>1207</v>
      </c>
      <c r="G568" s="1">
        <v>28</v>
      </c>
      <c r="H568" s="1" t="str">
        <f t="shared" si="8"/>
        <v>Teenager</v>
      </c>
      <c r="I568" s="1">
        <v>86127</v>
      </c>
      <c r="J568" s="1">
        <v>3803814</v>
      </c>
      <c r="K568" s="1">
        <v>205</v>
      </c>
      <c r="L568" s="1">
        <v>40722.910000000003</v>
      </c>
      <c r="M568" s="1">
        <v>366</v>
      </c>
      <c r="N568" s="1" t="s">
        <v>1224</v>
      </c>
      <c r="O568" s="1" t="s">
        <v>1209</v>
      </c>
      <c r="P568" s="1" t="s">
        <v>1210</v>
      </c>
      <c r="Q568" s="1" t="s">
        <v>1211</v>
      </c>
      <c r="R568" s="1">
        <v>1</v>
      </c>
      <c r="S568" s="1">
        <v>1</v>
      </c>
      <c r="T568" s="1" t="s">
        <v>1219</v>
      </c>
      <c r="U568" s="1">
        <v>6</v>
      </c>
      <c r="V568" s="1">
        <v>208</v>
      </c>
      <c r="W568" s="1">
        <v>2.2642274306787901E-2</v>
      </c>
      <c r="X568" s="1">
        <v>0.47282396925470499</v>
      </c>
    </row>
    <row r="569" spans="1:24" x14ac:dyDescent="0.35">
      <c r="A569" s="1" t="s">
        <v>567</v>
      </c>
      <c r="B569" s="3">
        <v>45613</v>
      </c>
      <c r="C569" s="3">
        <v>48747</v>
      </c>
      <c r="D569" s="1" t="s">
        <v>2356</v>
      </c>
      <c r="E569" s="1" t="s">
        <v>2357</v>
      </c>
      <c r="F569" s="1" t="s">
        <v>1215</v>
      </c>
      <c r="G569" s="1">
        <v>67</v>
      </c>
      <c r="H569" s="1" t="str">
        <f t="shared" si="8"/>
        <v>Senior</v>
      </c>
      <c r="I569" s="1">
        <v>65947</v>
      </c>
      <c r="J569" s="1">
        <v>657904</v>
      </c>
      <c r="K569" s="1">
        <v>103</v>
      </c>
      <c r="L569" s="1">
        <v>9825.7099999999991</v>
      </c>
      <c r="M569" s="1">
        <v>820</v>
      </c>
      <c r="N569" s="1" t="s">
        <v>1208</v>
      </c>
      <c r="O569" s="1" t="s">
        <v>1209</v>
      </c>
      <c r="P569" s="1" t="s">
        <v>1235</v>
      </c>
      <c r="Q569" s="1" t="s">
        <v>1218</v>
      </c>
      <c r="R569" s="1">
        <v>0</v>
      </c>
      <c r="S569" s="1">
        <v>0</v>
      </c>
      <c r="T569" s="1" t="s">
        <v>1212</v>
      </c>
      <c r="U569" s="1">
        <v>45</v>
      </c>
      <c r="V569" s="1">
        <v>104</v>
      </c>
      <c r="W569" s="1">
        <v>0.10023802864855701</v>
      </c>
      <c r="X569" s="1">
        <v>0.148994040669022</v>
      </c>
    </row>
    <row r="570" spans="1:24" x14ac:dyDescent="0.35">
      <c r="A570" s="1" t="s">
        <v>568</v>
      </c>
      <c r="B570" s="3">
        <v>45142</v>
      </c>
      <c r="C570" s="3">
        <v>50440</v>
      </c>
      <c r="D570" s="1" t="s">
        <v>2358</v>
      </c>
      <c r="E570" s="1" t="s">
        <v>2359</v>
      </c>
      <c r="F570" s="1" t="s">
        <v>1215</v>
      </c>
      <c r="G570" s="1">
        <v>51</v>
      </c>
      <c r="H570" s="1" t="str">
        <f t="shared" si="8"/>
        <v>Senior</v>
      </c>
      <c r="I570" s="1">
        <v>93834</v>
      </c>
      <c r="J570" s="1">
        <v>4588698</v>
      </c>
      <c r="K570" s="1">
        <v>174</v>
      </c>
      <c r="L570" s="1">
        <v>52299.3</v>
      </c>
      <c r="M570" s="1">
        <v>618</v>
      </c>
      <c r="N570" s="1" t="s">
        <v>1208</v>
      </c>
      <c r="O570" s="1" t="s">
        <v>1216</v>
      </c>
      <c r="P570" s="1" t="s">
        <v>1210</v>
      </c>
      <c r="Q570" s="1" t="s">
        <v>1228</v>
      </c>
      <c r="R570" s="1">
        <v>0</v>
      </c>
      <c r="S570" s="1">
        <v>0</v>
      </c>
      <c r="T570" s="1" t="s">
        <v>1212</v>
      </c>
      <c r="U570" s="1">
        <v>31</v>
      </c>
      <c r="V570" s="1">
        <v>177</v>
      </c>
      <c r="W570" s="1">
        <v>2.04489378032723E-2</v>
      </c>
      <c r="X570" s="1">
        <v>0.55735980561416998</v>
      </c>
    </row>
    <row r="571" spans="1:24" x14ac:dyDescent="0.35">
      <c r="A571" s="1" t="s">
        <v>569</v>
      </c>
      <c r="B571" s="3">
        <v>45518</v>
      </c>
      <c r="C571" s="3">
        <v>46979</v>
      </c>
      <c r="D571" s="1" t="s">
        <v>2360</v>
      </c>
      <c r="E571" s="1" t="s">
        <v>2361</v>
      </c>
      <c r="F571" s="1" t="s">
        <v>1215</v>
      </c>
      <c r="G571" s="1">
        <v>35</v>
      </c>
      <c r="H571" s="1" t="str">
        <f t="shared" si="8"/>
        <v>Adult</v>
      </c>
      <c r="I571" s="1">
        <v>202821</v>
      </c>
      <c r="J571" s="1">
        <v>1513821</v>
      </c>
      <c r="K571" s="1">
        <v>48</v>
      </c>
      <c r="L571" s="1">
        <v>38978.629999999997</v>
      </c>
      <c r="M571" s="1">
        <v>721</v>
      </c>
      <c r="N571" s="1" t="s">
        <v>1224</v>
      </c>
      <c r="O571" s="1" t="s">
        <v>1216</v>
      </c>
      <c r="P571" s="1" t="s">
        <v>1217</v>
      </c>
      <c r="Q571" s="1" t="s">
        <v>1218</v>
      </c>
      <c r="R571" s="1">
        <v>0</v>
      </c>
      <c r="S571" s="1">
        <v>0</v>
      </c>
      <c r="T571" s="1" t="s">
        <v>1212</v>
      </c>
      <c r="U571" s="1">
        <v>15</v>
      </c>
      <c r="V571" s="1">
        <v>49</v>
      </c>
      <c r="W571" s="1">
        <v>0.133979512769343</v>
      </c>
      <c r="X571" s="1">
        <v>0.19218241700810099</v>
      </c>
    </row>
    <row r="572" spans="1:24" x14ac:dyDescent="0.35">
      <c r="A572" s="1" t="s">
        <v>570</v>
      </c>
      <c r="B572" s="3">
        <v>45189</v>
      </c>
      <c r="C572" s="3">
        <v>51307</v>
      </c>
      <c r="D572" s="1" t="s">
        <v>2362</v>
      </c>
      <c r="E572" s="1" t="s">
        <v>2363</v>
      </c>
      <c r="F572" s="1" t="s">
        <v>1215</v>
      </c>
      <c r="G572" s="1">
        <v>32</v>
      </c>
      <c r="H572" s="1" t="str">
        <f t="shared" si="8"/>
        <v>Adult</v>
      </c>
      <c r="I572" s="1">
        <v>204256</v>
      </c>
      <c r="J572" s="1">
        <v>1379562</v>
      </c>
      <c r="K572" s="1">
        <v>201</v>
      </c>
      <c r="L572" s="1">
        <v>14872.18</v>
      </c>
      <c r="M572" s="1">
        <v>620</v>
      </c>
      <c r="N572" s="1" t="s">
        <v>1224</v>
      </c>
      <c r="O572" s="1" t="s">
        <v>1209</v>
      </c>
      <c r="P572" s="1" t="s">
        <v>1217</v>
      </c>
      <c r="Q572" s="1" t="s">
        <v>1211</v>
      </c>
      <c r="R572" s="1">
        <v>0</v>
      </c>
      <c r="S572" s="1">
        <v>0</v>
      </c>
      <c r="T572" s="1" t="s">
        <v>1212</v>
      </c>
      <c r="U572" s="1">
        <v>10</v>
      </c>
      <c r="V572" s="1">
        <v>204</v>
      </c>
      <c r="W572" s="1">
        <v>0.14805858671085501</v>
      </c>
      <c r="X572" s="1">
        <v>7.2811471878427098E-2</v>
      </c>
    </row>
    <row r="573" spans="1:24" x14ac:dyDescent="0.35">
      <c r="A573" s="1" t="s">
        <v>571</v>
      </c>
      <c r="B573" s="3">
        <v>45308</v>
      </c>
      <c r="C573" s="3">
        <v>52613</v>
      </c>
      <c r="D573" s="1" t="s">
        <v>2364</v>
      </c>
      <c r="E573" s="1" t="s">
        <v>2365</v>
      </c>
      <c r="F573" s="1" t="s">
        <v>1207</v>
      </c>
      <c r="G573" s="1">
        <v>27</v>
      </c>
      <c r="H573" s="1" t="str">
        <f t="shared" si="8"/>
        <v>Teenager</v>
      </c>
      <c r="I573" s="1">
        <v>70544</v>
      </c>
      <c r="J573" s="1">
        <v>3398949</v>
      </c>
      <c r="K573" s="1">
        <v>240</v>
      </c>
      <c r="L573" s="1">
        <v>34622.11</v>
      </c>
      <c r="M573" s="1">
        <v>894</v>
      </c>
      <c r="N573" s="1" t="s">
        <v>1208</v>
      </c>
      <c r="O573" s="1" t="s">
        <v>1216</v>
      </c>
      <c r="P573" s="1" t="s">
        <v>1210</v>
      </c>
      <c r="Q573" s="1" t="s">
        <v>1265</v>
      </c>
      <c r="R573" s="1">
        <v>0</v>
      </c>
      <c r="S573" s="1">
        <v>0</v>
      </c>
      <c r="T573" s="1" t="s">
        <v>1212</v>
      </c>
      <c r="U573" s="1">
        <v>7</v>
      </c>
      <c r="V573" s="1">
        <v>244</v>
      </c>
      <c r="W573" s="1">
        <v>2.07546509229765E-2</v>
      </c>
      <c r="X573" s="1">
        <v>0.49078745180312999</v>
      </c>
    </row>
    <row r="574" spans="1:24" x14ac:dyDescent="0.35">
      <c r="A574" s="1" t="s">
        <v>572</v>
      </c>
      <c r="B574" s="3">
        <v>45580</v>
      </c>
      <c r="C574" s="3">
        <v>48197</v>
      </c>
      <c r="D574" s="1" t="s">
        <v>2366</v>
      </c>
      <c r="E574" s="1" t="s">
        <v>2367</v>
      </c>
      <c r="F574" s="1" t="s">
        <v>1207</v>
      </c>
      <c r="G574" s="1">
        <v>63</v>
      </c>
      <c r="H574" s="1" t="str">
        <f t="shared" si="8"/>
        <v>Senior</v>
      </c>
      <c r="I574" s="1">
        <v>112219</v>
      </c>
      <c r="J574" s="1">
        <v>4955487</v>
      </c>
      <c r="K574" s="1">
        <v>86</v>
      </c>
      <c r="L574" s="1">
        <v>83016.39</v>
      </c>
      <c r="M574" s="1">
        <v>869</v>
      </c>
      <c r="N574" s="1" t="s">
        <v>1208</v>
      </c>
      <c r="O574" s="1" t="s">
        <v>1209</v>
      </c>
      <c r="P574" s="1" t="s">
        <v>1210</v>
      </c>
      <c r="Q574" s="1" t="s">
        <v>1225</v>
      </c>
      <c r="R574" s="1">
        <v>0</v>
      </c>
      <c r="S574" s="1">
        <v>0</v>
      </c>
      <c r="T574" s="1" t="s">
        <v>1212</v>
      </c>
      <c r="U574" s="1">
        <v>41</v>
      </c>
      <c r="V574" s="1">
        <v>87</v>
      </c>
      <c r="W574" s="1">
        <v>2.2645402964431099E-2</v>
      </c>
      <c r="X574" s="1">
        <v>0.73977125085769802</v>
      </c>
    </row>
    <row r="575" spans="1:24" x14ac:dyDescent="0.35">
      <c r="A575" s="1" t="s">
        <v>573</v>
      </c>
      <c r="B575" s="3">
        <v>45672</v>
      </c>
      <c r="C575" s="3">
        <v>46888</v>
      </c>
      <c r="D575" s="1" t="s">
        <v>2368</v>
      </c>
      <c r="E575" s="1" t="s">
        <v>1473</v>
      </c>
      <c r="F575" s="1" t="s">
        <v>1207</v>
      </c>
      <c r="G575" s="1">
        <v>55</v>
      </c>
      <c r="H575" s="1" t="str">
        <f t="shared" si="8"/>
        <v>Senior</v>
      </c>
      <c r="I575" s="1">
        <v>204734</v>
      </c>
      <c r="J575" s="1">
        <v>3780026</v>
      </c>
      <c r="K575" s="1">
        <v>40</v>
      </c>
      <c r="L575" s="1">
        <v>112949.26</v>
      </c>
      <c r="M575" s="1">
        <v>382</v>
      </c>
      <c r="N575" s="1" t="s">
        <v>1208</v>
      </c>
      <c r="O575" s="1" t="s">
        <v>1209</v>
      </c>
      <c r="P575" s="1" t="s">
        <v>1210</v>
      </c>
      <c r="Q575" s="1" t="s">
        <v>1228</v>
      </c>
      <c r="R575" s="1">
        <v>0</v>
      </c>
      <c r="S575" s="1">
        <v>1</v>
      </c>
      <c r="T575" s="1" t="s">
        <v>1219</v>
      </c>
      <c r="U575" s="1">
        <v>33</v>
      </c>
      <c r="V575" s="1">
        <v>41</v>
      </c>
      <c r="W575" s="1">
        <v>5.4162061319154998E-2</v>
      </c>
      <c r="X575" s="1">
        <v>0.55168784862309095</v>
      </c>
    </row>
    <row r="576" spans="1:24" x14ac:dyDescent="0.35">
      <c r="A576" s="1" t="s">
        <v>574</v>
      </c>
      <c r="B576" s="3">
        <v>45782</v>
      </c>
      <c r="C576" s="3">
        <v>49495</v>
      </c>
      <c r="D576" s="1" t="s">
        <v>2369</v>
      </c>
      <c r="E576" s="1" t="s">
        <v>2370</v>
      </c>
      <c r="F576" s="1" t="s">
        <v>1215</v>
      </c>
      <c r="G576" s="1">
        <v>64</v>
      </c>
      <c r="H576" s="1" t="str">
        <f t="shared" si="8"/>
        <v>Senior</v>
      </c>
      <c r="I576" s="1">
        <v>131300</v>
      </c>
      <c r="J576" s="1">
        <v>201686</v>
      </c>
      <c r="K576" s="1">
        <v>122</v>
      </c>
      <c r="L576" s="1">
        <v>2730.32</v>
      </c>
      <c r="M576" s="1">
        <v>503</v>
      </c>
      <c r="N576" s="1" t="s">
        <v>1224</v>
      </c>
      <c r="O576" s="1" t="s">
        <v>1216</v>
      </c>
      <c r="P576" s="1" t="s">
        <v>1217</v>
      </c>
      <c r="Q576" s="1" t="s">
        <v>1265</v>
      </c>
      <c r="R576" s="1">
        <v>0</v>
      </c>
      <c r="S576" s="1">
        <v>1</v>
      </c>
      <c r="T576" s="1" t="s">
        <v>1219</v>
      </c>
      <c r="U576" s="1">
        <v>44</v>
      </c>
      <c r="V576" s="1">
        <v>124</v>
      </c>
      <c r="W576" s="1">
        <v>0.65101196910048298</v>
      </c>
      <c r="X576" s="1">
        <v>2.0794516374714401E-2</v>
      </c>
    </row>
    <row r="577" spans="1:24" x14ac:dyDescent="0.35">
      <c r="A577" s="1" t="s">
        <v>575</v>
      </c>
      <c r="B577" s="3">
        <v>45533</v>
      </c>
      <c r="C577" s="3">
        <v>51864</v>
      </c>
      <c r="D577" s="1" t="s">
        <v>2371</v>
      </c>
      <c r="E577" s="1" t="s">
        <v>2372</v>
      </c>
      <c r="F577" s="1" t="s">
        <v>1207</v>
      </c>
      <c r="G577" s="1">
        <v>46</v>
      </c>
      <c r="H577" s="1" t="str">
        <f t="shared" si="8"/>
        <v>Adult</v>
      </c>
      <c r="I577" s="1">
        <v>55044</v>
      </c>
      <c r="J577" s="1">
        <v>1777057</v>
      </c>
      <c r="K577" s="1">
        <v>208</v>
      </c>
      <c r="L577" s="1">
        <v>18929.68</v>
      </c>
      <c r="M577" s="1">
        <v>753</v>
      </c>
      <c r="N577" s="1" t="s">
        <v>1224</v>
      </c>
      <c r="O577" s="1" t="s">
        <v>1209</v>
      </c>
      <c r="P577" s="1" t="s">
        <v>1210</v>
      </c>
      <c r="Q577" s="1" t="s">
        <v>1228</v>
      </c>
      <c r="R577" s="1">
        <v>0</v>
      </c>
      <c r="S577" s="1">
        <v>0</v>
      </c>
      <c r="T577" s="1" t="s">
        <v>1212</v>
      </c>
      <c r="U577" s="1">
        <v>24</v>
      </c>
      <c r="V577" s="1">
        <v>211</v>
      </c>
      <c r="W577" s="1">
        <v>3.0974808348859899E-2</v>
      </c>
      <c r="X577" s="1">
        <v>0.34390087929656299</v>
      </c>
    </row>
    <row r="578" spans="1:24" x14ac:dyDescent="0.35">
      <c r="A578" s="1" t="s">
        <v>576</v>
      </c>
      <c r="B578" s="3">
        <v>45489</v>
      </c>
      <c r="C578" s="3">
        <v>50967</v>
      </c>
      <c r="D578" s="1" t="s">
        <v>2373</v>
      </c>
      <c r="E578" s="1" t="s">
        <v>2374</v>
      </c>
      <c r="F578" s="1" t="s">
        <v>1215</v>
      </c>
      <c r="G578" s="1">
        <v>44</v>
      </c>
      <c r="H578" s="1" t="str">
        <f t="shared" si="8"/>
        <v>Adult</v>
      </c>
      <c r="I578" s="1">
        <v>32204</v>
      </c>
      <c r="J578" s="1">
        <v>756193</v>
      </c>
      <c r="K578" s="1">
        <v>180</v>
      </c>
      <c r="L578" s="1">
        <v>8500.14</v>
      </c>
      <c r="M578" s="1">
        <v>527</v>
      </c>
      <c r="N578" s="1" t="s">
        <v>1208</v>
      </c>
      <c r="O578" s="1" t="s">
        <v>1216</v>
      </c>
      <c r="P578" s="1" t="s">
        <v>1235</v>
      </c>
      <c r="Q578" s="1" t="s">
        <v>1218</v>
      </c>
      <c r="R578" s="1">
        <v>0</v>
      </c>
      <c r="S578" s="1">
        <v>1</v>
      </c>
      <c r="T578" s="1" t="s">
        <v>1219</v>
      </c>
      <c r="U578" s="1">
        <v>24</v>
      </c>
      <c r="V578" s="1">
        <v>183</v>
      </c>
      <c r="W578" s="1">
        <v>4.2587011516901099E-2</v>
      </c>
      <c r="X578" s="1">
        <v>0.26394671469382702</v>
      </c>
    </row>
    <row r="579" spans="1:24" x14ac:dyDescent="0.35">
      <c r="A579" s="1" t="s">
        <v>577</v>
      </c>
      <c r="B579" s="3">
        <v>45701</v>
      </c>
      <c r="C579" s="3">
        <v>51300</v>
      </c>
      <c r="D579" s="1" t="s">
        <v>2375</v>
      </c>
      <c r="E579" s="1" t="s">
        <v>2376</v>
      </c>
      <c r="F579" s="1" t="s">
        <v>1207</v>
      </c>
      <c r="G579" s="1">
        <v>20</v>
      </c>
      <c r="H579" s="1" t="str">
        <f t="shared" ref="H579:H642" si="9">IF(G579&gt;=50,"Senior",IF(G579&gt;=30,"Adult","Teenager"))</f>
        <v>Teenager</v>
      </c>
      <c r="I579" s="1">
        <v>198217</v>
      </c>
      <c r="J579" s="1">
        <v>1527312</v>
      </c>
      <c r="K579" s="1">
        <v>184</v>
      </c>
      <c r="L579" s="1">
        <v>17018.89</v>
      </c>
      <c r="M579" s="1">
        <v>851</v>
      </c>
      <c r="N579" s="1" t="s">
        <v>1224</v>
      </c>
      <c r="O579" s="1" t="s">
        <v>1209</v>
      </c>
      <c r="P579" s="1" t="s">
        <v>1210</v>
      </c>
      <c r="Q579" s="1" t="s">
        <v>1218</v>
      </c>
      <c r="R579" s="1">
        <v>0</v>
      </c>
      <c r="S579" s="1">
        <v>0</v>
      </c>
      <c r="T579" s="1" t="s">
        <v>1212</v>
      </c>
      <c r="U579" s="1">
        <v>0</v>
      </c>
      <c r="V579" s="1">
        <v>187</v>
      </c>
      <c r="W579" s="1">
        <v>0.12978160323496399</v>
      </c>
      <c r="X579" s="1">
        <v>8.5859890927619698E-2</v>
      </c>
    </row>
    <row r="580" spans="1:24" x14ac:dyDescent="0.35">
      <c r="A580" s="1" t="s">
        <v>578</v>
      </c>
      <c r="B580" s="3">
        <v>45794</v>
      </c>
      <c r="C580" s="3">
        <v>51914</v>
      </c>
      <c r="D580" s="1" t="s">
        <v>2377</v>
      </c>
      <c r="E580" s="1" t="s">
        <v>2378</v>
      </c>
      <c r="F580" s="1" t="s">
        <v>1207</v>
      </c>
      <c r="G580" s="1">
        <v>64</v>
      </c>
      <c r="H580" s="1" t="str">
        <f t="shared" si="9"/>
        <v>Senior</v>
      </c>
      <c r="I580" s="1">
        <v>187128</v>
      </c>
      <c r="J580" s="1">
        <v>1573486</v>
      </c>
      <c r="K580" s="1">
        <v>201</v>
      </c>
      <c r="L580" s="1">
        <v>16962.75</v>
      </c>
      <c r="M580" s="1">
        <v>585</v>
      </c>
      <c r="N580" s="1" t="s">
        <v>1224</v>
      </c>
      <c r="O580" s="1" t="s">
        <v>1209</v>
      </c>
      <c r="P580" s="1" t="s">
        <v>1235</v>
      </c>
      <c r="Q580" s="1" t="s">
        <v>1211</v>
      </c>
      <c r="R580" s="1">
        <v>0</v>
      </c>
      <c r="S580" s="1">
        <v>0</v>
      </c>
      <c r="T580" s="1" t="s">
        <v>1212</v>
      </c>
      <c r="U580" s="1">
        <v>42</v>
      </c>
      <c r="V580" s="1">
        <v>204</v>
      </c>
      <c r="W580" s="1">
        <v>0.118925748306626</v>
      </c>
      <c r="X580" s="1">
        <v>9.0647845325125001E-2</v>
      </c>
    </row>
    <row r="581" spans="1:24" x14ac:dyDescent="0.35">
      <c r="A581" s="1" t="s">
        <v>579</v>
      </c>
      <c r="B581" s="3">
        <v>45481</v>
      </c>
      <c r="C581" s="3">
        <v>48068</v>
      </c>
      <c r="D581" s="1" t="s">
        <v>2379</v>
      </c>
      <c r="E581" s="1" t="s">
        <v>2380</v>
      </c>
      <c r="F581" s="1" t="s">
        <v>1215</v>
      </c>
      <c r="G581" s="1">
        <v>33</v>
      </c>
      <c r="H581" s="1" t="str">
        <f t="shared" si="9"/>
        <v>Adult</v>
      </c>
      <c r="I581" s="1">
        <v>142950</v>
      </c>
      <c r="J581" s="1">
        <v>661564</v>
      </c>
      <c r="K581" s="1">
        <v>85</v>
      </c>
      <c r="L581" s="1">
        <v>11169.39</v>
      </c>
      <c r="M581" s="1">
        <v>385</v>
      </c>
      <c r="N581" s="1" t="s">
        <v>1208</v>
      </c>
      <c r="O581" s="1" t="s">
        <v>1209</v>
      </c>
      <c r="P581" s="1" t="s">
        <v>1235</v>
      </c>
      <c r="Q581" s="1" t="s">
        <v>1211</v>
      </c>
      <c r="R581" s="1">
        <v>0</v>
      </c>
      <c r="S581" s="1">
        <v>1</v>
      </c>
      <c r="T581" s="1" t="s">
        <v>1219</v>
      </c>
      <c r="U581" s="1">
        <v>11</v>
      </c>
      <c r="V581" s="1">
        <v>86</v>
      </c>
      <c r="W581" s="1">
        <v>0.21607886765301601</v>
      </c>
      <c r="X581" s="1">
        <v>7.8134942287513096E-2</v>
      </c>
    </row>
    <row r="582" spans="1:24" x14ac:dyDescent="0.35">
      <c r="A582" s="1" t="s">
        <v>580</v>
      </c>
      <c r="B582" s="3">
        <v>45133</v>
      </c>
      <c r="C582" s="3">
        <v>51221</v>
      </c>
      <c r="D582" s="1" t="s">
        <v>2381</v>
      </c>
      <c r="E582" s="1" t="s">
        <v>2382</v>
      </c>
      <c r="F582" s="1" t="s">
        <v>1215</v>
      </c>
      <c r="G582" s="1">
        <v>34</v>
      </c>
      <c r="H582" s="1" t="str">
        <f t="shared" si="9"/>
        <v>Adult</v>
      </c>
      <c r="I582" s="1">
        <v>218635</v>
      </c>
      <c r="J582" s="1">
        <v>2917654</v>
      </c>
      <c r="K582" s="1">
        <v>200</v>
      </c>
      <c r="L582" s="1">
        <v>31509.47</v>
      </c>
      <c r="M582" s="1">
        <v>420</v>
      </c>
      <c r="N582" s="1" t="s">
        <v>1208</v>
      </c>
      <c r="O582" s="1" t="s">
        <v>1209</v>
      </c>
      <c r="P582" s="1" t="s">
        <v>1210</v>
      </c>
      <c r="Q582" s="1" t="s">
        <v>1228</v>
      </c>
      <c r="R582" s="1">
        <v>0</v>
      </c>
      <c r="S582" s="1">
        <v>1</v>
      </c>
      <c r="T582" s="1" t="s">
        <v>1219</v>
      </c>
      <c r="U582" s="1">
        <v>12</v>
      </c>
      <c r="V582" s="1">
        <v>203</v>
      </c>
      <c r="W582" s="1">
        <v>7.4935204791246698E-2</v>
      </c>
      <c r="X582" s="1">
        <v>0.14411905687561499</v>
      </c>
    </row>
    <row r="583" spans="1:24" x14ac:dyDescent="0.35">
      <c r="A583" s="1" t="s">
        <v>581</v>
      </c>
      <c r="B583" s="3">
        <v>45152</v>
      </c>
      <c r="C583" s="3">
        <v>51180</v>
      </c>
      <c r="D583" s="1" t="s">
        <v>2383</v>
      </c>
      <c r="E583" s="1" t="s">
        <v>2384</v>
      </c>
      <c r="F583" s="1" t="s">
        <v>1215</v>
      </c>
      <c r="G583" s="1">
        <v>21</v>
      </c>
      <c r="H583" s="1" t="str">
        <f t="shared" si="9"/>
        <v>Teenager</v>
      </c>
      <c r="I583" s="1">
        <v>29838</v>
      </c>
      <c r="J583" s="1">
        <v>1155638</v>
      </c>
      <c r="K583" s="1">
        <v>198</v>
      </c>
      <c r="L583" s="1">
        <v>12525.7</v>
      </c>
      <c r="M583" s="1">
        <v>691</v>
      </c>
      <c r="N583" s="1" t="s">
        <v>1224</v>
      </c>
      <c r="O583" s="1" t="s">
        <v>1209</v>
      </c>
      <c r="P583" s="1" t="s">
        <v>1210</v>
      </c>
      <c r="Q583" s="1" t="s">
        <v>1228</v>
      </c>
      <c r="R583" s="1">
        <v>0</v>
      </c>
      <c r="S583" s="1">
        <v>0</v>
      </c>
      <c r="T583" s="1" t="s">
        <v>1212</v>
      </c>
      <c r="U583" s="1">
        <v>0</v>
      </c>
      <c r="V583" s="1">
        <v>201</v>
      </c>
      <c r="W583" s="1">
        <v>2.5819504031539299E-2</v>
      </c>
      <c r="X583" s="1">
        <v>0.41979020041557802</v>
      </c>
    </row>
    <row r="584" spans="1:24" x14ac:dyDescent="0.35">
      <c r="A584" s="1" t="s">
        <v>582</v>
      </c>
      <c r="B584" s="3">
        <v>45456</v>
      </c>
      <c r="C584" s="3">
        <v>48623</v>
      </c>
      <c r="D584" s="1" t="s">
        <v>2385</v>
      </c>
      <c r="E584" s="1" t="s">
        <v>2386</v>
      </c>
      <c r="F584" s="1" t="s">
        <v>1215</v>
      </c>
      <c r="G584" s="1">
        <v>62</v>
      </c>
      <c r="H584" s="1" t="str">
        <f t="shared" si="9"/>
        <v>Senior</v>
      </c>
      <c r="I584" s="1">
        <v>218398</v>
      </c>
      <c r="J584" s="1">
        <v>678100</v>
      </c>
      <c r="K584" s="1">
        <v>104</v>
      </c>
      <c r="L584" s="1">
        <v>10068.120000000001</v>
      </c>
      <c r="M584" s="1">
        <v>610</v>
      </c>
      <c r="N584" s="1" t="s">
        <v>1224</v>
      </c>
      <c r="O584" s="1" t="s">
        <v>1209</v>
      </c>
      <c r="P584" s="1" t="s">
        <v>1210</v>
      </c>
      <c r="Q584" s="1" t="s">
        <v>1228</v>
      </c>
      <c r="R584" s="1">
        <v>0</v>
      </c>
      <c r="S584" s="1">
        <v>0</v>
      </c>
      <c r="T584" s="1" t="s">
        <v>1212</v>
      </c>
      <c r="U584" s="1">
        <v>40</v>
      </c>
      <c r="V584" s="1">
        <v>106</v>
      </c>
      <c r="W584" s="1">
        <v>0.32207344049550202</v>
      </c>
      <c r="X584" s="1">
        <v>4.6099872709457097E-2</v>
      </c>
    </row>
    <row r="585" spans="1:24" x14ac:dyDescent="0.35">
      <c r="A585" s="1" t="s">
        <v>583</v>
      </c>
      <c r="B585" s="3">
        <v>45377</v>
      </c>
      <c r="C585" s="3">
        <v>49182</v>
      </c>
      <c r="D585" s="1" t="s">
        <v>2387</v>
      </c>
      <c r="E585" s="1" t="s">
        <v>2388</v>
      </c>
      <c r="F585" s="1" t="s">
        <v>1215</v>
      </c>
      <c r="G585" s="1">
        <v>33</v>
      </c>
      <c r="H585" s="1" t="str">
        <f t="shared" si="9"/>
        <v>Adult</v>
      </c>
      <c r="I585" s="1">
        <v>107423</v>
      </c>
      <c r="J585" s="1">
        <v>1186284</v>
      </c>
      <c r="K585" s="1">
        <v>125</v>
      </c>
      <c r="L585" s="1">
        <v>15847.41</v>
      </c>
      <c r="M585" s="1">
        <v>362</v>
      </c>
      <c r="N585" s="1" t="s">
        <v>1208</v>
      </c>
      <c r="O585" s="1" t="s">
        <v>1209</v>
      </c>
      <c r="P585" s="1" t="s">
        <v>1210</v>
      </c>
      <c r="Q585" s="1" t="s">
        <v>1265</v>
      </c>
      <c r="R585" s="1">
        <v>0</v>
      </c>
      <c r="S585" s="1">
        <v>1</v>
      </c>
      <c r="T585" s="1" t="s">
        <v>1219</v>
      </c>
      <c r="U585" s="1">
        <v>11</v>
      </c>
      <c r="V585" s="1">
        <v>127</v>
      </c>
      <c r="W585" s="1">
        <v>9.0554201186225203E-2</v>
      </c>
      <c r="X585" s="1">
        <v>0.14752343539093099</v>
      </c>
    </row>
    <row r="586" spans="1:24" x14ac:dyDescent="0.35">
      <c r="A586" s="1" t="s">
        <v>584</v>
      </c>
      <c r="B586" s="3">
        <v>45783</v>
      </c>
      <c r="C586" s="3">
        <v>49223</v>
      </c>
      <c r="D586" s="1" t="s">
        <v>2389</v>
      </c>
      <c r="E586" s="1" t="s">
        <v>2390</v>
      </c>
      <c r="F586" s="1" t="s">
        <v>1215</v>
      </c>
      <c r="G586" s="1">
        <v>56</v>
      </c>
      <c r="H586" s="1" t="str">
        <f t="shared" si="9"/>
        <v>Senior</v>
      </c>
      <c r="I586" s="1">
        <v>233178</v>
      </c>
      <c r="J586" s="1">
        <v>4064969</v>
      </c>
      <c r="K586" s="1">
        <v>113</v>
      </c>
      <c r="L586" s="1">
        <v>57462.38</v>
      </c>
      <c r="M586" s="1">
        <v>598</v>
      </c>
      <c r="N586" s="1" t="s">
        <v>1224</v>
      </c>
      <c r="O586" s="1" t="s">
        <v>1209</v>
      </c>
      <c r="P586" s="1" t="s">
        <v>1210</v>
      </c>
      <c r="Q586" s="1" t="s">
        <v>1228</v>
      </c>
      <c r="R586" s="1">
        <v>3</v>
      </c>
      <c r="S586" s="1">
        <v>1</v>
      </c>
      <c r="T586" s="1" t="s">
        <v>1219</v>
      </c>
      <c r="U586" s="1">
        <v>34</v>
      </c>
      <c r="V586" s="1">
        <v>115</v>
      </c>
      <c r="W586" s="1">
        <v>5.7362799076696502E-2</v>
      </c>
      <c r="X586" s="1">
        <v>0.246431395757747</v>
      </c>
    </row>
    <row r="587" spans="1:24" x14ac:dyDescent="0.35">
      <c r="A587" s="1" t="s">
        <v>585</v>
      </c>
      <c r="B587" s="3">
        <v>45192</v>
      </c>
      <c r="C587" s="3">
        <v>51614</v>
      </c>
      <c r="D587" s="1" t="s">
        <v>2391</v>
      </c>
      <c r="E587" s="1" t="s">
        <v>2392</v>
      </c>
      <c r="F587" s="1" t="s">
        <v>1215</v>
      </c>
      <c r="G587" s="1">
        <v>59</v>
      </c>
      <c r="H587" s="1" t="str">
        <f t="shared" si="9"/>
        <v>Senior</v>
      </c>
      <c r="I587" s="1">
        <v>27199</v>
      </c>
      <c r="J587" s="1">
        <v>541898</v>
      </c>
      <c r="K587" s="1">
        <v>211</v>
      </c>
      <c r="L587" s="1">
        <v>5744.47</v>
      </c>
      <c r="M587" s="1">
        <v>434</v>
      </c>
      <c r="N587" s="1" t="s">
        <v>1208</v>
      </c>
      <c r="O587" s="1" t="s">
        <v>1209</v>
      </c>
      <c r="P587" s="1" t="s">
        <v>1235</v>
      </c>
      <c r="Q587" s="1" t="s">
        <v>1225</v>
      </c>
      <c r="R587" s="1">
        <v>0</v>
      </c>
      <c r="S587" s="1">
        <v>1</v>
      </c>
      <c r="T587" s="1" t="s">
        <v>1219</v>
      </c>
      <c r="U587" s="1">
        <v>37</v>
      </c>
      <c r="V587" s="1">
        <v>214</v>
      </c>
      <c r="W587" s="1">
        <v>5.01921025728089E-2</v>
      </c>
      <c r="X587" s="1">
        <v>0.21120151476157201</v>
      </c>
    </row>
    <row r="588" spans="1:24" x14ac:dyDescent="0.35">
      <c r="A588" s="1" t="s">
        <v>586</v>
      </c>
      <c r="B588" s="3">
        <v>45622</v>
      </c>
      <c r="C588" s="3">
        <v>51527</v>
      </c>
      <c r="D588" s="1" t="s">
        <v>2393</v>
      </c>
      <c r="E588" s="1" t="s">
        <v>2394</v>
      </c>
      <c r="F588" s="1" t="s">
        <v>1215</v>
      </c>
      <c r="G588" s="1">
        <v>59</v>
      </c>
      <c r="H588" s="1" t="str">
        <f t="shared" si="9"/>
        <v>Senior</v>
      </c>
      <c r="I588" s="1">
        <v>134823</v>
      </c>
      <c r="J588" s="1">
        <v>4976123</v>
      </c>
      <c r="K588" s="1">
        <v>194</v>
      </c>
      <c r="L588" s="1">
        <v>54340.2</v>
      </c>
      <c r="M588" s="1">
        <v>455</v>
      </c>
      <c r="N588" s="1" t="s">
        <v>1224</v>
      </c>
      <c r="O588" s="1" t="s">
        <v>1209</v>
      </c>
      <c r="P588" s="1" t="s">
        <v>1210</v>
      </c>
      <c r="Q588" s="1" t="s">
        <v>1225</v>
      </c>
      <c r="R588" s="1">
        <v>0</v>
      </c>
      <c r="S588" s="1">
        <v>1</v>
      </c>
      <c r="T588" s="1" t="s">
        <v>1219</v>
      </c>
      <c r="U588" s="1">
        <v>37</v>
      </c>
      <c r="V588" s="1">
        <v>197</v>
      </c>
      <c r="W588" s="1">
        <v>2.70939846141263E-2</v>
      </c>
      <c r="X588" s="1">
        <v>0.40304844128969097</v>
      </c>
    </row>
    <row r="589" spans="1:24" x14ac:dyDescent="0.35">
      <c r="A589" s="1" t="s">
        <v>587</v>
      </c>
      <c r="B589" s="3">
        <v>45795</v>
      </c>
      <c r="C589" s="3">
        <v>46252</v>
      </c>
      <c r="D589" s="1" t="s">
        <v>2395</v>
      </c>
      <c r="E589" s="1" t="s">
        <v>2396</v>
      </c>
      <c r="F589" s="1" t="s">
        <v>1207</v>
      </c>
      <c r="G589" s="1">
        <v>36</v>
      </c>
      <c r="H589" s="1" t="str">
        <f t="shared" si="9"/>
        <v>Adult</v>
      </c>
      <c r="I589" s="1">
        <v>97372</v>
      </c>
      <c r="J589" s="1">
        <v>3350312</v>
      </c>
      <c r="K589" s="1">
        <v>15</v>
      </c>
      <c r="L589" s="1">
        <v>239771.73</v>
      </c>
      <c r="M589" s="1">
        <v>324</v>
      </c>
      <c r="N589" s="1" t="s">
        <v>1224</v>
      </c>
      <c r="O589" s="1" t="s">
        <v>1209</v>
      </c>
      <c r="P589" s="1" t="s">
        <v>1210</v>
      </c>
      <c r="Q589" s="1" t="s">
        <v>1218</v>
      </c>
      <c r="R589" s="1">
        <v>1</v>
      </c>
      <c r="S589" s="1">
        <v>1</v>
      </c>
      <c r="T589" s="1" t="s">
        <v>1219</v>
      </c>
      <c r="U589" s="1">
        <v>14</v>
      </c>
      <c r="V589" s="1">
        <v>15</v>
      </c>
      <c r="W589" s="1">
        <v>2.90635618414046E-2</v>
      </c>
      <c r="X589" s="1">
        <v>2.4624299593312302</v>
      </c>
    </row>
    <row r="590" spans="1:24" x14ac:dyDescent="0.35">
      <c r="A590" s="1" t="s">
        <v>588</v>
      </c>
      <c r="B590" s="3">
        <v>45672</v>
      </c>
      <c r="C590" s="3">
        <v>48259</v>
      </c>
      <c r="D590" s="1" t="s">
        <v>2397</v>
      </c>
      <c r="E590" s="1" t="s">
        <v>2398</v>
      </c>
      <c r="F590" s="1" t="s">
        <v>1207</v>
      </c>
      <c r="G590" s="1">
        <v>20</v>
      </c>
      <c r="H590" s="1" t="str">
        <f t="shared" si="9"/>
        <v>Teenager</v>
      </c>
      <c r="I590" s="1">
        <v>162595</v>
      </c>
      <c r="J590" s="1">
        <v>4563304</v>
      </c>
      <c r="K590" s="1">
        <v>85</v>
      </c>
      <c r="L590" s="1">
        <v>77043.649999999994</v>
      </c>
      <c r="M590" s="1">
        <v>316</v>
      </c>
      <c r="N590" s="1" t="s">
        <v>1224</v>
      </c>
      <c r="O590" s="1" t="s">
        <v>1216</v>
      </c>
      <c r="P590" s="1" t="s">
        <v>1235</v>
      </c>
      <c r="Q590" s="1" t="s">
        <v>1218</v>
      </c>
      <c r="R590" s="1">
        <v>0</v>
      </c>
      <c r="S590" s="1">
        <v>1</v>
      </c>
      <c r="T590" s="1" t="s">
        <v>1219</v>
      </c>
      <c r="U590" s="1">
        <v>0</v>
      </c>
      <c r="V590" s="1">
        <v>86</v>
      </c>
      <c r="W590" s="1">
        <v>3.5630981411714002E-2</v>
      </c>
      <c r="X590" s="1">
        <v>0.47383775638857301</v>
      </c>
    </row>
    <row r="591" spans="1:24" x14ac:dyDescent="0.35">
      <c r="A591" s="1" t="s">
        <v>589</v>
      </c>
      <c r="B591" s="3">
        <v>45803</v>
      </c>
      <c r="C591" s="3">
        <v>47052</v>
      </c>
      <c r="D591" s="1" t="s">
        <v>2399</v>
      </c>
      <c r="E591" s="1" t="s">
        <v>2400</v>
      </c>
      <c r="F591" s="1" t="s">
        <v>1207</v>
      </c>
      <c r="G591" s="1">
        <v>23</v>
      </c>
      <c r="H591" s="1" t="str">
        <f t="shared" si="9"/>
        <v>Teenager</v>
      </c>
      <c r="I591" s="1">
        <v>107104</v>
      </c>
      <c r="J591" s="1">
        <v>1476467</v>
      </c>
      <c r="K591" s="1">
        <v>41</v>
      </c>
      <c r="L591" s="1">
        <v>43223.17</v>
      </c>
      <c r="M591" s="1">
        <v>394</v>
      </c>
      <c r="N591" s="1" t="s">
        <v>1208</v>
      </c>
      <c r="O591" s="1" t="s">
        <v>1209</v>
      </c>
      <c r="P591" s="1" t="s">
        <v>1210</v>
      </c>
      <c r="Q591" s="1" t="s">
        <v>1218</v>
      </c>
      <c r="R591" s="1">
        <v>2</v>
      </c>
      <c r="S591" s="1">
        <v>1</v>
      </c>
      <c r="T591" s="1" t="s">
        <v>1219</v>
      </c>
      <c r="U591" s="1">
        <v>1</v>
      </c>
      <c r="V591" s="1">
        <v>42</v>
      </c>
      <c r="W591" s="1">
        <v>7.2540734063138601E-2</v>
      </c>
      <c r="X591" s="1">
        <v>0.40356261204063298</v>
      </c>
    </row>
    <row r="592" spans="1:24" x14ac:dyDescent="0.35">
      <c r="A592" s="1" t="s">
        <v>590</v>
      </c>
      <c r="B592" s="3">
        <v>45406</v>
      </c>
      <c r="C592" s="3">
        <v>51159</v>
      </c>
      <c r="D592" s="1" t="s">
        <v>2401</v>
      </c>
      <c r="E592" s="1" t="s">
        <v>2402</v>
      </c>
      <c r="F592" s="1" t="s">
        <v>1207</v>
      </c>
      <c r="G592" s="1">
        <v>36</v>
      </c>
      <c r="H592" s="1" t="str">
        <f t="shared" si="9"/>
        <v>Adult</v>
      </c>
      <c r="I592" s="1">
        <v>170445</v>
      </c>
      <c r="J592" s="1">
        <v>3423195</v>
      </c>
      <c r="K592" s="1">
        <v>189</v>
      </c>
      <c r="L592" s="1">
        <v>37750.959999999999</v>
      </c>
      <c r="M592" s="1">
        <v>392</v>
      </c>
      <c r="N592" s="1" t="s">
        <v>1208</v>
      </c>
      <c r="O592" s="1" t="s">
        <v>1216</v>
      </c>
      <c r="P592" s="1" t="s">
        <v>1235</v>
      </c>
      <c r="Q592" s="1" t="s">
        <v>1211</v>
      </c>
      <c r="R592" s="1">
        <v>0</v>
      </c>
      <c r="S592" s="1">
        <v>1</v>
      </c>
      <c r="T592" s="1" t="s">
        <v>1219</v>
      </c>
      <c r="U592" s="1">
        <v>16</v>
      </c>
      <c r="V592" s="1">
        <v>192</v>
      </c>
      <c r="W592" s="1">
        <v>4.9791203831508299E-2</v>
      </c>
      <c r="X592" s="1">
        <v>0.22148470180996799</v>
      </c>
    </row>
    <row r="593" spans="1:24" x14ac:dyDescent="0.35">
      <c r="A593" s="1" t="s">
        <v>591</v>
      </c>
      <c r="B593" s="3">
        <v>45161</v>
      </c>
      <c r="C593" s="3">
        <v>50548</v>
      </c>
      <c r="D593" s="1" t="s">
        <v>2403</v>
      </c>
      <c r="E593" s="1" t="s">
        <v>2404</v>
      </c>
      <c r="F593" s="1" t="s">
        <v>1207</v>
      </c>
      <c r="G593" s="1">
        <v>60</v>
      </c>
      <c r="H593" s="1" t="str">
        <f t="shared" si="9"/>
        <v>Senior</v>
      </c>
      <c r="I593" s="1">
        <v>116153</v>
      </c>
      <c r="J593" s="1">
        <v>2886010</v>
      </c>
      <c r="K593" s="1">
        <v>177</v>
      </c>
      <c r="L593" s="1">
        <v>32662.31</v>
      </c>
      <c r="M593" s="1">
        <v>318</v>
      </c>
      <c r="N593" s="1" t="s">
        <v>1208</v>
      </c>
      <c r="O593" s="1" t="s">
        <v>1216</v>
      </c>
      <c r="P593" s="1" t="s">
        <v>1210</v>
      </c>
      <c r="Q593" s="1" t="s">
        <v>1228</v>
      </c>
      <c r="R593" s="1">
        <v>0</v>
      </c>
      <c r="S593" s="1">
        <v>1</v>
      </c>
      <c r="T593" s="1" t="s">
        <v>1219</v>
      </c>
      <c r="U593" s="1">
        <v>40</v>
      </c>
      <c r="V593" s="1">
        <v>180</v>
      </c>
      <c r="W593" s="1">
        <v>4.0246915291353803E-2</v>
      </c>
      <c r="X593" s="1">
        <v>0.28120074384647797</v>
      </c>
    </row>
    <row r="594" spans="1:24" x14ac:dyDescent="0.35">
      <c r="A594" s="1" t="s">
        <v>592</v>
      </c>
      <c r="B594" s="3">
        <v>45407</v>
      </c>
      <c r="C594" s="3">
        <v>48482</v>
      </c>
      <c r="D594" s="1" t="s">
        <v>2405</v>
      </c>
      <c r="E594" s="1" t="s">
        <v>2406</v>
      </c>
      <c r="F594" s="1" t="s">
        <v>1215</v>
      </c>
      <c r="G594" s="1">
        <v>51</v>
      </c>
      <c r="H594" s="1" t="str">
        <f t="shared" si="9"/>
        <v>Senior</v>
      </c>
      <c r="I594" s="1">
        <v>121946</v>
      </c>
      <c r="J594" s="1">
        <v>4393755</v>
      </c>
      <c r="K594" s="1">
        <v>101</v>
      </c>
      <c r="L594" s="1">
        <v>66412.009999999995</v>
      </c>
      <c r="M594" s="1">
        <v>533</v>
      </c>
      <c r="N594" s="1" t="s">
        <v>1208</v>
      </c>
      <c r="O594" s="1" t="s">
        <v>1216</v>
      </c>
      <c r="P594" s="1" t="s">
        <v>1210</v>
      </c>
      <c r="Q594" s="1" t="s">
        <v>1211</v>
      </c>
      <c r="R594" s="1">
        <v>0</v>
      </c>
      <c r="S594" s="1">
        <v>1</v>
      </c>
      <c r="T594" s="1" t="s">
        <v>1219</v>
      </c>
      <c r="U594" s="1">
        <v>31</v>
      </c>
      <c r="V594" s="1">
        <v>102</v>
      </c>
      <c r="W594" s="1">
        <v>2.7754392313636099E-2</v>
      </c>
      <c r="X594" s="1">
        <v>0.54460179095665295</v>
      </c>
    </row>
    <row r="595" spans="1:24" x14ac:dyDescent="0.35">
      <c r="A595" s="1" t="s">
        <v>593</v>
      </c>
      <c r="B595" s="3">
        <v>45556</v>
      </c>
      <c r="C595" s="3">
        <v>51856</v>
      </c>
      <c r="D595" s="1" t="s">
        <v>2407</v>
      </c>
      <c r="E595" s="1" t="s">
        <v>2408</v>
      </c>
      <c r="F595" s="1" t="s">
        <v>1215</v>
      </c>
      <c r="G595" s="1">
        <v>48</v>
      </c>
      <c r="H595" s="1" t="str">
        <f t="shared" si="9"/>
        <v>Adult</v>
      </c>
      <c r="I595" s="1">
        <v>35013</v>
      </c>
      <c r="J595" s="1">
        <v>1749534</v>
      </c>
      <c r="K595" s="1">
        <v>207</v>
      </c>
      <c r="L595" s="1">
        <v>18667.34</v>
      </c>
      <c r="M595" s="1">
        <v>375</v>
      </c>
      <c r="N595" s="1" t="s">
        <v>1224</v>
      </c>
      <c r="O595" s="1" t="s">
        <v>1216</v>
      </c>
      <c r="P595" s="1" t="s">
        <v>1235</v>
      </c>
      <c r="Q595" s="1" t="s">
        <v>1265</v>
      </c>
      <c r="R595" s="1">
        <v>0</v>
      </c>
      <c r="S595" s="1">
        <v>1</v>
      </c>
      <c r="T595" s="1" t="s">
        <v>1219</v>
      </c>
      <c r="U595" s="1">
        <v>28</v>
      </c>
      <c r="V595" s="1">
        <v>210</v>
      </c>
      <c r="W595" s="1">
        <v>2.0012757682903001E-2</v>
      </c>
      <c r="X595" s="1">
        <v>0.53315454259846295</v>
      </c>
    </row>
    <row r="596" spans="1:24" x14ac:dyDescent="0.35">
      <c r="A596" s="1" t="s">
        <v>594</v>
      </c>
      <c r="B596" s="3">
        <v>45760</v>
      </c>
      <c r="C596" s="3">
        <v>47039</v>
      </c>
      <c r="D596" s="1" t="s">
        <v>2409</v>
      </c>
      <c r="E596" s="1" t="s">
        <v>2410</v>
      </c>
      <c r="F596" s="1" t="s">
        <v>1207</v>
      </c>
      <c r="G596" s="1">
        <v>25</v>
      </c>
      <c r="H596" s="1" t="str">
        <f t="shared" si="9"/>
        <v>Teenager</v>
      </c>
      <c r="I596" s="1">
        <v>75931</v>
      </c>
      <c r="J596" s="1">
        <v>1071859</v>
      </c>
      <c r="K596" s="1">
        <v>42</v>
      </c>
      <c r="L596" s="1">
        <v>30760.29</v>
      </c>
      <c r="M596" s="1">
        <v>394</v>
      </c>
      <c r="N596" s="1" t="s">
        <v>1224</v>
      </c>
      <c r="O596" s="1" t="s">
        <v>1216</v>
      </c>
      <c r="P596" s="1" t="s">
        <v>1217</v>
      </c>
      <c r="Q596" s="1" t="s">
        <v>1218</v>
      </c>
      <c r="R596" s="1">
        <v>0</v>
      </c>
      <c r="S596" s="1">
        <v>1</v>
      </c>
      <c r="T596" s="1" t="s">
        <v>1219</v>
      </c>
      <c r="U596" s="1">
        <v>5</v>
      </c>
      <c r="V596" s="1">
        <v>43</v>
      </c>
      <c r="W596" s="1">
        <v>7.0840474353436406E-2</v>
      </c>
      <c r="X596" s="1">
        <v>0.40510845372772702</v>
      </c>
    </row>
    <row r="597" spans="1:24" x14ac:dyDescent="0.35">
      <c r="A597" s="1" t="s">
        <v>595</v>
      </c>
      <c r="B597" s="3">
        <v>45781</v>
      </c>
      <c r="C597" s="3">
        <v>52294</v>
      </c>
      <c r="D597" s="1" t="s">
        <v>2411</v>
      </c>
      <c r="E597" s="1" t="s">
        <v>2412</v>
      </c>
      <c r="F597" s="1" t="s">
        <v>1207</v>
      </c>
      <c r="G597" s="1">
        <v>37</v>
      </c>
      <c r="H597" s="1" t="str">
        <f t="shared" si="9"/>
        <v>Adult</v>
      </c>
      <c r="I597" s="1">
        <v>140859</v>
      </c>
      <c r="J597" s="1">
        <v>4483465</v>
      </c>
      <c r="K597" s="1">
        <v>214</v>
      </c>
      <c r="L597" s="1">
        <v>47304.52</v>
      </c>
      <c r="M597" s="1">
        <v>509</v>
      </c>
      <c r="N597" s="1" t="s">
        <v>1224</v>
      </c>
      <c r="O597" s="1" t="s">
        <v>1216</v>
      </c>
      <c r="P597" s="1" t="s">
        <v>1217</v>
      </c>
      <c r="Q597" s="1" t="s">
        <v>1228</v>
      </c>
      <c r="R597" s="1">
        <v>0</v>
      </c>
      <c r="S597" s="1">
        <v>1</v>
      </c>
      <c r="T597" s="1" t="s">
        <v>1219</v>
      </c>
      <c r="U597" s="1">
        <v>17</v>
      </c>
      <c r="V597" s="1">
        <v>217</v>
      </c>
      <c r="W597" s="1">
        <v>3.1417441643907099E-2</v>
      </c>
      <c r="X597" s="1">
        <v>0.33582887852391402</v>
      </c>
    </row>
    <row r="598" spans="1:24" x14ac:dyDescent="0.35">
      <c r="A598" s="1" t="s">
        <v>596</v>
      </c>
      <c r="B598" s="3">
        <v>45690</v>
      </c>
      <c r="C598" s="3">
        <v>47789</v>
      </c>
      <c r="D598" s="1" t="s">
        <v>2413</v>
      </c>
      <c r="E598" s="1" t="s">
        <v>2414</v>
      </c>
      <c r="F598" s="1" t="s">
        <v>1215</v>
      </c>
      <c r="G598" s="1">
        <v>40</v>
      </c>
      <c r="H598" s="1" t="str">
        <f t="shared" si="9"/>
        <v>Adult</v>
      </c>
      <c r="I598" s="1">
        <v>90475</v>
      </c>
      <c r="J598" s="1">
        <v>1809263</v>
      </c>
      <c r="K598" s="1">
        <v>69</v>
      </c>
      <c r="L598" s="1">
        <v>35314.300000000003</v>
      </c>
      <c r="M598" s="1">
        <v>786</v>
      </c>
      <c r="N598" s="1" t="s">
        <v>1224</v>
      </c>
      <c r="O598" s="1" t="s">
        <v>1216</v>
      </c>
      <c r="P598" s="1" t="s">
        <v>1235</v>
      </c>
      <c r="Q598" s="1" t="s">
        <v>1236</v>
      </c>
      <c r="R598" s="1">
        <v>2</v>
      </c>
      <c r="S598" s="1">
        <v>1</v>
      </c>
      <c r="T598" s="1" t="s">
        <v>1219</v>
      </c>
      <c r="U598" s="1">
        <v>20</v>
      </c>
      <c r="V598" s="1">
        <v>70</v>
      </c>
      <c r="W598" s="1">
        <v>5.0006549628218801E-2</v>
      </c>
      <c r="X598" s="1">
        <v>0.39032108317214698</v>
      </c>
    </row>
    <row r="599" spans="1:24" x14ac:dyDescent="0.35">
      <c r="A599" s="1" t="s">
        <v>597</v>
      </c>
      <c r="B599" s="3">
        <v>45326</v>
      </c>
      <c r="C599" s="3">
        <v>48795</v>
      </c>
      <c r="D599" s="1" t="s">
        <v>2415</v>
      </c>
      <c r="E599" s="1" t="s">
        <v>2416</v>
      </c>
      <c r="F599" s="1" t="s">
        <v>1207</v>
      </c>
      <c r="G599" s="1">
        <v>25</v>
      </c>
      <c r="H599" s="1" t="str">
        <f t="shared" si="9"/>
        <v>Teenager</v>
      </c>
      <c r="I599" s="1">
        <v>122159</v>
      </c>
      <c r="J599" s="1">
        <v>3932447</v>
      </c>
      <c r="K599" s="1">
        <v>114</v>
      </c>
      <c r="L599" s="1">
        <v>55307.53</v>
      </c>
      <c r="M599" s="1">
        <v>749</v>
      </c>
      <c r="N599" s="1" t="s">
        <v>1224</v>
      </c>
      <c r="O599" s="1" t="s">
        <v>1216</v>
      </c>
      <c r="P599" s="1" t="s">
        <v>1210</v>
      </c>
      <c r="Q599" s="1" t="s">
        <v>1211</v>
      </c>
      <c r="R599" s="1">
        <v>0</v>
      </c>
      <c r="S599" s="1">
        <v>0</v>
      </c>
      <c r="T599" s="1" t="s">
        <v>1212</v>
      </c>
      <c r="U599" s="1">
        <v>5</v>
      </c>
      <c r="V599" s="1">
        <v>116</v>
      </c>
      <c r="W599" s="1">
        <v>3.1064372895553301E-2</v>
      </c>
      <c r="X599" s="1">
        <v>0.45275034995374902</v>
      </c>
    </row>
    <row r="600" spans="1:24" x14ac:dyDescent="0.35">
      <c r="A600" s="1" t="s">
        <v>598</v>
      </c>
      <c r="B600" s="3">
        <v>45635</v>
      </c>
      <c r="C600" s="3">
        <v>51449</v>
      </c>
      <c r="D600" s="1" t="s">
        <v>2417</v>
      </c>
      <c r="E600" s="1" t="s">
        <v>2418</v>
      </c>
      <c r="F600" s="1" t="s">
        <v>1215</v>
      </c>
      <c r="G600" s="1">
        <v>31</v>
      </c>
      <c r="H600" s="1" t="str">
        <f t="shared" si="9"/>
        <v>Adult</v>
      </c>
      <c r="I600" s="1">
        <v>214137</v>
      </c>
      <c r="J600" s="1">
        <v>299776</v>
      </c>
      <c r="K600" s="1">
        <v>191</v>
      </c>
      <c r="L600" s="1">
        <v>3292.75</v>
      </c>
      <c r="M600" s="1">
        <v>627</v>
      </c>
      <c r="N600" s="1" t="s">
        <v>1208</v>
      </c>
      <c r="O600" s="1" t="s">
        <v>1216</v>
      </c>
      <c r="P600" s="1" t="s">
        <v>1210</v>
      </c>
      <c r="Q600" s="1" t="s">
        <v>1265</v>
      </c>
      <c r="R600" s="1">
        <v>0</v>
      </c>
      <c r="S600" s="1">
        <v>0</v>
      </c>
      <c r="T600" s="1" t="s">
        <v>1212</v>
      </c>
      <c r="U600" s="1">
        <v>11</v>
      </c>
      <c r="V600" s="1">
        <v>194</v>
      </c>
      <c r="W600" s="1">
        <v>0.71432336144321096</v>
      </c>
      <c r="X600" s="1">
        <v>1.53768381923722E-2</v>
      </c>
    </row>
    <row r="601" spans="1:24" x14ac:dyDescent="0.35">
      <c r="A601" s="1" t="s">
        <v>599</v>
      </c>
      <c r="B601" s="3">
        <v>45172</v>
      </c>
      <c r="C601" s="3">
        <v>51290</v>
      </c>
      <c r="D601" s="1" t="s">
        <v>2419</v>
      </c>
      <c r="E601" s="1" t="s">
        <v>2420</v>
      </c>
      <c r="F601" s="1" t="s">
        <v>1215</v>
      </c>
      <c r="G601" s="1">
        <v>18</v>
      </c>
      <c r="H601" s="1" t="str">
        <f t="shared" si="9"/>
        <v>Teenager</v>
      </c>
      <c r="I601" s="1">
        <v>115455</v>
      </c>
      <c r="J601" s="1">
        <v>4964643</v>
      </c>
      <c r="K601" s="1">
        <v>201</v>
      </c>
      <c r="L601" s="1">
        <v>53520.66</v>
      </c>
      <c r="M601" s="1">
        <v>457</v>
      </c>
      <c r="N601" s="1" t="s">
        <v>1208</v>
      </c>
      <c r="O601" s="1" t="s">
        <v>1209</v>
      </c>
      <c r="P601" s="1" t="s">
        <v>1235</v>
      </c>
      <c r="Q601" s="1" t="s">
        <v>1228</v>
      </c>
      <c r="R601" s="1">
        <v>0</v>
      </c>
      <c r="S601" s="1">
        <v>1</v>
      </c>
      <c r="T601" s="1" t="s">
        <v>1219</v>
      </c>
      <c r="U601" s="1">
        <v>0</v>
      </c>
      <c r="V601" s="1">
        <v>204</v>
      </c>
      <c r="W601" s="1">
        <v>2.32554485790821E-2</v>
      </c>
      <c r="X601" s="1">
        <v>0.46356294660257302</v>
      </c>
    </row>
    <row r="602" spans="1:24" x14ac:dyDescent="0.35">
      <c r="A602" s="1" t="s">
        <v>600</v>
      </c>
      <c r="B602" s="3">
        <v>45323</v>
      </c>
      <c r="C602" s="3">
        <v>49491</v>
      </c>
      <c r="D602" s="1" t="s">
        <v>2421</v>
      </c>
      <c r="E602" s="1" t="s">
        <v>2422</v>
      </c>
      <c r="F602" s="1" t="s">
        <v>1215</v>
      </c>
      <c r="G602" s="1">
        <v>44</v>
      </c>
      <c r="H602" s="1" t="str">
        <f t="shared" si="9"/>
        <v>Adult</v>
      </c>
      <c r="I602" s="1">
        <v>71329</v>
      </c>
      <c r="J602" s="1">
        <v>1508143</v>
      </c>
      <c r="K602" s="1">
        <v>137</v>
      </c>
      <c r="L602" s="1">
        <v>19199.21</v>
      </c>
      <c r="M602" s="1">
        <v>587</v>
      </c>
      <c r="N602" s="1" t="s">
        <v>1224</v>
      </c>
      <c r="O602" s="1" t="s">
        <v>1216</v>
      </c>
      <c r="P602" s="1" t="s">
        <v>1235</v>
      </c>
      <c r="Q602" s="1" t="s">
        <v>1265</v>
      </c>
      <c r="R602" s="1">
        <v>0</v>
      </c>
      <c r="S602" s="1">
        <v>0</v>
      </c>
      <c r="T602" s="1" t="s">
        <v>1212</v>
      </c>
      <c r="U602" s="1">
        <v>24</v>
      </c>
      <c r="V602" s="1">
        <v>139</v>
      </c>
      <c r="W602" s="1">
        <v>4.7295912920724402E-2</v>
      </c>
      <c r="X602" s="1">
        <v>0.26916415483183598</v>
      </c>
    </row>
    <row r="603" spans="1:24" x14ac:dyDescent="0.35">
      <c r="A603" s="1" t="s">
        <v>601</v>
      </c>
      <c r="B603" s="3">
        <v>45380</v>
      </c>
      <c r="C603" s="3">
        <v>51681</v>
      </c>
      <c r="D603" s="1" t="s">
        <v>2423</v>
      </c>
      <c r="E603" s="1" t="s">
        <v>2424</v>
      </c>
      <c r="F603" s="1" t="s">
        <v>1207</v>
      </c>
      <c r="G603" s="1">
        <v>36</v>
      </c>
      <c r="H603" s="1" t="str">
        <f t="shared" si="9"/>
        <v>Adult</v>
      </c>
      <c r="I603" s="1">
        <v>34584</v>
      </c>
      <c r="J603" s="1">
        <v>560661</v>
      </c>
      <c r="K603" s="1">
        <v>207</v>
      </c>
      <c r="L603" s="1">
        <v>5982.19</v>
      </c>
      <c r="M603" s="1">
        <v>839</v>
      </c>
      <c r="N603" s="1" t="s">
        <v>1224</v>
      </c>
      <c r="O603" s="1" t="s">
        <v>1216</v>
      </c>
      <c r="P603" s="1" t="s">
        <v>1217</v>
      </c>
      <c r="Q603" s="1" t="s">
        <v>1228</v>
      </c>
      <c r="R603" s="1">
        <v>0</v>
      </c>
      <c r="S603" s="1">
        <v>0</v>
      </c>
      <c r="T603" s="1" t="s">
        <v>1212</v>
      </c>
      <c r="U603" s="1">
        <v>16</v>
      </c>
      <c r="V603" s="1">
        <v>210</v>
      </c>
      <c r="W603" s="1">
        <v>6.1684333313713598E-2</v>
      </c>
      <c r="X603" s="1">
        <v>0.172975653481379</v>
      </c>
    </row>
    <row r="604" spans="1:24" x14ac:dyDescent="0.35">
      <c r="A604" s="1" t="s">
        <v>602</v>
      </c>
      <c r="B604" s="3">
        <v>45347</v>
      </c>
      <c r="C604" s="3">
        <v>48755</v>
      </c>
      <c r="D604" s="1" t="s">
        <v>2425</v>
      </c>
      <c r="E604" s="1" t="s">
        <v>2426</v>
      </c>
      <c r="F604" s="1" t="s">
        <v>1215</v>
      </c>
      <c r="G604" s="1">
        <v>47</v>
      </c>
      <c r="H604" s="1" t="str">
        <f t="shared" si="9"/>
        <v>Adult</v>
      </c>
      <c r="I604" s="1">
        <v>170001</v>
      </c>
      <c r="J604" s="1">
        <v>1263232</v>
      </c>
      <c r="K604" s="1">
        <v>112</v>
      </c>
      <c r="L604" s="1">
        <v>17949.23</v>
      </c>
      <c r="M604" s="1">
        <v>533</v>
      </c>
      <c r="N604" s="1" t="s">
        <v>1208</v>
      </c>
      <c r="O604" s="1" t="s">
        <v>1209</v>
      </c>
      <c r="P604" s="1" t="s">
        <v>1235</v>
      </c>
      <c r="Q604" s="1" t="s">
        <v>1211</v>
      </c>
      <c r="R604" s="1">
        <v>0</v>
      </c>
      <c r="S604" s="1">
        <v>1</v>
      </c>
      <c r="T604" s="1" t="s">
        <v>1219</v>
      </c>
      <c r="U604" s="1">
        <v>25</v>
      </c>
      <c r="V604" s="1">
        <v>114</v>
      </c>
      <c r="W604" s="1">
        <v>0.13457622986118201</v>
      </c>
      <c r="X604" s="1">
        <v>0.105583084805384</v>
      </c>
    </row>
    <row r="605" spans="1:24" x14ac:dyDescent="0.35">
      <c r="A605" s="1" t="s">
        <v>603</v>
      </c>
      <c r="B605" s="3">
        <v>45602</v>
      </c>
      <c r="C605" s="3">
        <v>49680</v>
      </c>
      <c r="D605" s="1" t="s">
        <v>2427</v>
      </c>
      <c r="E605" s="1" t="s">
        <v>2428</v>
      </c>
      <c r="F605" s="1" t="s">
        <v>1215</v>
      </c>
      <c r="G605" s="1">
        <v>66</v>
      </c>
      <c r="H605" s="1" t="str">
        <f t="shared" si="9"/>
        <v>Senior</v>
      </c>
      <c r="I605" s="1">
        <v>41241</v>
      </c>
      <c r="J605" s="1">
        <v>1088724</v>
      </c>
      <c r="K605" s="1">
        <v>134</v>
      </c>
      <c r="L605" s="1">
        <v>14018.15</v>
      </c>
      <c r="M605" s="1">
        <v>824</v>
      </c>
      <c r="N605" s="1" t="s">
        <v>1224</v>
      </c>
      <c r="O605" s="1" t="s">
        <v>1216</v>
      </c>
      <c r="P605" s="1" t="s">
        <v>1235</v>
      </c>
      <c r="Q605" s="1" t="s">
        <v>1225</v>
      </c>
      <c r="R605" s="1">
        <v>0</v>
      </c>
      <c r="S605" s="1">
        <v>0</v>
      </c>
      <c r="T605" s="1" t="s">
        <v>1212</v>
      </c>
      <c r="U605" s="1">
        <v>46</v>
      </c>
      <c r="V605" s="1">
        <v>136</v>
      </c>
      <c r="W605" s="1">
        <v>3.7880123888148001E-2</v>
      </c>
      <c r="X605" s="1">
        <v>0.33990810116146603</v>
      </c>
    </row>
    <row r="606" spans="1:24" x14ac:dyDescent="0.35">
      <c r="A606" s="1" t="s">
        <v>604</v>
      </c>
      <c r="B606" s="3">
        <v>45757</v>
      </c>
      <c r="C606" s="3">
        <v>46944</v>
      </c>
      <c r="D606" s="1" t="s">
        <v>2429</v>
      </c>
      <c r="E606" s="1" t="s">
        <v>2430</v>
      </c>
      <c r="F606" s="1" t="s">
        <v>1215</v>
      </c>
      <c r="G606" s="1">
        <v>25</v>
      </c>
      <c r="H606" s="1" t="str">
        <f t="shared" si="9"/>
        <v>Teenager</v>
      </c>
      <c r="I606" s="1">
        <v>183978</v>
      </c>
      <c r="J606" s="1">
        <v>1859635</v>
      </c>
      <c r="K606" s="1">
        <v>39</v>
      </c>
      <c r="L606" s="1">
        <v>56751.93</v>
      </c>
      <c r="M606" s="1">
        <v>302</v>
      </c>
      <c r="N606" s="1" t="s">
        <v>1208</v>
      </c>
      <c r="O606" s="1" t="s">
        <v>1216</v>
      </c>
      <c r="P606" s="1" t="s">
        <v>1235</v>
      </c>
      <c r="Q606" s="1" t="s">
        <v>1236</v>
      </c>
      <c r="R606" s="1">
        <v>0</v>
      </c>
      <c r="S606" s="1">
        <v>1</v>
      </c>
      <c r="T606" s="1" t="s">
        <v>1219</v>
      </c>
      <c r="U606" s="1">
        <v>5</v>
      </c>
      <c r="V606" s="1">
        <v>40</v>
      </c>
      <c r="W606" s="1">
        <v>9.8932317363353603E-2</v>
      </c>
      <c r="X606" s="1">
        <v>0.30847128461011603</v>
      </c>
    </row>
    <row r="607" spans="1:24" x14ac:dyDescent="0.35">
      <c r="A607" s="1" t="s">
        <v>605</v>
      </c>
      <c r="B607" s="3">
        <v>45590</v>
      </c>
      <c r="C607" s="3">
        <v>47993</v>
      </c>
      <c r="D607" s="1" t="s">
        <v>2431</v>
      </c>
      <c r="E607" s="1" t="s">
        <v>2432</v>
      </c>
      <c r="F607" s="1" t="s">
        <v>1207</v>
      </c>
      <c r="G607" s="1">
        <v>41</v>
      </c>
      <c r="H607" s="1" t="str">
        <f t="shared" si="9"/>
        <v>Adult</v>
      </c>
      <c r="I607" s="1">
        <v>81238</v>
      </c>
      <c r="J607" s="1">
        <v>2864968</v>
      </c>
      <c r="K607" s="1">
        <v>79</v>
      </c>
      <c r="L607" s="1">
        <v>50829.08</v>
      </c>
      <c r="M607" s="1">
        <v>826</v>
      </c>
      <c r="N607" s="1" t="s">
        <v>1208</v>
      </c>
      <c r="O607" s="1" t="s">
        <v>1216</v>
      </c>
      <c r="P607" s="1" t="s">
        <v>1235</v>
      </c>
      <c r="Q607" s="1" t="s">
        <v>1236</v>
      </c>
      <c r="R607" s="1">
        <v>1</v>
      </c>
      <c r="S607" s="1">
        <v>1</v>
      </c>
      <c r="T607" s="1" t="s">
        <v>1219</v>
      </c>
      <c r="U607" s="1">
        <v>21</v>
      </c>
      <c r="V607" s="1">
        <v>80</v>
      </c>
      <c r="W607" s="1">
        <v>2.8355639574333801E-2</v>
      </c>
      <c r="X607" s="1">
        <v>0.62568108520643095</v>
      </c>
    </row>
    <row r="608" spans="1:24" x14ac:dyDescent="0.35">
      <c r="A608" s="1" t="s">
        <v>606</v>
      </c>
      <c r="B608" s="3">
        <v>45257</v>
      </c>
      <c r="C608" s="3">
        <v>52289</v>
      </c>
      <c r="D608" s="1" t="s">
        <v>2433</v>
      </c>
      <c r="E608" s="1" t="s">
        <v>2434</v>
      </c>
      <c r="F608" s="1" t="s">
        <v>1207</v>
      </c>
      <c r="G608" s="1">
        <v>21</v>
      </c>
      <c r="H608" s="1" t="str">
        <f t="shared" si="9"/>
        <v>Teenager</v>
      </c>
      <c r="I608" s="1">
        <v>141147</v>
      </c>
      <c r="J608" s="1">
        <v>2075239</v>
      </c>
      <c r="K608" s="1">
        <v>231</v>
      </c>
      <c r="L608" s="1">
        <v>21375.21</v>
      </c>
      <c r="M608" s="1">
        <v>530</v>
      </c>
      <c r="N608" s="1" t="s">
        <v>1224</v>
      </c>
      <c r="O608" s="1" t="s">
        <v>1209</v>
      </c>
      <c r="P608" s="1" t="s">
        <v>1235</v>
      </c>
      <c r="Q608" s="1" t="s">
        <v>1265</v>
      </c>
      <c r="R608" s="1">
        <v>0</v>
      </c>
      <c r="S608" s="1">
        <v>1</v>
      </c>
      <c r="T608" s="1" t="s">
        <v>1219</v>
      </c>
      <c r="U608" s="1">
        <v>0</v>
      </c>
      <c r="V608" s="1">
        <v>234</v>
      </c>
      <c r="W608" s="1">
        <v>6.8014816606665501E-2</v>
      </c>
      <c r="X608" s="1">
        <v>0.15143935046440901</v>
      </c>
    </row>
    <row r="609" spans="1:24" x14ac:dyDescent="0.35">
      <c r="A609" s="1" t="s">
        <v>607</v>
      </c>
      <c r="B609" s="3">
        <v>45421</v>
      </c>
      <c r="C609" s="3">
        <v>47947</v>
      </c>
      <c r="D609" s="1" t="s">
        <v>2435</v>
      </c>
      <c r="E609" s="1" t="s">
        <v>2436</v>
      </c>
      <c r="F609" s="1" t="s">
        <v>1215</v>
      </c>
      <c r="G609" s="1">
        <v>64</v>
      </c>
      <c r="H609" s="1" t="str">
        <f t="shared" si="9"/>
        <v>Senior</v>
      </c>
      <c r="I609" s="1">
        <v>108205</v>
      </c>
      <c r="J609" s="1">
        <v>1027870</v>
      </c>
      <c r="K609" s="1">
        <v>83</v>
      </c>
      <c r="L609" s="1">
        <v>17633.11</v>
      </c>
      <c r="M609" s="1">
        <v>838</v>
      </c>
      <c r="N609" s="1" t="s">
        <v>1224</v>
      </c>
      <c r="O609" s="1" t="s">
        <v>1209</v>
      </c>
      <c r="P609" s="1" t="s">
        <v>1217</v>
      </c>
      <c r="Q609" s="1" t="s">
        <v>1236</v>
      </c>
      <c r="R609" s="1">
        <v>0</v>
      </c>
      <c r="S609" s="1">
        <v>0</v>
      </c>
      <c r="T609" s="1" t="s">
        <v>1212</v>
      </c>
      <c r="U609" s="1">
        <v>42</v>
      </c>
      <c r="V609" s="1">
        <v>84</v>
      </c>
      <c r="W609" s="1">
        <v>0.10527109459367399</v>
      </c>
      <c r="X609" s="1">
        <v>0.16296021440783701</v>
      </c>
    </row>
    <row r="610" spans="1:24" x14ac:dyDescent="0.35">
      <c r="A610" s="1" t="s">
        <v>608</v>
      </c>
      <c r="B610" s="3">
        <v>45621</v>
      </c>
      <c r="C610" s="3">
        <v>49577</v>
      </c>
      <c r="D610" s="1" t="s">
        <v>2437</v>
      </c>
      <c r="E610" s="1" t="s">
        <v>2438</v>
      </c>
      <c r="F610" s="1" t="s">
        <v>1207</v>
      </c>
      <c r="G610" s="1">
        <v>61</v>
      </c>
      <c r="H610" s="1" t="str">
        <f t="shared" si="9"/>
        <v>Senior</v>
      </c>
      <c r="I610" s="1">
        <v>214121</v>
      </c>
      <c r="J610" s="1">
        <v>2394143</v>
      </c>
      <c r="K610" s="1">
        <v>130</v>
      </c>
      <c r="L610" s="1">
        <v>31318.53</v>
      </c>
      <c r="M610" s="1">
        <v>497</v>
      </c>
      <c r="N610" s="1" t="s">
        <v>1224</v>
      </c>
      <c r="O610" s="1" t="s">
        <v>1216</v>
      </c>
      <c r="P610" s="1" t="s">
        <v>1210</v>
      </c>
      <c r="Q610" s="1" t="s">
        <v>1236</v>
      </c>
      <c r="R610" s="1">
        <v>1</v>
      </c>
      <c r="S610" s="1">
        <v>1</v>
      </c>
      <c r="T610" s="1" t="s">
        <v>1219</v>
      </c>
      <c r="U610" s="1">
        <v>41</v>
      </c>
      <c r="V610" s="1">
        <v>132</v>
      </c>
      <c r="W610" s="1">
        <v>8.9435342834575896E-2</v>
      </c>
      <c r="X610" s="1">
        <v>0.146265569467731</v>
      </c>
    </row>
    <row r="611" spans="1:24" x14ac:dyDescent="0.35">
      <c r="A611" s="1" t="s">
        <v>609</v>
      </c>
      <c r="B611" s="3">
        <v>45547</v>
      </c>
      <c r="C611" s="3">
        <v>46003</v>
      </c>
      <c r="D611" s="1" t="s">
        <v>2439</v>
      </c>
      <c r="E611" s="1" t="s">
        <v>2440</v>
      </c>
      <c r="F611" s="1" t="s">
        <v>1215</v>
      </c>
      <c r="G611" s="1">
        <v>51</v>
      </c>
      <c r="H611" s="1" t="str">
        <f t="shared" si="9"/>
        <v>Senior</v>
      </c>
      <c r="I611" s="1">
        <v>246288</v>
      </c>
      <c r="J611" s="1">
        <v>997706</v>
      </c>
      <c r="K611" s="1">
        <v>15</v>
      </c>
      <c r="L611" s="1">
        <v>71402.81</v>
      </c>
      <c r="M611" s="1">
        <v>737</v>
      </c>
      <c r="N611" s="1" t="s">
        <v>1224</v>
      </c>
      <c r="O611" s="1" t="s">
        <v>1209</v>
      </c>
      <c r="P611" s="1" t="s">
        <v>1235</v>
      </c>
      <c r="Q611" s="1" t="s">
        <v>1211</v>
      </c>
      <c r="R611" s="1">
        <v>0</v>
      </c>
      <c r="S611" s="1">
        <v>0</v>
      </c>
      <c r="T611" s="1" t="s">
        <v>1212</v>
      </c>
      <c r="U611" s="1">
        <v>29</v>
      </c>
      <c r="V611" s="1">
        <v>15</v>
      </c>
      <c r="W611" s="1">
        <v>0.24685428372686899</v>
      </c>
      <c r="X611" s="1">
        <v>0.28991591145325801</v>
      </c>
    </row>
    <row r="612" spans="1:24" x14ac:dyDescent="0.35">
      <c r="A612" s="1" t="s">
        <v>610</v>
      </c>
      <c r="B612" s="3">
        <v>45382</v>
      </c>
      <c r="C612" s="3">
        <v>50040</v>
      </c>
      <c r="D612" s="1" t="s">
        <v>2441</v>
      </c>
      <c r="E612" s="1" t="s">
        <v>2442</v>
      </c>
      <c r="F612" s="1" t="s">
        <v>1215</v>
      </c>
      <c r="G612" s="1">
        <v>61</v>
      </c>
      <c r="H612" s="1" t="str">
        <f t="shared" si="9"/>
        <v>Senior</v>
      </c>
      <c r="I612" s="1">
        <v>237132</v>
      </c>
      <c r="J612" s="1">
        <v>1807853</v>
      </c>
      <c r="K612" s="1">
        <v>153</v>
      </c>
      <c r="L612" s="1">
        <v>21807.45</v>
      </c>
      <c r="M612" s="1">
        <v>469</v>
      </c>
      <c r="N612" s="1" t="s">
        <v>1224</v>
      </c>
      <c r="O612" s="1" t="s">
        <v>1209</v>
      </c>
      <c r="P612" s="1" t="s">
        <v>1210</v>
      </c>
      <c r="Q612" s="1" t="s">
        <v>1218</v>
      </c>
      <c r="R612" s="1">
        <v>0</v>
      </c>
      <c r="S612" s="1">
        <v>1</v>
      </c>
      <c r="T612" s="1" t="s">
        <v>1219</v>
      </c>
      <c r="U612" s="1">
        <v>39</v>
      </c>
      <c r="V612" s="1">
        <v>155</v>
      </c>
      <c r="W612" s="1">
        <v>0.13116774428009401</v>
      </c>
      <c r="X612" s="1">
        <v>9.1963336875664201E-2</v>
      </c>
    </row>
    <row r="613" spans="1:24" x14ac:dyDescent="0.35">
      <c r="A613" s="1" t="s">
        <v>611</v>
      </c>
      <c r="B613" s="3">
        <v>45395</v>
      </c>
      <c r="C613" s="3">
        <v>49381</v>
      </c>
      <c r="D613" s="1" t="s">
        <v>2443</v>
      </c>
      <c r="E613" s="1" t="s">
        <v>2444</v>
      </c>
      <c r="F613" s="1" t="s">
        <v>1207</v>
      </c>
      <c r="G613" s="1">
        <v>61</v>
      </c>
      <c r="H613" s="1" t="str">
        <f t="shared" si="9"/>
        <v>Senior</v>
      </c>
      <c r="I613" s="1">
        <v>145233</v>
      </c>
      <c r="J613" s="1">
        <v>1190073</v>
      </c>
      <c r="K613" s="1">
        <v>131</v>
      </c>
      <c r="L613" s="1">
        <v>15505</v>
      </c>
      <c r="M613" s="1">
        <v>338</v>
      </c>
      <c r="N613" s="1" t="s">
        <v>1208</v>
      </c>
      <c r="O613" s="1" t="s">
        <v>1209</v>
      </c>
      <c r="P613" s="1" t="s">
        <v>1217</v>
      </c>
      <c r="Q613" s="1" t="s">
        <v>1228</v>
      </c>
      <c r="R613" s="1">
        <v>0</v>
      </c>
      <c r="S613" s="1">
        <v>1</v>
      </c>
      <c r="T613" s="1" t="s">
        <v>1219</v>
      </c>
      <c r="U613" s="1">
        <v>39</v>
      </c>
      <c r="V613" s="1">
        <v>133</v>
      </c>
      <c r="W613" s="1">
        <v>0.122037051508605</v>
      </c>
      <c r="X613" s="1">
        <v>0.10675948303760199</v>
      </c>
    </row>
    <row r="614" spans="1:24" x14ac:dyDescent="0.35">
      <c r="A614" s="1" t="s">
        <v>612</v>
      </c>
      <c r="B614" s="3">
        <v>45670</v>
      </c>
      <c r="C614" s="3">
        <v>49473</v>
      </c>
      <c r="D614" s="1" t="s">
        <v>2445</v>
      </c>
      <c r="E614" s="1" t="s">
        <v>2446</v>
      </c>
      <c r="F614" s="1" t="s">
        <v>1215</v>
      </c>
      <c r="G614" s="1">
        <v>58</v>
      </c>
      <c r="H614" s="1" t="str">
        <f t="shared" si="9"/>
        <v>Senior</v>
      </c>
      <c r="I614" s="1">
        <v>234755</v>
      </c>
      <c r="J614" s="1">
        <v>4540211</v>
      </c>
      <c r="K614" s="1">
        <v>125</v>
      </c>
      <c r="L614" s="1">
        <v>60652.09</v>
      </c>
      <c r="M614" s="1">
        <v>455</v>
      </c>
      <c r="N614" s="1" t="s">
        <v>1224</v>
      </c>
      <c r="O614" s="1" t="s">
        <v>1216</v>
      </c>
      <c r="P614" s="1" t="s">
        <v>1217</v>
      </c>
      <c r="Q614" s="1" t="s">
        <v>1265</v>
      </c>
      <c r="R614" s="1">
        <v>0</v>
      </c>
      <c r="S614" s="1">
        <v>1</v>
      </c>
      <c r="T614" s="1" t="s">
        <v>1219</v>
      </c>
      <c r="U614" s="1">
        <v>38</v>
      </c>
      <c r="V614" s="1">
        <v>127</v>
      </c>
      <c r="W614" s="1">
        <v>5.1705746715295799E-2</v>
      </c>
      <c r="X614" s="1">
        <v>0.25836335754297002</v>
      </c>
    </row>
    <row r="615" spans="1:24" x14ac:dyDescent="0.35">
      <c r="A615" s="1" t="s">
        <v>613</v>
      </c>
      <c r="B615" s="3">
        <v>45293</v>
      </c>
      <c r="C615" s="3">
        <v>49889</v>
      </c>
      <c r="D615" s="1" t="s">
        <v>2447</v>
      </c>
      <c r="E615" s="1" t="s">
        <v>2448</v>
      </c>
      <c r="F615" s="1" t="s">
        <v>1207</v>
      </c>
      <c r="G615" s="1">
        <v>43</v>
      </c>
      <c r="H615" s="1" t="str">
        <f t="shared" si="9"/>
        <v>Adult</v>
      </c>
      <c r="I615" s="1">
        <v>142637</v>
      </c>
      <c r="J615" s="1">
        <v>3952356</v>
      </c>
      <c r="K615" s="1">
        <v>151</v>
      </c>
      <c r="L615" s="1">
        <v>47970.93</v>
      </c>
      <c r="M615" s="1">
        <v>816</v>
      </c>
      <c r="N615" s="1" t="s">
        <v>1208</v>
      </c>
      <c r="O615" s="1" t="s">
        <v>1209</v>
      </c>
      <c r="P615" s="1" t="s">
        <v>1235</v>
      </c>
      <c r="Q615" s="1" t="s">
        <v>1225</v>
      </c>
      <c r="R615" s="1">
        <v>1</v>
      </c>
      <c r="S615" s="1">
        <v>1</v>
      </c>
      <c r="T615" s="1" t="s">
        <v>1219</v>
      </c>
      <c r="U615" s="1">
        <v>21</v>
      </c>
      <c r="V615" s="1">
        <v>153</v>
      </c>
      <c r="W615" s="1">
        <v>3.6089107357738001E-2</v>
      </c>
      <c r="X615" s="1">
        <v>0.33631477106220697</v>
      </c>
    </row>
    <row r="616" spans="1:24" x14ac:dyDescent="0.35">
      <c r="A616" s="1" t="s">
        <v>614</v>
      </c>
      <c r="B616" s="3">
        <v>45399</v>
      </c>
      <c r="C616" s="3">
        <v>46769</v>
      </c>
      <c r="D616" s="1" t="s">
        <v>2449</v>
      </c>
      <c r="E616" s="1" t="s">
        <v>2450</v>
      </c>
      <c r="F616" s="1" t="s">
        <v>1207</v>
      </c>
      <c r="G616" s="1">
        <v>31</v>
      </c>
      <c r="H616" s="1" t="str">
        <f t="shared" si="9"/>
        <v>Adult</v>
      </c>
      <c r="I616" s="1">
        <v>173063</v>
      </c>
      <c r="J616" s="1">
        <v>4214426</v>
      </c>
      <c r="K616" s="1">
        <v>45</v>
      </c>
      <c r="L616" s="1">
        <v>114310.61</v>
      </c>
      <c r="M616" s="1">
        <v>301</v>
      </c>
      <c r="N616" s="1" t="s">
        <v>1224</v>
      </c>
      <c r="O616" s="1" t="s">
        <v>1216</v>
      </c>
      <c r="P616" s="1" t="s">
        <v>1217</v>
      </c>
      <c r="Q616" s="1" t="s">
        <v>1265</v>
      </c>
      <c r="R616" s="1">
        <v>0</v>
      </c>
      <c r="S616" s="1">
        <v>1</v>
      </c>
      <c r="T616" s="1" t="s">
        <v>1219</v>
      </c>
      <c r="U616" s="1">
        <v>11</v>
      </c>
      <c r="V616" s="1">
        <v>46</v>
      </c>
      <c r="W616" s="1">
        <v>4.1064429651867199E-2</v>
      </c>
      <c r="X616" s="1">
        <v>0.66051443693914902</v>
      </c>
    </row>
    <row r="617" spans="1:24" x14ac:dyDescent="0.35">
      <c r="A617" s="1" t="s">
        <v>615</v>
      </c>
      <c r="B617" s="3">
        <v>45176</v>
      </c>
      <c r="C617" s="3">
        <v>49925</v>
      </c>
      <c r="D617" s="1" t="s">
        <v>2451</v>
      </c>
      <c r="E617" s="1" t="s">
        <v>2452</v>
      </c>
      <c r="F617" s="1" t="s">
        <v>1215</v>
      </c>
      <c r="G617" s="1">
        <v>39</v>
      </c>
      <c r="H617" s="1" t="str">
        <f t="shared" si="9"/>
        <v>Adult</v>
      </c>
      <c r="I617" s="1">
        <v>127024</v>
      </c>
      <c r="J617" s="1">
        <v>4312460</v>
      </c>
      <c r="K617" s="1">
        <v>156</v>
      </c>
      <c r="L617" s="1">
        <v>51554.3</v>
      </c>
      <c r="M617" s="1">
        <v>853</v>
      </c>
      <c r="N617" s="1" t="s">
        <v>1208</v>
      </c>
      <c r="O617" s="1" t="s">
        <v>1216</v>
      </c>
      <c r="P617" s="1" t="s">
        <v>1210</v>
      </c>
      <c r="Q617" s="1" t="s">
        <v>1265</v>
      </c>
      <c r="R617" s="1">
        <v>0</v>
      </c>
      <c r="S617" s="1">
        <v>0</v>
      </c>
      <c r="T617" s="1" t="s">
        <v>1212</v>
      </c>
      <c r="U617" s="1">
        <v>19</v>
      </c>
      <c r="V617" s="1">
        <v>158</v>
      </c>
      <c r="W617" s="1">
        <v>2.9455113786562698E-2</v>
      </c>
      <c r="X617" s="1">
        <v>0.405862671621111</v>
      </c>
    </row>
    <row r="618" spans="1:24" x14ac:dyDescent="0.35">
      <c r="A618" s="1" t="s">
        <v>616</v>
      </c>
      <c r="B618" s="3">
        <v>45366</v>
      </c>
      <c r="C618" s="3">
        <v>49079</v>
      </c>
      <c r="D618" s="1" t="s">
        <v>2453</v>
      </c>
      <c r="E618" s="1" t="s">
        <v>2454</v>
      </c>
      <c r="F618" s="1" t="s">
        <v>1215</v>
      </c>
      <c r="G618" s="1">
        <v>47</v>
      </c>
      <c r="H618" s="1" t="str">
        <f t="shared" si="9"/>
        <v>Adult</v>
      </c>
      <c r="I618" s="1">
        <v>239112</v>
      </c>
      <c r="J618" s="1">
        <v>203309</v>
      </c>
      <c r="K618" s="1">
        <v>122</v>
      </c>
      <c r="L618" s="1">
        <v>2752.29</v>
      </c>
      <c r="M618" s="1">
        <v>367</v>
      </c>
      <c r="N618" s="1" t="s">
        <v>1208</v>
      </c>
      <c r="O618" s="1" t="s">
        <v>1216</v>
      </c>
      <c r="P618" s="1" t="s">
        <v>1235</v>
      </c>
      <c r="Q618" s="1" t="s">
        <v>1225</v>
      </c>
      <c r="R618" s="1">
        <v>0</v>
      </c>
      <c r="S618" s="1">
        <v>1</v>
      </c>
      <c r="T618" s="1" t="s">
        <v>1219</v>
      </c>
      <c r="U618" s="1">
        <v>27</v>
      </c>
      <c r="V618" s="1">
        <v>124</v>
      </c>
      <c r="W618" s="1">
        <v>1.17610140229896</v>
      </c>
      <c r="X618" s="1">
        <v>1.1510463715748299E-2</v>
      </c>
    </row>
    <row r="619" spans="1:24" x14ac:dyDescent="0.35">
      <c r="A619" s="1" t="s">
        <v>617</v>
      </c>
      <c r="B619" s="3">
        <v>45838</v>
      </c>
      <c r="C619" s="3">
        <v>48182</v>
      </c>
      <c r="D619" s="1" t="s">
        <v>2455</v>
      </c>
      <c r="E619" s="1" t="s">
        <v>2456</v>
      </c>
      <c r="F619" s="1" t="s">
        <v>1215</v>
      </c>
      <c r="G619" s="1">
        <v>44</v>
      </c>
      <c r="H619" s="1" t="str">
        <f t="shared" si="9"/>
        <v>Adult</v>
      </c>
      <c r="I619" s="1">
        <v>249898</v>
      </c>
      <c r="J619" s="1">
        <v>519572</v>
      </c>
      <c r="K619" s="1">
        <v>77</v>
      </c>
      <c r="L619" s="1">
        <v>9382.81</v>
      </c>
      <c r="M619" s="1">
        <v>509</v>
      </c>
      <c r="N619" s="1" t="s">
        <v>1224</v>
      </c>
      <c r="O619" s="1" t="s">
        <v>1209</v>
      </c>
      <c r="P619" s="1" t="s">
        <v>1210</v>
      </c>
      <c r="Q619" s="1" t="s">
        <v>1211</v>
      </c>
      <c r="R619" s="1">
        <v>1</v>
      </c>
      <c r="S619" s="1">
        <v>1</v>
      </c>
      <c r="T619" s="1" t="s">
        <v>1219</v>
      </c>
      <c r="U619" s="1">
        <v>22</v>
      </c>
      <c r="V619" s="1">
        <v>78</v>
      </c>
      <c r="W619" s="1">
        <v>0.48096895136766399</v>
      </c>
      <c r="X619" s="1">
        <v>3.75465589960704E-2</v>
      </c>
    </row>
    <row r="620" spans="1:24" x14ac:dyDescent="0.35">
      <c r="A620" s="1" t="s">
        <v>618</v>
      </c>
      <c r="B620" s="3">
        <v>45785</v>
      </c>
      <c r="C620" s="3">
        <v>48952</v>
      </c>
      <c r="D620" s="1" t="s">
        <v>2457</v>
      </c>
      <c r="E620" s="1" t="s">
        <v>2458</v>
      </c>
      <c r="F620" s="1" t="s">
        <v>1215</v>
      </c>
      <c r="G620" s="1">
        <v>18</v>
      </c>
      <c r="H620" s="1" t="str">
        <f t="shared" si="9"/>
        <v>Teenager</v>
      </c>
      <c r="I620" s="1">
        <v>17727</v>
      </c>
      <c r="J620" s="1">
        <v>838637</v>
      </c>
      <c r="K620" s="1">
        <v>104</v>
      </c>
      <c r="L620" s="1">
        <v>12451.7</v>
      </c>
      <c r="M620" s="1">
        <v>845</v>
      </c>
      <c r="N620" s="1" t="s">
        <v>1224</v>
      </c>
      <c r="O620" s="1" t="s">
        <v>1216</v>
      </c>
      <c r="P620" s="1" t="s">
        <v>1217</v>
      </c>
      <c r="Q620" s="1" t="s">
        <v>1228</v>
      </c>
      <c r="R620" s="1">
        <v>0</v>
      </c>
      <c r="S620" s="1">
        <v>0</v>
      </c>
      <c r="T620" s="1" t="s">
        <v>1212</v>
      </c>
      <c r="U620" s="1">
        <v>0</v>
      </c>
      <c r="V620" s="1">
        <v>106</v>
      </c>
      <c r="W620" s="1">
        <v>2.1137870139285499E-2</v>
      </c>
      <c r="X620" s="1">
        <v>0.70241439611891499</v>
      </c>
    </row>
    <row r="621" spans="1:24" x14ac:dyDescent="0.35">
      <c r="A621" s="1" t="s">
        <v>619</v>
      </c>
      <c r="B621" s="3">
        <v>45525</v>
      </c>
      <c r="C621" s="3">
        <v>48447</v>
      </c>
      <c r="D621" s="1" t="s">
        <v>2459</v>
      </c>
      <c r="E621" s="1" t="s">
        <v>2460</v>
      </c>
      <c r="F621" s="1" t="s">
        <v>1207</v>
      </c>
      <c r="G621" s="1">
        <v>60</v>
      </c>
      <c r="H621" s="1" t="str">
        <f t="shared" si="9"/>
        <v>Senior</v>
      </c>
      <c r="I621" s="1">
        <v>156894</v>
      </c>
      <c r="J621" s="1">
        <v>1593073</v>
      </c>
      <c r="K621" s="1">
        <v>96</v>
      </c>
      <c r="L621" s="1">
        <v>24853.14</v>
      </c>
      <c r="M621" s="1">
        <v>636</v>
      </c>
      <c r="N621" s="1" t="s">
        <v>1208</v>
      </c>
      <c r="O621" s="1" t="s">
        <v>1209</v>
      </c>
      <c r="P621" s="1" t="s">
        <v>1210</v>
      </c>
      <c r="Q621" s="1" t="s">
        <v>1211</v>
      </c>
      <c r="R621" s="1">
        <v>1</v>
      </c>
      <c r="S621" s="1">
        <v>1</v>
      </c>
      <c r="T621" s="1" t="s">
        <v>1219</v>
      </c>
      <c r="U621" s="1">
        <v>38</v>
      </c>
      <c r="V621" s="1">
        <v>97</v>
      </c>
      <c r="W621" s="1">
        <v>9.8485129055605095E-2</v>
      </c>
      <c r="X621" s="1">
        <v>0.15840720486443099</v>
      </c>
    </row>
    <row r="622" spans="1:24" x14ac:dyDescent="0.35">
      <c r="A622" s="1" t="s">
        <v>620</v>
      </c>
      <c r="B622" s="3">
        <v>45263</v>
      </c>
      <c r="C622" s="3">
        <v>47302</v>
      </c>
      <c r="D622" s="1" t="s">
        <v>2461</v>
      </c>
      <c r="E622" s="1" t="s">
        <v>2462</v>
      </c>
      <c r="F622" s="1" t="s">
        <v>1215</v>
      </c>
      <c r="G622" s="1">
        <v>53</v>
      </c>
      <c r="H622" s="1" t="str">
        <f t="shared" si="9"/>
        <v>Senior</v>
      </c>
      <c r="I622" s="1">
        <v>216488</v>
      </c>
      <c r="J622" s="1">
        <v>2580146</v>
      </c>
      <c r="K622" s="1">
        <v>67</v>
      </c>
      <c r="L622" s="1">
        <v>51448.07</v>
      </c>
      <c r="M622" s="1">
        <v>762</v>
      </c>
      <c r="N622" s="1" t="s">
        <v>1208</v>
      </c>
      <c r="O622" s="1" t="s">
        <v>1209</v>
      </c>
      <c r="P622" s="1" t="s">
        <v>1235</v>
      </c>
      <c r="Q622" s="1" t="s">
        <v>1211</v>
      </c>
      <c r="R622" s="1">
        <v>0</v>
      </c>
      <c r="S622" s="1">
        <v>0</v>
      </c>
      <c r="T622" s="1" t="s">
        <v>1212</v>
      </c>
      <c r="U622" s="1">
        <v>31</v>
      </c>
      <c r="V622" s="1">
        <v>68</v>
      </c>
      <c r="W622" s="1">
        <v>8.3905329388336905E-2</v>
      </c>
      <c r="X622" s="1">
        <v>0.237648599460478</v>
      </c>
    </row>
    <row r="623" spans="1:24" x14ac:dyDescent="0.35">
      <c r="A623" s="1" t="s">
        <v>621</v>
      </c>
      <c r="B623" s="3">
        <v>45224</v>
      </c>
      <c r="C623" s="3">
        <v>50854</v>
      </c>
      <c r="D623" s="1" t="s">
        <v>2463</v>
      </c>
      <c r="E623" s="1" t="s">
        <v>2464</v>
      </c>
      <c r="F623" s="1" t="s">
        <v>1215</v>
      </c>
      <c r="G623" s="1">
        <v>67</v>
      </c>
      <c r="H623" s="1" t="str">
        <f t="shared" si="9"/>
        <v>Senior</v>
      </c>
      <c r="I623" s="1">
        <v>109098</v>
      </c>
      <c r="J623" s="1">
        <v>4058050</v>
      </c>
      <c r="K623" s="1">
        <v>185</v>
      </c>
      <c r="L623" s="1">
        <v>45123.15</v>
      </c>
      <c r="M623" s="1">
        <v>884</v>
      </c>
      <c r="N623" s="1" t="s">
        <v>1224</v>
      </c>
      <c r="O623" s="1" t="s">
        <v>1216</v>
      </c>
      <c r="P623" s="1" t="s">
        <v>1217</v>
      </c>
      <c r="Q623" s="1" t="s">
        <v>1218</v>
      </c>
      <c r="R623" s="1">
        <v>0</v>
      </c>
      <c r="S623" s="1">
        <v>0</v>
      </c>
      <c r="T623" s="1" t="s">
        <v>1212</v>
      </c>
      <c r="U623" s="1">
        <v>47</v>
      </c>
      <c r="V623" s="1">
        <v>188</v>
      </c>
      <c r="W623" s="1">
        <v>2.6884341001219801E-2</v>
      </c>
      <c r="X623" s="1">
        <v>0.41360199087059302</v>
      </c>
    </row>
    <row r="624" spans="1:24" x14ac:dyDescent="0.35">
      <c r="A624" s="1" t="s">
        <v>622</v>
      </c>
      <c r="B624" s="3">
        <v>45694</v>
      </c>
      <c r="C624" s="3">
        <v>51293</v>
      </c>
      <c r="D624" s="1" t="s">
        <v>2465</v>
      </c>
      <c r="E624" s="1" t="s">
        <v>2466</v>
      </c>
      <c r="F624" s="1" t="s">
        <v>1215</v>
      </c>
      <c r="G624" s="1">
        <v>48</v>
      </c>
      <c r="H624" s="1" t="str">
        <f t="shared" si="9"/>
        <v>Adult</v>
      </c>
      <c r="I624" s="1">
        <v>119175</v>
      </c>
      <c r="J624" s="1">
        <v>2239732</v>
      </c>
      <c r="K624" s="1">
        <v>184</v>
      </c>
      <c r="L624" s="1">
        <v>24957.41</v>
      </c>
      <c r="M624" s="1">
        <v>716</v>
      </c>
      <c r="N624" s="1" t="s">
        <v>1224</v>
      </c>
      <c r="O624" s="1" t="s">
        <v>1216</v>
      </c>
      <c r="P624" s="1" t="s">
        <v>1235</v>
      </c>
      <c r="Q624" s="1" t="s">
        <v>1211</v>
      </c>
      <c r="R624" s="1">
        <v>0</v>
      </c>
      <c r="S624" s="1">
        <v>0</v>
      </c>
      <c r="T624" s="1" t="s">
        <v>1212</v>
      </c>
      <c r="U624" s="1">
        <v>28</v>
      </c>
      <c r="V624" s="1">
        <v>187</v>
      </c>
      <c r="W624" s="1">
        <v>5.3209491135546599E-2</v>
      </c>
      <c r="X624" s="1">
        <v>0.209418166561779</v>
      </c>
    </row>
    <row r="625" spans="1:24" x14ac:dyDescent="0.35">
      <c r="A625" s="1" t="s">
        <v>623</v>
      </c>
      <c r="B625" s="3">
        <v>45204</v>
      </c>
      <c r="C625" s="3">
        <v>47578</v>
      </c>
      <c r="D625" s="1" t="s">
        <v>2467</v>
      </c>
      <c r="E625" s="1" t="s">
        <v>2468</v>
      </c>
      <c r="F625" s="1" t="s">
        <v>1215</v>
      </c>
      <c r="G625" s="1">
        <v>54</v>
      </c>
      <c r="H625" s="1" t="str">
        <f t="shared" si="9"/>
        <v>Senior</v>
      </c>
      <c r="I625" s="1">
        <v>167488</v>
      </c>
      <c r="J625" s="1">
        <v>228894</v>
      </c>
      <c r="K625" s="1">
        <v>78</v>
      </c>
      <c r="L625" s="1">
        <v>4096.76</v>
      </c>
      <c r="M625" s="1">
        <v>307</v>
      </c>
      <c r="N625" s="1" t="s">
        <v>1224</v>
      </c>
      <c r="O625" s="1" t="s">
        <v>1209</v>
      </c>
      <c r="P625" s="1" t="s">
        <v>1217</v>
      </c>
      <c r="Q625" s="1" t="s">
        <v>1228</v>
      </c>
      <c r="R625" s="1">
        <v>0</v>
      </c>
      <c r="S625" s="1">
        <v>1</v>
      </c>
      <c r="T625" s="1" t="s">
        <v>1219</v>
      </c>
      <c r="U625" s="1">
        <v>32</v>
      </c>
      <c r="V625" s="1">
        <v>79</v>
      </c>
      <c r="W625" s="1">
        <v>0.73172734977762599</v>
      </c>
      <c r="X625" s="1">
        <v>2.4460021016431001E-2</v>
      </c>
    </row>
    <row r="626" spans="1:24" x14ac:dyDescent="0.35">
      <c r="A626" s="1" t="s">
        <v>624</v>
      </c>
      <c r="B626" s="3">
        <v>45840</v>
      </c>
      <c r="C626" s="3">
        <v>51776</v>
      </c>
      <c r="D626" s="1" t="s">
        <v>2469</v>
      </c>
      <c r="E626" s="1" t="s">
        <v>2470</v>
      </c>
      <c r="F626" s="1" t="s">
        <v>1215</v>
      </c>
      <c r="G626" s="1">
        <v>57</v>
      </c>
      <c r="H626" s="1" t="str">
        <f t="shared" si="9"/>
        <v>Senior</v>
      </c>
      <c r="I626" s="1">
        <v>156274</v>
      </c>
      <c r="J626" s="1">
        <v>2028412</v>
      </c>
      <c r="K626" s="1">
        <v>195</v>
      </c>
      <c r="L626" s="1">
        <v>22108.57</v>
      </c>
      <c r="M626" s="1">
        <v>490</v>
      </c>
      <c r="N626" s="1" t="s">
        <v>1208</v>
      </c>
      <c r="O626" s="1" t="s">
        <v>1216</v>
      </c>
      <c r="P626" s="1" t="s">
        <v>1210</v>
      </c>
      <c r="Q626" s="1" t="s">
        <v>1211</v>
      </c>
      <c r="R626" s="1">
        <v>0</v>
      </c>
      <c r="S626" s="1">
        <v>1</v>
      </c>
      <c r="T626" s="1" t="s">
        <v>1219</v>
      </c>
      <c r="U626" s="1">
        <v>37</v>
      </c>
      <c r="V626" s="1">
        <v>198</v>
      </c>
      <c r="W626" s="1">
        <v>7.7042533765329699E-2</v>
      </c>
      <c r="X626" s="1">
        <v>0.141473117729117</v>
      </c>
    </row>
    <row r="627" spans="1:24" x14ac:dyDescent="0.35">
      <c r="A627" s="1" t="s">
        <v>625</v>
      </c>
      <c r="B627" s="3">
        <v>45427</v>
      </c>
      <c r="C627" s="3">
        <v>48228</v>
      </c>
      <c r="D627" s="1" t="s">
        <v>2471</v>
      </c>
      <c r="E627" s="1" t="s">
        <v>2472</v>
      </c>
      <c r="F627" s="1" t="s">
        <v>1207</v>
      </c>
      <c r="G627" s="1">
        <v>37</v>
      </c>
      <c r="H627" s="1" t="str">
        <f t="shared" si="9"/>
        <v>Adult</v>
      </c>
      <c r="I627" s="1">
        <v>185176</v>
      </c>
      <c r="J627" s="1">
        <v>1585193</v>
      </c>
      <c r="K627" s="1">
        <v>92</v>
      </c>
      <c r="L627" s="1">
        <v>25410.23</v>
      </c>
      <c r="M627" s="1">
        <v>663</v>
      </c>
      <c r="N627" s="1" t="s">
        <v>1224</v>
      </c>
      <c r="O627" s="1" t="s">
        <v>1209</v>
      </c>
      <c r="P627" s="1" t="s">
        <v>1235</v>
      </c>
      <c r="Q627" s="1" t="s">
        <v>1218</v>
      </c>
      <c r="R627" s="1">
        <v>0</v>
      </c>
      <c r="S627" s="1">
        <v>0</v>
      </c>
      <c r="T627" s="1" t="s">
        <v>1212</v>
      </c>
      <c r="U627" s="1">
        <v>15</v>
      </c>
      <c r="V627" s="1">
        <v>93</v>
      </c>
      <c r="W627" s="1">
        <v>0.116816059621762</v>
      </c>
      <c r="X627" s="1">
        <v>0.13722204821359099</v>
      </c>
    </row>
    <row r="628" spans="1:24" x14ac:dyDescent="0.35">
      <c r="A628" s="1" t="s">
        <v>626</v>
      </c>
      <c r="B628" s="3">
        <v>45550</v>
      </c>
      <c r="C628" s="3">
        <v>52702</v>
      </c>
      <c r="D628" s="1" t="s">
        <v>2473</v>
      </c>
      <c r="E628" s="1" t="s">
        <v>2474</v>
      </c>
      <c r="F628" s="1" t="s">
        <v>1207</v>
      </c>
      <c r="G628" s="1">
        <v>55</v>
      </c>
      <c r="H628" s="1" t="str">
        <f t="shared" si="9"/>
        <v>Senior</v>
      </c>
      <c r="I628" s="1">
        <v>215283</v>
      </c>
      <c r="J628" s="1">
        <v>1913347</v>
      </c>
      <c r="K628" s="1">
        <v>235</v>
      </c>
      <c r="L628" s="1">
        <v>19607.98</v>
      </c>
      <c r="M628" s="1">
        <v>813</v>
      </c>
      <c r="N628" s="1" t="s">
        <v>1224</v>
      </c>
      <c r="O628" s="1" t="s">
        <v>1209</v>
      </c>
      <c r="P628" s="1" t="s">
        <v>1235</v>
      </c>
      <c r="Q628" s="1" t="s">
        <v>1218</v>
      </c>
      <c r="R628" s="1">
        <v>0</v>
      </c>
      <c r="S628" s="1">
        <v>0</v>
      </c>
      <c r="T628" s="1" t="s">
        <v>1212</v>
      </c>
      <c r="U628" s="1">
        <v>33</v>
      </c>
      <c r="V628" s="1">
        <v>238</v>
      </c>
      <c r="W628" s="1">
        <v>0.112516443697876</v>
      </c>
      <c r="X628" s="1">
        <v>9.1080020252411895E-2</v>
      </c>
    </row>
    <row r="629" spans="1:24" x14ac:dyDescent="0.35">
      <c r="A629" s="1" t="s">
        <v>627</v>
      </c>
      <c r="B629" s="3">
        <v>45568</v>
      </c>
      <c r="C629" s="3">
        <v>46694</v>
      </c>
      <c r="D629" s="1" t="s">
        <v>2475</v>
      </c>
      <c r="E629" s="1" t="s">
        <v>2476</v>
      </c>
      <c r="F629" s="1" t="s">
        <v>1207</v>
      </c>
      <c r="G629" s="1">
        <v>68</v>
      </c>
      <c r="H629" s="1" t="str">
        <f t="shared" si="9"/>
        <v>Senior</v>
      </c>
      <c r="I629" s="1">
        <v>105775</v>
      </c>
      <c r="J629" s="1">
        <v>1187646</v>
      </c>
      <c r="K629" s="1">
        <v>37</v>
      </c>
      <c r="L629" s="1">
        <v>37881.919999999998</v>
      </c>
      <c r="M629" s="1">
        <v>343</v>
      </c>
      <c r="N629" s="1" t="s">
        <v>1224</v>
      </c>
      <c r="O629" s="1" t="s">
        <v>1216</v>
      </c>
      <c r="P629" s="1" t="s">
        <v>1235</v>
      </c>
      <c r="Q629" s="1" t="s">
        <v>1265</v>
      </c>
      <c r="R629" s="1">
        <v>0</v>
      </c>
      <c r="S629" s="1">
        <v>1</v>
      </c>
      <c r="T629" s="1" t="s">
        <v>1219</v>
      </c>
      <c r="U629" s="1">
        <v>48</v>
      </c>
      <c r="V629" s="1">
        <v>38</v>
      </c>
      <c r="W629" s="1">
        <v>8.9062734181734299E-2</v>
      </c>
      <c r="X629" s="1">
        <v>0.358136799810919</v>
      </c>
    </row>
    <row r="630" spans="1:24" x14ac:dyDescent="0.35">
      <c r="A630" s="1" t="s">
        <v>628</v>
      </c>
      <c r="B630" s="3">
        <v>45754</v>
      </c>
      <c r="C630" s="3">
        <v>52724</v>
      </c>
      <c r="D630" s="1" t="s">
        <v>2477</v>
      </c>
      <c r="E630" s="1" t="s">
        <v>2478</v>
      </c>
      <c r="F630" s="1" t="s">
        <v>1215</v>
      </c>
      <c r="G630" s="1">
        <v>37</v>
      </c>
      <c r="H630" s="1" t="str">
        <f t="shared" si="9"/>
        <v>Adult</v>
      </c>
      <c r="I630" s="1">
        <v>128068</v>
      </c>
      <c r="J630" s="1">
        <v>3004295</v>
      </c>
      <c r="K630" s="1">
        <v>229</v>
      </c>
      <c r="L630" s="1">
        <v>31025.63</v>
      </c>
      <c r="M630" s="1">
        <v>772</v>
      </c>
      <c r="N630" s="1" t="s">
        <v>1224</v>
      </c>
      <c r="O630" s="1" t="s">
        <v>1216</v>
      </c>
      <c r="P630" s="1" t="s">
        <v>1210</v>
      </c>
      <c r="Q630" s="1" t="s">
        <v>1236</v>
      </c>
      <c r="R630" s="1">
        <v>0</v>
      </c>
      <c r="S630" s="1">
        <v>0</v>
      </c>
      <c r="T630" s="1" t="s">
        <v>1212</v>
      </c>
      <c r="U630" s="1">
        <v>17</v>
      </c>
      <c r="V630" s="1">
        <v>232</v>
      </c>
      <c r="W630" s="1">
        <v>4.2628303811709602E-2</v>
      </c>
      <c r="X630" s="1">
        <v>0.24225903426304801</v>
      </c>
    </row>
    <row r="631" spans="1:24" x14ac:dyDescent="0.35">
      <c r="A631" s="1" t="s">
        <v>629</v>
      </c>
      <c r="B631" s="3">
        <v>45644</v>
      </c>
      <c r="C631" s="3">
        <v>48170</v>
      </c>
      <c r="D631" s="1" t="s">
        <v>2479</v>
      </c>
      <c r="E631" s="1" t="s">
        <v>2480</v>
      </c>
      <c r="F631" s="1" t="s">
        <v>1215</v>
      </c>
      <c r="G631" s="1">
        <v>50</v>
      </c>
      <c r="H631" s="1" t="str">
        <f t="shared" si="9"/>
        <v>Senior</v>
      </c>
      <c r="I631" s="1">
        <v>52552</v>
      </c>
      <c r="J631" s="1">
        <v>673025</v>
      </c>
      <c r="K631" s="1">
        <v>83</v>
      </c>
      <c r="L631" s="1">
        <v>11545.74</v>
      </c>
      <c r="M631" s="1">
        <v>514</v>
      </c>
      <c r="N631" s="1" t="s">
        <v>1224</v>
      </c>
      <c r="O631" s="1" t="s">
        <v>1209</v>
      </c>
      <c r="P631" s="1" t="s">
        <v>1210</v>
      </c>
      <c r="Q631" s="1" t="s">
        <v>1228</v>
      </c>
      <c r="R631" s="1">
        <v>0</v>
      </c>
      <c r="S631" s="1">
        <v>1</v>
      </c>
      <c r="T631" s="1" t="s">
        <v>1219</v>
      </c>
      <c r="U631" s="1">
        <v>28</v>
      </c>
      <c r="V631" s="1">
        <v>84</v>
      </c>
      <c r="W631" s="1">
        <v>7.8083280710226202E-2</v>
      </c>
      <c r="X631" s="1">
        <v>0.219701248287411</v>
      </c>
    </row>
    <row r="632" spans="1:24" x14ac:dyDescent="0.35">
      <c r="A632" s="1" t="s">
        <v>630</v>
      </c>
      <c r="B632" s="3">
        <v>45642</v>
      </c>
      <c r="C632" s="3">
        <v>52581</v>
      </c>
      <c r="D632" s="1" t="s">
        <v>2481</v>
      </c>
      <c r="E632" s="1" t="s">
        <v>2482</v>
      </c>
      <c r="F632" s="1" t="s">
        <v>1207</v>
      </c>
      <c r="G632" s="1">
        <v>46</v>
      </c>
      <c r="H632" s="1" t="str">
        <f t="shared" si="9"/>
        <v>Adult</v>
      </c>
      <c r="I632" s="1">
        <v>69779</v>
      </c>
      <c r="J632" s="1">
        <v>2541420</v>
      </c>
      <c r="K632" s="1">
        <v>228</v>
      </c>
      <c r="L632" s="1">
        <v>26280.35</v>
      </c>
      <c r="M632" s="1">
        <v>525</v>
      </c>
      <c r="N632" s="1" t="s">
        <v>1208</v>
      </c>
      <c r="O632" s="1" t="s">
        <v>1216</v>
      </c>
      <c r="P632" s="1" t="s">
        <v>1235</v>
      </c>
      <c r="Q632" s="1" t="s">
        <v>1228</v>
      </c>
      <c r="R632" s="1">
        <v>0</v>
      </c>
      <c r="S632" s="1">
        <v>1</v>
      </c>
      <c r="T632" s="1" t="s">
        <v>1219</v>
      </c>
      <c r="U632" s="1">
        <v>26</v>
      </c>
      <c r="V632" s="1">
        <v>231</v>
      </c>
      <c r="W632" s="1">
        <v>2.7456697436866E-2</v>
      </c>
      <c r="X632" s="1">
        <v>0.37662262285214798</v>
      </c>
    </row>
    <row r="633" spans="1:24" x14ac:dyDescent="0.35">
      <c r="A633" s="1" t="s">
        <v>631</v>
      </c>
      <c r="B633" s="3">
        <v>45486</v>
      </c>
      <c r="C633" s="3">
        <v>46186</v>
      </c>
      <c r="D633" s="1" t="s">
        <v>2483</v>
      </c>
      <c r="E633" s="1" t="s">
        <v>2484</v>
      </c>
      <c r="F633" s="1" t="s">
        <v>1207</v>
      </c>
      <c r="G633" s="1">
        <v>59</v>
      </c>
      <c r="H633" s="1" t="str">
        <f t="shared" si="9"/>
        <v>Senior</v>
      </c>
      <c r="I633" s="1">
        <v>174088</v>
      </c>
      <c r="J633" s="1">
        <v>3027436</v>
      </c>
      <c r="K633" s="1">
        <v>23</v>
      </c>
      <c r="L633" s="1">
        <v>146310.13</v>
      </c>
      <c r="M633" s="1">
        <v>438</v>
      </c>
      <c r="N633" s="1" t="s">
        <v>1208</v>
      </c>
      <c r="O633" s="1" t="s">
        <v>1209</v>
      </c>
      <c r="P633" s="1" t="s">
        <v>1210</v>
      </c>
      <c r="Q633" s="1" t="s">
        <v>1236</v>
      </c>
      <c r="R633" s="1">
        <v>0</v>
      </c>
      <c r="S633" s="1">
        <v>1</v>
      </c>
      <c r="T633" s="1" t="s">
        <v>1219</v>
      </c>
      <c r="U633" s="1">
        <v>37</v>
      </c>
      <c r="V633" s="1">
        <v>23</v>
      </c>
      <c r="W633" s="1">
        <v>5.7503445159534303E-2</v>
      </c>
      <c r="X633" s="1">
        <v>0.84043776710629103</v>
      </c>
    </row>
    <row r="634" spans="1:24" x14ac:dyDescent="0.35">
      <c r="A634" s="1" t="s">
        <v>632</v>
      </c>
      <c r="B634" s="3">
        <v>45376</v>
      </c>
      <c r="C634" s="3">
        <v>52287</v>
      </c>
      <c r="D634" s="1" t="s">
        <v>2485</v>
      </c>
      <c r="E634" s="1" t="s">
        <v>2486</v>
      </c>
      <c r="F634" s="1" t="s">
        <v>1215</v>
      </c>
      <c r="G634" s="1">
        <v>66</v>
      </c>
      <c r="H634" s="1" t="str">
        <f t="shared" si="9"/>
        <v>Senior</v>
      </c>
      <c r="I634" s="1">
        <v>192371</v>
      </c>
      <c r="J634" s="1">
        <v>2043204</v>
      </c>
      <c r="K634" s="1">
        <v>227</v>
      </c>
      <c r="L634" s="1">
        <v>21156.76</v>
      </c>
      <c r="M634" s="1">
        <v>624</v>
      </c>
      <c r="N634" s="1" t="s">
        <v>1224</v>
      </c>
      <c r="O634" s="1" t="s">
        <v>1216</v>
      </c>
      <c r="P634" s="1" t="s">
        <v>1217</v>
      </c>
      <c r="Q634" s="1" t="s">
        <v>1228</v>
      </c>
      <c r="R634" s="1">
        <v>0</v>
      </c>
      <c r="S634" s="1">
        <v>0</v>
      </c>
      <c r="T634" s="1" t="s">
        <v>1212</v>
      </c>
      <c r="U634" s="1">
        <v>46</v>
      </c>
      <c r="V634" s="1">
        <v>230</v>
      </c>
      <c r="W634" s="1">
        <v>9.4151636351534201E-2</v>
      </c>
      <c r="X634" s="1">
        <v>0.10997894693066999</v>
      </c>
    </row>
    <row r="635" spans="1:24" x14ac:dyDescent="0.35">
      <c r="A635" s="1" t="s">
        <v>633</v>
      </c>
      <c r="B635" s="3">
        <v>45498</v>
      </c>
      <c r="C635" s="3">
        <v>45955</v>
      </c>
      <c r="D635" s="1" t="s">
        <v>2487</v>
      </c>
      <c r="E635" s="1" t="s">
        <v>2488</v>
      </c>
      <c r="F635" s="1" t="s">
        <v>1207</v>
      </c>
      <c r="G635" s="1">
        <v>25</v>
      </c>
      <c r="H635" s="1" t="str">
        <f t="shared" si="9"/>
        <v>Teenager</v>
      </c>
      <c r="I635" s="1">
        <v>136874</v>
      </c>
      <c r="J635" s="1">
        <v>1405852</v>
      </c>
      <c r="K635" s="1">
        <v>15</v>
      </c>
      <c r="L635" s="1">
        <v>100612.59</v>
      </c>
      <c r="M635" s="1">
        <v>782</v>
      </c>
      <c r="N635" s="1" t="s">
        <v>1224</v>
      </c>
      <c r="O635" s="1" t="s">
        <v>1209</v>
      </c>
      <c r="P635" s="1" t="s">
        <v>1210</v>
      </c>
      <c r="Q635" s="1" t="s">
        <v>1265</v>
      </c>
      <c r="R635" s="1">
        <v>0</v>
      </c>
      <c r="S635" s="1">
        <v>0</v>
      </c>
      <c r="T635" s="1" t="s">
        <v>1212</v>
      </c>
      <c r="U635" s="1">
        <v>3</v>
      </c>
      <c r="V635" s="1">
        <v>15</v>
      </c>
      <c r="W635" s="1">
        <v>9.7360177315962096E-2</v>
      </c>
      <c r="X635" s="1">
        <v>0.73507452109239202</v>
      </c>
    </row>
    <row r="636" spans="1:24" x14ac:dyDescent="0.35">
      <c r="A636" s="1" t="s">
        <v>634</v>
      </c>
      <c r="B636" s="3">
        <v>45344</v>
      </c>
      <c r="C636" s="3">
        <v>52069</v>
      </c>
      <c r="D636" s="1" t="s">
        <v>2489</v>
      </c>
      <c r="E636" s="1" t="s">
        <v>2490</v>
      </c>
      <c r="F636" s="1" t="s">
        <v>1215</v>
      </c>
      <c r="G636" s="1">
        <v>30</v>
      </c>
      <c r="H636" s="1" t="str">
        <f t="shared" si="9"/>
        <v>Adult</v>
      </c>
      <c r="I636" s="1">
        <v>116938</v>
      </c>
      <c r="J636" s="1">
        <v>1896342</v>
      </c>
      <c r="K636" s="1">
        <v>221</v>
      </c>
      <c r="L636" s="1">
        <v>19800.66</v>
      </c>
      <c r="M636" s="1">
        <v>349</v>
      </c>
      <c r="N636" s="1" t="s">
        <v>1224</v>
      </c>
      <c r="O636" s="1" t="s">
        <v>1216</v>
      </c>
      <c r="P636" s="1" t="s">
        <v>1217</v>
      </c>
      <c r="Q636" s="1" t="s">
        <v>1225</v>
      </c>
      <c r="R636" s="1">
        <v>0</v>
      </c>
      <c r="S636" s="1">
        <v>1</v>
      </c>
      <c r="T636" s="1" t="s">
        <v>1219</v>
      </c>
      <c r="U636" s="1">
        <v>10</v>
      </c>
      <c r="V636" s="1">
        <v>224</v>
      </c>
      <c r="W636" s="1">
        <v>6.1665037213751502E-2</v>
      </c>
      <c r="X636" s="1">
        <v>0.16932613863756901</v>
      </c>
    </row>
    <row r="637" spans="1:24" x14ac:dyDescent="0.35">
      <c r="A637" s="1" t="s">
        <v>635</v>
      </c>
      <c r="B637" s="3">
        <v>45363</v>
      </c>
      <c r="C637" s="3">
        <v>46672</v>
      </c>
      <c r="D637" s="1" t="s">
        <v>2491</v>
      </c>
      <c r="E637" s="1" t="s">
        <v>2492</v>
      </c>
      <c r="F637" s="1" t="s">
        <v>1207</v>
      </c>
      <c r="G637" s="1">
        <v>47</v>
      </c>
      <c r="H637" s="1" t="str">
        <f t="shared" si="9"/>
        <v>Adult</v>
      </c>
      <c r="I637" s="1">
        <v>89170</v>
      </c>
      <c r="J637" s="1">
        <v>830338</v>
      </c>
      <c r="K637" s="1">
        <v>43</v>
      </c>
      <c r="L637" s="1">
        <v>23372.81</v>
      </c>
      <c r="M637" s="1">
        <v>844</v>
      </c>
      <c r="N637" s="1" t="s">
        <v>1208</v>
      </c>
      <c r="O637" s="1" t="s">
        <v>1216</v>
      </c>
      <c r="P637" s="1" t="s">
        <v>1217</v>
      </c>
      <c r="Q637" s="1" t="s">
        <v>1218</v>
      </c>
      <c r="R637" s="1">
        <v>0</v>
      </c>
      <c r="S637" s="1">
        <v>0</v>
      </c>
      <c r="T637" s="1" t="s">
        <v>1212</v>
      </c>
      <c r="U637" s="1">
        <v>27</v>
      </c>
      <c r="V637" s="1">
        <v>44</v>
      </c>
      <c r="W637" s="1">
        <v>0.10739000262543701</v>
      </c>
      <c r="X637" s="1">
        <v>0.26211517326455103</v>
      </c>
    </row>
    <row r="638" spans="1:24" x14ac:dyDescent="0.35">
      <c r="A638" s="1" t="s">
        <v>636</v>
      </c>
      <c r="B638" s="3">
        <v>45746</v>
      </c>
      <c r="C638" s="3">
        <v>50313</v>
      </c>
      <c r="D638" s="1" t="s">
        <v>2493</v>
      </c>
      <c r="E638" s="1" t="s">
        <v>2494</v>
      </c>
      <c r="F638" s="1" t="s">
        <v>1215</v>
      </c>
      <c r="G638" s="1">
        <v>27</v>
      </c>
      <c r="H638" s="1" t="str">
        <f t="shared" si="9"/>
        <v>Teenager</v>
      </c>
      <c r="I638" s="1">
        <v>165588</v>
      </c>
      <c r="J638" s="1">
        <v>895549</v>
      </c>
      <c r="K638" s="1">
        <v>150</v>
      </c>
      <c r="L638" s="1">
        <v>10903.75</v>
      </c>
      <c r="M638" s="1">
        <v>590</v>
      </c>
      <c r="N638" s="1" t="s">
        <v>1208</v>
      </c>
      <c r="O638" s="1" t="s">
        <v>1209</v>
      </c>
      <c r="P638" s="1" t="s">
        <v>1217</v>
      </c>
      <c r="Q638" s="1" t="s">
        <v>1228</v>
      </c>
      <c r="R638" s="1">
        <v>0</v>
      </c>
      <c r="S638" s="1">
        <v>0</v>
      </c>
      <c r="T638" s="1" t="s">
        <v>1212</v>
      </c>
      <c r="U638" s="1">
        <v>5</v>
      </c>
      <c r="V638" s="1">
        <v>152</v>
      </c>
      <c r="W638" s="1">
        <v>0.18490110535548601</v>
      </c>
      <c r="X638" s="1">
        <v>6.5848672609126302E-2</v>
      </c>
    </row>
    <row r="639" spans="1:24" x14ac:dyDescent="0.35">
      <c r="A639" s="1" t="s">
        <v>637</v>
      </c>
      <c r="B639" s="3">
        <v>45825</v>
      </c>
      <c r="C639" s="3">
        <v>49722</v>
      </c>
      <c r="D639" s="1" t="s">
        <v>2495</v>
      </c>
      <c r="E639" s="1" t="s">
        <v>2496</v>
      </c>
      <c r="F639" s="1" t="s">
        <v>1215</v>
      </c>
      <c r="G639" s="1">
        <v>69</v>
      </c>
      <c r="H639" s="1" t="str">
        <f t="shared" si="9"/>
        <v>Senior</v>
      </c>
      <c r="I639" s="1">
        <v>99280</v>
      </c>
      <c r="J639" s="1">
        <v>4377713</v>
      </c>
      <c r="K639" s="1">
        <v>128</v>
      </c>
      <c r="L639" s="1">
        <v>57739.65</v>
      </c>
      <c r="M639" s="1">
        <v>822</v>
      </c>
      <c r="N639" s="1" t="s">
        <v>1224</v>
      </c>
      <c r="O639" s="1" t="s">
        <v>1216</v>
      </c>
      <c r="P639" s="1" t="s">
        <v>1210</v>
      </c>
      <c r="Q639" s="1" t="s">
        <v>1228</v>
      </c>
      <c r="R639" s="1">
        <v>0</v>
      </c>
      <c r="S639" s="1">
        <v>0</v>
      </c>
      <c r="T639" s="1" t="s">
        <v>1212</v>
      </c>
      <c r="U639" s="1">
        <v>49</v>
      </c>
      <c r="V639" s="1">
        <v>130</v>
      </c>
      <c r="W639" s="1">
        <v>2.2678508161681699E-2</v>
      </c>
      <c r="X639" s="1">
        <v>0.58158390410958904</v>
      </c>
    </row>
    <row r="640" spans="1:24" x14ac:dyDescent="0.35">
      <c r="A640" s="1" t="s">
        <v>638</v>
      </c>
      <c r="B640" s="3">
        <v>45285</v>
      </c>
      <c r="C640" s="3">
        <v>52376</v>
      </c>
      <c r="D640" s="1" t="s">
        <v>2497</v>
      </c>
      <c r="E640" s="1" t="s">
        <v>2498</v>
      </c>
      <c r="F640" s="1" t="s">
        <v>1215</v>
      </c>
      <c r="G640" s="1">
        <v>19</v>
      </c>
      <c r="H640" s="1" t="str">
        <f t="shared" si="9"/>
        <v>Teenager</v>
      </c>
      <c r="I640" s="1">
        <v>61980</v>
      </c>
      <c r="J640" s="1">
        <v>706516</v>
      </c>
      <c r="K640" s="1">
        <v>233</v>
      </c>
      <c r="L640" s="1">
        <v>7258.58</v>
      </c>
      <c r="M640" s="1">
        <v>331</v>
      </c>
      <c r="N640" s="1" t="s">
        <v>1224</v>
      </c>
      <c r="O640" s="1" t="s">
        <v>1216</v>
      </c>
      <c r="P640" s="1" t="s">
        <v>1235</v>
      </c>
      <c r="Q640" s="1" t="s">
        <v>1218</v>
      </c>
      <c r="R640" s="1">
        <v>1</v>
      </c>
      <c r="S640" s="1">
        <v>1</v>
      </c>
      <c r="T640" s="1" t="s">
        <v>1219</v>
      </c>
      <c r="U640" s="1">
        <v>0</v>
      </c>
      <c r="V640" s="1">
        <v>236</v>
      </c>
      <c r="W640" s="1">
        <v>8.7726251068624098E-2</v>
      </c>
      <c r="X640" s="1">
        <v>0.117111648919006</v>
      </c>
    </row>
    <row r="641" spans="1:24" x14ac:dyDescent="0.35">
      <c r="A641" s="1" t="s">
        <v>639</v>
      </c>
      <c r="B641" s="3">
        <v>45182</v>
      </c>
      <c r="C641" s="3">
        <v>50508</v>
      </c>
      <c r="D641" s="1" t="s">
        <v>2499</v>
      </c>
      <c r="E641" s="1" t="s">
        <v>2500</v>
      </c>
      <c r="F641" s="1" t="s">
        <v>1207</v>
      </c>
      <c r="G641" s="1">
        <v>20</v>
      </c>
      <c r="H641" s="1" t="str">
        <f t="shared" si="9"/>
        <v>Teenager</v>
      </c>
      <c r="I641" s="1">
        <v>239762</v>
      </c>
      <c r="J641" s="1">
        <v>3115686</v>
      </c>
      <c r="K641" s="1">
        <v>175</v>
      </c>
      <c r="L641" s="1">
        <v>35426.6</v>
      </c>
      <c r="M641" s="1">
        <v>538</v>
      </c>
      <c r="N641" s="1" t="s">
        <v>1224</v>
      </c>
      <c r="O641" s="1" t="s">
        <v>1216</v>
      </c>
      <c r="P641" s="1" t="s">
        <v>1235</v>
      </c>
      <c r="Q641" s="1" t="s">
        <v>1228</v>
      </c>
      <c r="R641" s="1">
        <v>0</v>
      </c>
      <c r="S641" s="1">
        <v>1</v>
      </c>
      <c r="T641" s="1" t="s">
        <v>1219</v>
      </c>
      <c r="U641" s="1">
        <v>0</v>
      </c>
      <c r="V641" s="1">
        <v>178</v>
      </c>
      <c r="W641" s="1">
        <v>7.6953197465983406E-2</v>
      </c>
      <c r="X641" s="1">
        <v>0.14775735938138701</v>
      </c>
    </row>
    <row r="642" spans="1:24" x14ac:dyDescent="0.35">
      <c r="A642" s="1" t="s">
        <v>640</v>
      </c>
      <c r="B642" s="3">
        <v>45190</v>
      </c>
      <c r="C642" s="3">
        <v>49786</v>
      </c>
      <c r="D642" s="1" t="s">
        <v>2501</v>
      </c>
      <c r="E642" s="1" t="s">
        <v>2502</v>
      </c>
      <c r="F642" s="1" t="s">
        <v>1215</v>
      </c>
      <c r="G642" s="1">
        <v>35</v>
      </c>
      <c r="H642" s="1" t="str">
        <f t="shared" si="9"/>
        <v>Adult</v>
      </c>
      <c r="I642" s="1">
        <v>223517</v>
      </c>
      <c r="J642" s="1">
        <v>3910048</v>
      </c>
      <c r="K642" s="1">
        <v>151</v>
      </c>
      <c r="L642" s="1">
        <v>47457.42</v>
      </c>
      <c r="M642" s="1">
        <v>669</v>
      </c>
      <c r="N642" s="1" t="s">
        <v>1224</v>
      </c>
      <c r="O642" s="1" t="s">
        <v>1216</v>
      </c>
      <c r="P642" s="1" t="s">
        <v>1235</v>
      </c>
      <c r="Q642" s="1" t="s">
        <v>1225</v>
      </c>
      <c r="R642" s="1">
        <v>0</v>
      </c>
      <c r="S642" s="1">
        <v>0</v>
      </c>
      <c r="T642" s="1" t="s">
        <v>1212</v>
      </c>
      <c r="U642" s="1">
        <v>15</v>
      </c>
      <c r="V642" s="1">
        <v>153</v>
      </c>
      <c r="W642" s="1">
        <v>5.7164771378765702E-2</v>
      </c>
      <c r="X642" s="1">
        <v>0.21232129994586499</v>
      </c>
    </row>
    <row r="643" spans="1:24" x14ac:dyDescent="0.35">
      <c r="A643" s="1" t="s">
        <v>641</v>
      </c>
      <c r="B643" s="3">
        <v>45580</v>
      </c>
      <c r="C643" s="3">
        <v>50114</v>
      </c>
      <c r="D643" s="1" t="s">
        <v>2503</v>
      </c>
      <c r="E643" s="1" t="s">
        <v>2504</v>
      </c>
      <c r="F643" s="1" t="s">
        <v>1215</v>
      </c>
      <c r="G643" s="1">
        <v>49</v>
      </c>
      <c r="H643" s="1" t="str">
        <f t="shared" ref="H643:H706" si="10">IF(G643&gt;=50,"Senior",IF(G643&gt;=30,"Adult","Teenager"))</f>
        <v>Adult</v>
      </c>
      <c r="I643" s="1">
        <v>33104</v>
      </c>
      <c r="J643" s="1">
        <v>1351043</v>
      </c>
      <c r="K643" s="1">
        <v>149</v>
      </c>
      <c r="L643" s="1">
        <v>16502.02</v>
      </c>
      <c r="M643" s="1">
        <v>689</v>
      </c>
      <c r="N643" s="1" t="s">
        <v>1208</v>
      </c>
      <c r="O643" s="1" t="s">
        <v>1216</v>
      </c>
      <c r="P643" s="1" t="s">
        <v>1235</v>
      </c>
      <c r="Q643" s="1" t="s">
        <v>1218</v>
      </c>
      <c r="R643" s="1">
        <v>0</v>
      </c>
      <c r="S643" s="1">
        <v>0</v>
      </c>
      <c r="T643" s="1" t="s">
        <v>1212</v>
      </c>
      <c r="U643" s="1">
        <v>29</v>
      </c>
      <c r="V643" s="1">
        <v>151</v>
      </c>
      <c r="W643" s="1">
        <v>2.4502550992085401E-2</v>
      </c>
      <c r="X643" s="1">
        <v>0.49849021266312199</v>
      </c>
    </row>
    <row r="644" spans="1:24" x14ac:dyDescent="0.35">
      <c r="A644" s="1" t="s">
        <v>642</v>
      </c>
      <c r="B644" s="3">
        <v>45748</v>
      </c>
      <c r="C644" s="3">
        <v>48122</v>
      </c>
      <c r="D644" s="1" t="s">
        <v>2505</v>
      </c>
      <c r="E644" s="1" t="s">
        <v>2506</v>
      </c>
      <c r="F644" s="1" t="s">
        <v>1215</v>
      </c>
      <c r="G644" s="1">
        <v>43</v>
      </c>
      <c r="H644" s="1" t="str">
        <f t="shared" si="10"/>
        <v>Adult</v>
      </c>
      <c r="I644" s="1">
        <v>185041</v>
      </c>
      <c r="J644" s="1">
        <v>2756111</v>
      </c>
      <c r="K644" s="1">
        <v>78</v>
      </c>
      <c r="L644" s="1">
        <v>49329</v>
      </c>
      <c r="M644" s="1">
        <v>850</v>
      </c>
      <c r="N644" s="1" t="s">
        <v>1224</v>
      </c>
      <c r="O644" s="1" t="s">
        <v>1209</v>
      </c>
      <c r="P644" s="1" t="s">
        <v>1235</v>
      </c>
      <c r="Q644" s="1" t="s">
        <v>1211</v>
      </c>
      <c r="R644" s="1">
        <v>2</v>
      </c>
      <c r="S644" s="1">
        <v>1</v>
      </c>
      <c r="T644" s="1" t="s">
        <v>1219</v>
      </c>
      <c r="U644" s="1">
        <v>21</v>
      </c>
      <c r="V644" s="1">
        <v>79</v>
      </c>
      <c r="W644" s="1">
        <v>6.7138442537328896E-2</v>
      </c>
      <c r="X644" s="1">
        <v>0.26658416242886701</v>
      </c>
    </row>
    <row r="645" spans="1:24" x14ac:dyDescent="0.35">
      <c r="A645" s="1" t="s">
        <v>643</v>
      </c>
      <c r="B645" s="3">
        <v>45450</v>
      </c>
      <c r="C645" s="3">
        <v>47125</v>
      </c>
      <c r="D645" s="1" t="s">
        <v>2507</v>
      </c>
      <c r="E645" s="1" t="s">
        <v>2508</v>
      </c>
      <c r="F645" s="1" t="s">
        <v>1215</v>
      </c>
      <c r="G645" s="1">
        <v>50</v>
      </c>
      <c r="H645" s="1" t="str">
        <f t="shared" si="10"/>
        <v>Senior</v>
      </c>
      <c r="I645" s="1">
        <v>97581</v>
      </c>
      <c r="J645" s="1">
        <v>3010907</v>
      </c>
      <c r="K645" s="1">
        <v>55</v>
      </c>
      <c r="L645" s="1">
        <v>69647.149999999994</v>
      </c>
      <c r="M645" s="1">
        <v>624</v>
      </c>
      <c r="N645" s="1" t="s">
        <v>1224</v>
      </c>
      <c r="O645" s="1" t="s">
        <v>1209</v>
      </c>
      <c r="P645" s="1" t="s">
        <v>1217</v>
      </c>
      <c r="Q645" s="1" t="s">
        <v>1236</v>
      </c>
      <c r="R645" s="1">
        <v>0</v>
      </c>
      <c r="S645" s="1">
        <v>0</v>
      </c>
      <c r="T645" s="1" t="s">
        <v>1212</v>
      </c>
      <c r="U645" s="1">
        <v>28</v>
      </c>
      <c r="V645" s="1">
        <v>56</v>
      </c>
      <c r="W645" s="1">
        <v>3.24091710570934E-2</v>
      </c>
      <c r="X645" s="1">
        <v>0.71373679302323201</v>
      </c>
    </row>
    <row r="646" spans="1:24" x14ac:dyDescent="0.35">
      <c r="A646" s="1" t="s">
        <v>644</v>
      </c>
      <c r="B646" s="3">
        <v>45325</v>
      </c>
      <c r="C646" s="3">
        <v>50074</v>
      </c>
      <c r="D646" s="1" t="s">
        <v>2509</v>
      </c>
      <c r="E646" s="1" t="s">
        <v>2510</v>
      </c>
      <c r="F646" s="1" t="s">
        <v>1207</v>
      </c>
      <c r="G646" s="1">
        <v>56</v>
      </c>
      <c r="H646" s="1" t="str">
        <f t="shared" si="10"/>
        <v>Senior</v>
      </c>
      <c r="I646" s="1">
        <v>148747</v>
      </c>
      <c r="J646" s="1">
        <v>3760197</v>
      </c>
      <c r="K646" s="1">
        <v>156</v>
      </c>
      <c r="L646" s="1">
        <v>44952.14</v>
      </c>
      <c r="M646" s="1">
        <v>621</v>
      </c>
      <c r="N646" s="1" t="s">
        <v>1224</v>
      </c>
      <c r="O646" s="1" t="s">
        <v>1216</v>
      </c>
      <c r="P646" s="1" t="s">
        <v>1210</v>
      </c>
      <c r="Q646" s="1" t="s">
        <v>1225</v>
      </c>
      <c r="R646" s="1">
        <v>0</v>
      </c>
      <c r="S646" s="1">
        <v>0</v>
      </c>
      <c r="T646" s="1" t="s">
        <v>1212</v>
      </c>
      <c r="U646" s="1">
        <v>36</v>
      </c>
      <c r="V646" s="1">
        <v>158</v>
      </c>
      <c r="W646" s="1">
        <v>3.9558299738019102E-2</v>
      </c>
      <c r="X646" s="1">
        <v>0.30220535540212601</v>
      </c>
    </row>
    <row r="647" spans="1:24" x14ac:dyDescent="0.35">
      <c r="A647" s="1" t="s">
        <v>645</v>
      </c>
      <c r="B647" s="3">
        <v>45580</v>
      </c>
      <c r="C647" s="3">
        <v>48441</v>
      </c>
      <c r="D647" s="1" t="s">
        <v>2511</v>
      </c>
      <c r="E647" s="1" t="s">
        <v>2512</v>
      </c>
      <c r="F647" s="1" t="s">
        <v>1215</v>
      </c>
      <c r="G647" s="1">
        <v>50</v>
      </c>
      <c r="H647" s="1" t="str">
        <f t="shared" si="10"/>
        <v>Senior</v>
      </c>
      <c r="I647" s="1">
        <v>128089</v>
      </c>
      <c r="J647" s="1">
        <v>1227872</v>
      </c>
      <c r="K647" s="1">
        <v>94</v>
      </c>
      <c r="L647" s="1">
        <v>19413.169999999998</v>
      </c>
      <c r="M647" s="1">
        <v>345</v>
      </c>
      <c r="N647" s="1" t="s">
        <v>1224</v>
      </c>
      <c r="O647" s="1" t="s">
        <v>1216</v>
      </c>
      <c r="P647" s="1" t="s">
        <v>1210</v>
      </c>
      <c r="Q647" s="1" t="s">
        <v>1236</v>
      </c>
      <c r="R647" s="1">
        <v>0</v>
      </c>
      <c r="S647" s="1">
        <v>1</v>
      </c>
      <c r="T647" s="1" t="s">
        <v>1219</v>
      </c>
      <c r="U647" s="1">
        <v>30</v>
      </c>
      <c r="V647" s="1">
        <v>95</v>
      </c>
      <c r="W647" s="1">
        <v>0.104317876781945</v>
      </c>
      <c r="X647" s="1">
        <v>0.15156000905620301</v>
      </c>
    </row>
    <row r="648" spans="1:24" x14ac:dyDescent="0.35">
      <c r="A648" s="1" t="s">
        <v>646</v>
      </c>
      <c r="B648" s="3">
        <v>45313</v>
      </c>
      <c r="C648" s="3">
        <v>50335</v>
      </c>
      <c r="D648" s="1" t="s">
        <v>2513</v>
      </c>
      <c r="E648" s="1" t="s">
        <v>2514</v>
      </c>
      <c r="F648" s="1" t="s">
        <v>1215</v>
      </c>
      <c r="G648" s="1">
        <v>61</v>
      </c>
      <c r="H648" s="1" t="str">
        <f t="shared" si="10"/>
        <v>Senior</v>
      </c>
      <c r="I648" s="1">
        <v>88891</v>
      </c>
      <c r="J648" s="1">
        <v>362477</v>
      </c>
      <c r="K648" s="1">
        <v>165</v>
      </c>
      <c r="L648" s="1">
        <v>4225.83</v>
      </c>
      <c r="M648" s="1">
        <v>482</v>
      </c>
      <c r="N648" s="1" t="s">
        <v>1224</v>
      </c>
      <c r="O648" s="1" t="s">
        <v>1209</v>
      </c>
      <c r="P648" s="1" t="s">
        <v>1210</v>
      </c>
      <c r="Q648" s="1" t="s">
        <v>1225</v>
      </c>
      <c r="R648" s="1">
        <v>1</v>
      </c>
      <c r="S648" s="1">
        <v>1</v>
      </c>
      <c r="T648" s="1" t="s">
        <v>1219</v>
      </c>
      <c r="U648" s="1">
        <v>39</v>
      </c>
      <c r="V648" s="1">
        <v>167</v>
      </c>
      <c r="W648" s="1">
        <v>0.245232111278785</v>
      </c>
      <c r="X648" s="1">
        <v>4.75394584378621E-2</v>
      </c>
    </row>
    <row r="649" spans="1:24" x14ac:dyDescent="0.35">
      <c r="A649" s="1" t="s">
        <v>647</v>
      </c>
      <c r="B649" s="3">
        <v>45431</v>
      </c>
      <c r="C649" s="3">
        <v>49387</v>
      </c>
      <c r="D649" s="1" t="s">
        <v>2515</v>
      </c>
      <c r="E649" s="1" t="s">
        <v>2516</v>
      </c>
      <c r="F649" s="1" t="s">
        <v>1207</v>
      </c>
      <c r="G649" s="1">
        <v>42</v>
      </c>
      <c r="H649" s="1" t="str">
        <f t="shared" si="10"/>
        <v>Adult</v>
      </c>
      <c r="I649" s="1">
        <v>207088</v>
      </c>
      <c r="J649" s="1">
        <v>200377</v>
      </c>
      <c r="K649" s="1">
        <v>130</v>
      </c>
      <c r="L649" s="1">
        <v>2621.19</v>
      </c>
      <c r="M649" s="1">
        <v>319</v>
      </c>
      <c r="N649" s="1" t="s">
        <v>1208</v>
      </c>
      <c r="O649" s="1" t="s">
        <v>1216</v>
      </c>
      <c r="P649" s="1" t="s">
        <v>1235</v>
      </c>
      <c r="Q649" s="1" t="s">
        <v>1211</v>
      </c>
      <c r="R649" s="1">
        <v>0</v>
      </c>
      <c r="S649" s="1">
        <v>1</v>
      </c>
      <c r="T649" s="1" t="s">
        <v>1219</v>
      </c>
      <c r="U649" s="1">
        <v>22</v>
      </c>
      <c r="V649" s="1">
        <v>132</v>
      </c>
      <c r="W649" s="1">
        <v>1.03349186782914</v>
      </c>
      <c r="X649" s="1">
        <v>1.2657372711118E-2</v>
      </c>
    </row>
    <row r="650" spans="1:24" x14ac:dyDescent="0.35">
      <c r="A650" s="1" t="s">
        <v>648</v>
      </c>
      <c r="B650" s="3">
        <v>45366</v>
      </c>
      <c r="C650" s="3">
        <v>46706</v>
      </c>
      <c r="D650" s="1" t="s">
        <v>2517</v>
      </c>
      <c r="E650" s="1" t="s">
        <v>2518</v>
      </c>
      <c r="F650" s="1" t="s">
        <v>1207</v>
      </c>
      <c r="G650" s="1">
        <v>42</v>
      </c>
      <c r="H650" s="1" t="str">
        <f t="shared" si="10"/>
        <v>Adult</v>
      </c>
      <c r="I650" s="1">
        <v>249846</v>
      </c>
      <c r="J650" s="1">
        <v>2744469</v>
      </c>
      <c r="K650" s="1">
        <v>44</v>
      </c>
      <c r="L650" s="1">
        <v>75814.039999999994</v>
      </c>
      <c r="M650" s="1">
        <v>783</v>
      </c>
      <c r="N650" s="1" t="s">
        <v>1224</v>
      </c>
      <c r="O650" s="1" t="s">
        <v>1209</v>
      </c>
      <c r="P650" s="1" t="s">
        <v>1235</v>
      </c>
      <c r="Q650" s="1" t="s">
        <v>1265</v>
      </c>
      <c r="R650" s="1">
        <v>0</v>
      </c>
      <c r="S650" s="1">
        <v>0</v>
      </c>
      <c r="T650" s="1" t="s">
        <v>1212</v>
      </c>
      <c r="U650" s="1">
        <v>20</v>
      </c>
      <c r="V650" s="1">
        <v>45</v>
      </c>
      <c r="W650" s="1">
        <v>9.1036189514255794E-2</v>
      </c>
      <c r="X650" s="1">
        <v>0.30344308093785799</v>
      </c>
    </row>
    <row r="651" spans="1:24" x14ac:dyDescent="0.35">
      <c r="A651" s="1" t="s">
        <v>649</v>
      </c>
      <c r="B651" s="3">
        <v>45510</v>
      </c>
      <c r="C651" s="3">
        <v>52571</v>
      </c>
      <c r="D651" s="1" t="s">
        <v>2519</v>
      </c>
      <c r="E651" s="1" t="s">
        <v>2520</v>
      </c>
      <c r="F651" s="1" t="s">
        <v>1215</v>
      </c>
      <c r="G651" s="1">
        <v>45</v>
      </c>
      <c r="H651" s="1" t="str">
        <f t="shared" si="10"/>
        <v>Adult</v>
      </c>
      <c r="I651" s="1">
        <v>235348</v>
      </c>
      <c r="J651" s="1">
        <v>4273911</v>
      </c>
      <c r="K651" s="1">
        <v>232</v>
      </c>
      <c r="L651" s="1">
        <v>43965.14</v>
      </c>
      <c r="M651" s="1">
        <v>462</v>
      </c>
      <c r="N651" s="1" t="s">
        <v>1224</v>
      </c>
      <c r="O651" s="1" t="s">
        <v>1209</v>
      </c>
      <c r="P651" s="1" t="s">
        <v>1217</v>
      </c>
      <c r="Q651" s="1" t="s">
        <v>1211</v>
      </c>
      <c r="R651" s="1">
        <v>0</v>
      </c>
      <c r="S651" s="1">
        <v>1</v>
      </c>
      <c r="T651" s="1" t="s">
        <v>1219</v>
      </c>
      <c r="U651" s="1">
        <v>23</v>
      </c>
      <c r="V651" s="1">
        <v>235</v>
      </c>
      <c r="W651" s="1">
        <v>5.5066191130325397E-2</v>
      </c>
      <c r="X651" s="1">
        <v>0.18680906572394901</v>
      </c>
    </row>
    <row r="652" spans="1:24" x14ac:dyDescent="0.35">
      <c r="A652" s="1" t="s">
        <v>650</v>
      </c>
      <c r="B652" s="3">
        <v>45837</v>
      </c>
      <c r="C652" s="3">
        <v>51499</v>
      </c>
      <c r="D652" s="1" t="s">
        <v>2521</v>
      </c>
      <c r="E652" s="1" t="s">
        <v>2522</v>
      </c>
      <c r="F652" s="1" t="s">
        <v>1207</v>
      </c>
      <c r="G652" s="1">
        <v>32</v>
      </c>
      <c r="H652" s="1" t="str">
        <f t="shared" si="10"/>
        <v>Adult</v>
      </c>
      <c r="I652" s="1">
        <v>193203</v>
      </c>
      <c r="J652" s="1">
        <v>1358038</v>
      </c>
      <c r="K652" s="1">
        <v>186</v>
      </c>
      <c r="L652" s="1">
        <v>15068.94</v>
      </c>
      <c r="M652" s="1">
        <v>598</v>
      </c>
      <c r="N652" s="1" t="s">
        <v>1208</v>
      </c>
      <c r="O652" s="1" t="s">
        <v>1216</v>
      </c>
      <c r="P652" s="1" t="s">
        <v>1210</v>
      </c>
      <c r="Q652" s="1" t="s">
        <v>1236</v>
      </c>
      <c r="R652" s="1">
        <v>0</v>
      </c>
      <c r="S652" s="1">
        <v>0</v>
      </c>
      <c r="T652" s="1" t="s">
        <v>1212</v>
      </c>
      <c r="U652" s="1">
        <v>12</v>
      </c>
      <c r="V652" s="1">
        <v>189</v>
      </c>
      <c r="W652" s="1">
        <v>0.142266269426923</v>
      </c>
      <c r="X652" s="1">
        <v>7.7995372742659302E-2</v>
      </c>
    </row>
    <row r="653" spans="1:24" x14ac:dyDescent="0.35">
      <c r="A653" s="1" t="s">
        <v>651</v>
      </c>
      <c r="B653" s="3">
        <v>45170</v>
      </c>
      <c r="C653" s="3">
        <v>47423</v>
      </c>
      <c r="D653" s="1" t="s">
        <v>2523</v>
      </c>
      <c r="E653" s="1" t="s">
        <v>2524</v>
      </c>
      <c r="F653" s="1" t="s">
        <v>1207</v>
      </c>
      <c r="G653" s="1">
        <v>38</v>
      </c>
      <c r="H653" s="1" t="str">
        <f t="shared" si="10"/>
        <v>Adult</v>
      </c>
      <c r="I653" s="1">
        <v>208047</v>
      </c>
      <c r="J653" s="1">
        <v>171841</v>
      </c>
      <c r="K653" s="1">
        <v>74</v>
      </c>
      <c r="L653" s="1">
        <v>3190.73</v>
      </c>
      <c r="M653" s="1">
        <v>567</v>
      </c>
      <c r="N653" s="1" t="s">
        <v>1224</v>
      </c>
      <c r="O653" s="1" t="s">
        <v>1216</v>
      </c>
      <c r="P653" s="1" t="s">
        <v>1217</v>
      </c>
      <c r="Q653" s="1" t="s">
        <v>1236</v>
      </c>
      <c r="R653" s="1">
        <v>0</v>
      </c>
      <c r="S653" s="1">
        <v>0</v>
      </c>
      <c r="T653" s="1" t="s">
        <v>1212</v>
      </c>
      <c r="U653" s="1">
        <v>18</v>
      </c>
      <c r="V653" s="1">
        <v>75</v>
      </c>
      <c r="W653" s="1">
        <v>1.21069477016544</v>
      </c>
      <c r="X653" s="1">
        <v>1.53365825991242E-2</v>
      </c>
    </row>
    <row r="654" spans="1:24" x14ac:dyDescent="0.35">
      <c r="A654" s="1" t="s">
        <v>652</v>
      </c>
      <c r="B654" s="3">
        <v>45316</v>
      </c>
      <c r="C654" s="3">
        <v>51891</v>
      </c>
      <c r="D654" s="1" t="s">
        <v>2525</v>
      </c>
      <c r="E654" s="1" t="s">
        <v>2526</v>
      </c>
      <c r="F654" s="1" t="s">
        <v>1207</v>
      </c>
      <c r="G654" s="1">
        <v>25</v>
      </c>
      <c r="H654" s="1" t="str">
        <f t="shared" si="10"/>
        <v>Teenager</v>
      </c>
      <c r="I654" s="1">
        <v>98294</v>
      </c>
      <c r="J654" s="1">
        <v>422268</v>
      </c>
      <c r="K654" s="1">
        <v>216</v>
      </c>
      <c r="L654" s="1">
        <v>4441.71</v>
      </c>
      <c r="M654" s="1">
        <v>442</v>
      </c>
      <c r="N654" s="1" t="s">
        <v>1208</v>
      </c>
      <c r="O654" s="1" t="s">
        <v>1216</v>
      </c>
      <c r="P654" s="1" t="s">
        <v>1235</v>
      </c>
      <c r="Q654" s="1" t="s">
        <v>1218</v>
      </c>
      <c r="R654" s="1">
        <v>0</v>
      </c>
      <c r="S654" s="1">
        <v>1</v>
      </c>
      <c r="T654" s="1" t="s">
        <v>1219</v>
      </c>
      <c r="U654" s="1">
        <v>5</v>
      </c>
      <c r="V654" s="1">
        <v>219</v>
      </c>
      <c r="W654" s="1">
        <v>0.23277634109143999</v>
      </c>
      <c r="X654" s="1">
        <v>4.5188007406352398E-2</v>
      </c>
    </row>
    <row r="655" spans="1:24" x14ac:dyDescent="0.35">
      <c r="A655" s="1" t="s">
        <v>653</v>
      </c>
      <c r="B655" s="3">
        <v>45318</v>
      </c>
      <c r="C655" s="3">
        <v>48422</v>
      </c>
      <c r="D655" s="1" t="s">
        <v>2527</v>
      </c>
      <c r="E655" s="1" t="s">
        <v>2528</v>
      </c>
      <c r="F655" s="1" t="s">
        <v>1215</v>
      </c>
      <c r="G655" s="1">
        <v>24</v>
      </c>
      <c r="H655" s="1" t="str">
        <f t="shared" si="10"/>
        <v>Teenager</v>
      </c>
      <c r="I655" s="1">
        <v>194221</v>
      </c>
      <c r="J655" s="1">
        <v>3238722</v>
      </c>
      <c r="K655" s="1">
        <v>102</v>
      </c>
      <c r="L655" s="1">
        <v>48658.68</v>
      </c>
      <c r="M655" s="1">
        <v>584</v>
      </c>
      <c r="N655" s="1" t="s">
        <v>1208</v>
      </c>
      <c r="O655" s="1" t="s">
        <v>1216</v>
      </c>
      <c r="P655" s="1" t="s">
        <v>1217</v>
      </c>
      <c r="Q655" s="1" t="s">
        <v>1265</v>
      </c>
      <c r="R655" s="1">
        <v>0</v>
      </c>
      <c r="S655" s="1">
        <v>0</v>
      </c>
      <c r="T655" s="1" t="s">
        <v>1212</v>
      </c>
      <c r="U655" s="1">
        <v>4</v>
      </c>
      <c r="V655" s="1">
        <v>103</v>
      </c>
      <c r="W655" s="1">
        <v>5.9968407291518103E-2</v>
      </c>
      <c r="X655" s="1">
        <v>0.25053253767615202</v>
      </c>
    </row>
    <row r="656" spans="1:24" x14ac:dyDescent="0.35">
      <c r="A656" s="1" t="s">
        <v>654</v>
      </c>
      <c r="B656" s="3">
        <v>45167</v>
      </c>
      <c r="C656" s="3">
        <v>51255</v>
      </c>
      <c r="D656" s="1" t="s">
        <v>2529</v>
      </c>
      <c r="E656" s="1" t="s">
        <v>2530</v>
      </c>
      <c r="F656" s="1" t="s">
        <v>1215</v>
      </c>
      <c r="G656" s="1">
        <v>61</v>
      </c>
      <c r="H656" s="1" t="str">
        <f t="shared" si="10"/>
        <v>Senior</v>
      </c>
      <c r="I656" s="1">
        <v>162893</v>
      </c>
      <c r="J656" s="1">
        <v>1149952</v>
      </c>
      <c r="K656" s="1">
        <v>200</v>
      </c>
      <c r="L656" s="1">
        <v>12419.01</v>
      </c>
      <c r="M656" s="1">
        <v>806</v>
      </c>
      <c r="N656" s="1" t="s">
        <v>1208</v>
      </c>
      <c r="O656" s="1" t="s">
        <v>1216</v>
      </c>
      <c r="P656" s="1" t="s">
        <v>1235</v>
      </c>
      <c r="Q656" s="1" t="s">
        <v>1236</v>
      </c>
      <c r="R656" s="1">
        <v>0</v>
      </c>
      <c r="S656" s="1">
        <v>0</v>
      </c>
      <c r="T656" s="1" t="s">
        <v>1212</v>
      </c>
      <c r="U656" s="1">
        <v>41</v>
      </c>
      <c r="V656" s="1">
        <v>203</v>
      </c>
      <c r="W656" s="1">
        <v>0.14165199938780099</v>
      </c>
      <c r="X656" s="1">
        <v>7.6240292707482796E-2</v>
      </c>
    </row>
    <row r="657" spans="1:24" x14ac:dyDescent="0.35">
      <c r="A657" s="1" t="s">
        <v>655</v>
      </c>
      <c r="B657" s="3">
        <v>45822</v>
      </c>
      <c r="C657" s="3">
        <v>51118</v>
      </c>
      <c r="D657" s="1" t="s">
        <v>2531</v>
      </c>
      <c r="E657" s="1" t="s">
        <v>2532</v>
      </c>
      <c r="F657" s="1" t="s">
        <v>1207</v>
      </c>
      <c r="G657" s="1">
        <v>63</v>
      </c>
      <c r="H657" s="1" t="str">
        <f t="shared" si="10"/>
        <v>Senior</v>
      </c>
      <c r="I657" s="1">
        <v>129813</v>
      </c>
      <c r="J657" s="1">
        <v>1644731</v>
      </c>
      <c r="K657" s="1">
        <v>174</v>
      </c>
      <c r="L657" s="1">
        <v>18745.68</v>
      </c>
      <c r="M657" s="1">
        <v>524</v>
      </c>
      <c r="N657" s="1" t="s">
        <v>1224</v>
      </c>
      <c r="O657" s="1" t="s">
        <v>1209</v>
      </c>
      <c r="P657" s="1" t="s">
        <v>1235</v>
      </c>
      <c r="Q657" s="1" t="s">
        <v>1236</v>
      </c>
      <c r="R657" s="1">
        <v>0</v>
      </c>
      <c r="S657" s="1">
        <v>1</v>
      </c>
      <c r="T657" s="1" t="s">
        <v>1219</v>
      </c>
      <c r="U657" s="1">
        <v>41</v>
      </c>
      <c r="V657" s="1">
        <v>177</v>
      </c>
      <c r="W657" s="1">
        <v>7.8926584347227602E-2</v>
      </c>
      <c r="X657" s="1">
        <v>0.144405259873819</v>
      </c>
    </row>
    <row r="658" spans="1:24" x14ac:dyDescent="0.35">
      <c r="A658" s="1" t="s">
        <v>656</v>
      </c>
      <c r="B658" s="3">
        <v>45466</v>
      </c>
      <c r="C658" s="3">
        <v>51948</v>
      </c>
      <c r="D658" s="1" t="s">
        <v>2533</v>
      </c>
      <c r="E658" s="1" t="s">
        <v>2534</v>
      </c>
      <c r="F658" s="1" t="s">
        <v>1215</v>
      </c>
      <c r="G658" s="1">
        <v>18</v>
      </c>
      <c r="H658" s="1" t="str">
        <f t="shared" si="10"/>
        <v>Teenager</v>
      </c>
      <c r="I658" s="1">
        <v>99205</v>
      </c>
      <c r="J658" s="1">
        <v>1850714</v>
      </c>
      <c r="K658" s="1">
        <v>213</v>
      </c>
      <c r="L658" s="1">
        <v>19557</v>
      </c>
      <c r="M658" s="1">
        <v>822</v>
      </c>
      <c r="N658" s="1" t="s">
        <v>1208</v>
      </c>
      <c r="O658" s="1" t="s">
        <v>1216</v>
      </c>
      <c r="P658" s="1" t="s">
        <v>1235</v>
      </c>
      <c r="Q658" s="1" t="s">
        <v>1218</v>
      </c>
      <c r="R658" s="1">
        <v>0</v>
      </c>
      <c r="S658" s="1">
        <v>0</v>
      </c>
      <c r="T658" s="1" t="s">
        <v>1212</v>
      </c>
      <c r="U658" s="1">
        <v>0</v>
      </c>
      <c r="V658" s="1">
        <v>216</v>
      </c>
      <c r="W658" s="1">
        <v>5.3603636218237903E-2</v>
      </c>
      <c r="X658" s="1">
        <v>0.19713724106647901</v>
      </c>
    </row>
    <row r="659" spans="1:24" x14ac:dyDescent="0.35">
      <c r="A659" s="1" t="s">
        <v>657</v>
      </c>
      <c r="B659" s="3">
        <v>45556</v>
      </c>
      <c r="C659" s="3">
        <v>48386</v>
      </c>
      <c r="D659" s="1" t="s">
        <v>2535</v>
      </c>
      <c r="E659" s="1" t="s">
        <v>2536</v>
      </c>
      <c r="F659" s="1" t="s">
        <v>1215</v>
      </c>
      <c r="G659" s="1">
        <v>54</v>
      </c>
      <c r="H659" s="1" t="str">
        <f t="shared" si="10"/>
        <v>Senior</v>
      </c>
      <c r="I659" s="1">
        <v>137788</v>
      </c>
      <c r="J659" s="1">
        <v>4365752</v>
      </c>
      <c r="K659" s="1">
        <v>93</v>
      </c>
      <c r="L659" s="1">
        <v>69497.67</v>
      </c>
      <c r="M659" s="1">
        <v>757</v>
      </c>
      <c r="N659" s="1" t="s">
        <v>1208</v>
      </c>
      <c r="O659" s="1" t="s">
        <v>1209</v>
      </c>
      <c r="P659" s="1" t="s">
        <v>1235</v>
      </c>
      <c r="Q659" s="1" t="s">
        <v>1228</v>
      </c>
      <c r="R659" s="1">
        <v>0</v>
      </c>
      <c r="S659" s="1">
        <v>0</v>
      </c>
      <c r="T659" s="1" t="s">
        <v>1212</v>
      </c>
      <c r="U659" s="1">
        <v>32</v>
      </c>
      <c r="V659" s="1">
        <v>94</v>
      </c>
      <c r="W659" s="1">
        <v>3.1561114786181198E-2</v>
      </c>
      <c r="X659" s="1">
        <v>0.50438115075333101</v>
      </c>
    </row>
    <row r="660" spans="1:24" x14ac:dyDescent="0.35">
      <c r="A660" s="1" t="s">
        <v>658</v>
      </c>
      <c r="B660" s="3">
        <v>45301</v>
      </c>
      <c r="C660" s="3">
        <v>46853</v>
      </c>
      <c r="D660" s="1" t="s">
        <v>2537</v>
      </c>
      <c r="E660" s="1" t="s">
        <v>2538</v>
      </c>
      <c r="F660" s="1" t="s">
        <v>1207</v>
      </c>
      <c r="G660" s="1">
        <v>27</v>
      </c>
      <c r="H660" s="1" t="str">
        <f t="shared" si="10"/>
        <v>Teenager</v>
      </c>
      <c r="I660" s="1">
        <v>135001</v>
      </c>
      <c r="J660" s="1">
        <v>4663444</v>
      </c>
      <c r="K660" s="1">
        <v>51</v>
      </c>
      <c r="L660" s="1">
        <v>114429.12</v>
      </c>
      <c r="M660" s="1">
        <v>415</v>
      </c>
      <c r="N660" s="1" t="s">
        <v>1224</v>
      </c>
      <c r="O660" s="1" t="s">
        <v>1216</v>
      </c>
      <c r="P660" s="1" t="s">
        <v>1235</v>
      </c>
      <c r="Q660" s="1" t="s">
        <v>1236</v>
      </c>
      <c r="R660" s="1">
        <v>0</v>
      </c>
      <c r="S660" s="1">
        <v>1</v>
      </c>
      <c r="T660" s="1" t="s">
        <v>1219</v>
      </c>
      <c r="U660" s="1">
        <v>7</v>
      </c>
      <c r="V660" s="1">
        <v>52</v>
      </c>
      <c r="W660" s="1">
        <v>2.8948776912513598E-2</v>
      </c>
      <c r="X660" s="1">
        <v>0.84761683246790798</v>
      </c>
    </row>
    <row r="661" spans="1:24" x14ac:dyDescent="0.35">
      <c r="A661" s="1" t="s">
        <v>659</v>
      </c>
      <c r="B661" s="3">
        <v>45261</v>
      </c>
      <c r="C661" s="3">
        <v>51806</v>
      </c>
      <c r="D661" s="1" t="s">
        <v>2539</v>
      </c>
      <c r="E661" s="1" t="s">
        <v>2540</v>
      </c>
      <c r="F661" s="1" t="s">
        <v>1207</v>
      </c>
      <c r="G661" s="1">
        <v>68</v>
      </c>
      <c r="H661" s="1" t="str">
        <f t="shared" si="10"/>
        <v>Senior</v>
      </c>
      <c r="I661" s="1">
        <v>113607</v>
      </c>
      <c r="J661" s="1">
        <v>3171082</v>
      </c>
      <c r="K661" s="1">
        <v>215</v>
      </c>
      <c r="L661" s="1">
        <v>33406.370000000003</v>
      </c>
      <c r="M661" s="1">
        <v>626</v>
      </c>
      <c r="N661" s="1" t="s">
        <v>1224</v>
      </c>
      <c r="O661" s="1" t="s">
        <v>1209</v>
      </c>
      <c r="P661" s="1" t="s">
        <v>1235</v>
      </c>
      <c r="Q661" s="1" t="s">
        <v>1236</v>
      </c>
      <c r="R661" s="1">
        <v>1</v>
      </c>
      <c r="S661" s="1">
        <v>1</v>
      </c>
      <c r="T661" s="1" t="s">
        <v>1219</v>
      </c>
      <c r="U661" s="1">
        <v>46</v>
      </c>
      <c r="V661" s="1">
        <v>218</v>
      </c>
      <c r="W661" s="1">
        <v>3.5825942060154901E-2</v>
      </c>
      <c r="X661" s="1">
        <v>0.29405203904688998</v>
      </c>
    </row>
    <row r="662" spans="1:24" x14ac:dyDescent="0.35">
      <c r="A662" s="1" t="s">
        <v>660</v>
      </c>
      <c r="B662" s="3">
        <v>45317</v>
      </c>
      <c r="C662" s="3">
        <v>51770</v>
      </c>
      <c r="D662" s="1" t="s">
        <v>2541</v>
      </c>
      <c r="E662" s="1" t="s">
        <v>2542</v>
      </c>
      <c r="F662" s="1" t="s">
        <v>1207</v>
      </c>
      <c r="G662" s="1">
        <v>56</v>
      </c>
      <c r="H662" s="1" t="str">
        <f t="shared" si="10"/>
        <v>Senior</v>
      </c>
      <c r="I662" s="1">
        <v>92894</v>
      </c>
      <c r="J662" s="1">
        <v>1560485</v>
      </c>
      <c r="K662" s="1">
        <v>212</v>
      </c>
      <c r="L662" s="1">
        <v>16515.96</v>
      </c>
      <c r="M662" s="1">
        <v>717</v>
      </c>
      <c r="N662" s="1" t="s">
        <v>1208</v>
      </c>
      <c r="O662" s="1" t="s">
        <v>1216</v>
      </c>
      <c r="P662" s="1" t="s">
        <v>1210</v>
      </c>
      <c r="Q662" s="1" t="s">
        <v>1218</v>
      </c>
      <c r="R662" s="1">
        <v>0</v>
      </c>
      <c r="S662" s="1">
        <v>0</v>
      </c>
      <c r="T662" s="1" t="s">
        <v>1212</v>
      </c>
      <c r="U662" s="1">
        <v>36</v>
      </c>
      <c r="V662" s="1">
        <v>215</v>
      </c>
      <c r="W662" s="1">
        <v>5.9528928506201603E-2</v>
      </c>
      <c r="X662" s="1">
        <v>0.17779361422696799</v>
      </c>
    </row>
    <row r="663" spans="1:24" x14ac:dyDescent="0.35">
      <c r="A663" s="1" t="s">
        <v>661</v>
      </c>
      <c r="B663" s="3">
        <v>45238</v>
      </c>
      <c r="C663" s="3">
        <v>46942</v>
      </c>
      <c r="D663" s="1" t="s">
        <v>2543</v>
      </c>
      <c r="E663" s="1" t="s">
        <v>2544</v>
      </c>
      <c r="F663" s="1" t="s">
        <v>1215</v>
      </c>
      <c r="G663" s="1">
        <v>36</v>
      </c>
      <c r="H663" s="1" t="str">
        <f t="shared" si="10"/>
        <v>Adult</v>
      </c>
      <c r="I663" s="1">
        <v>103544</v>
      </c>
      <c r="J663" s="1">
        <v>3219723</v>
      </c>
      <c r="K663" s="1">
        <v>56</v>
      </c>
      <c r="L663" s="1">
        <v>73448.710000000006</v>
      </c>
      <c r="M663" s="1">
        <v>373</v>
      </c>
      <c r="N663" s="1" t="s">
        <v>1208</v>
      </c>
      <c r="O663" s="1" t="s">
        <v>1216</v>
      </c>
      <c r="P663" s="1" t="s">
        <v>1210</v>
      </c>
      <c r="Q663" s="1" t="s">
        <v>1218</v>
      </c>
      <c r="R663" s="1">
        <v>0</v>
      </c>
      <c r="S663" s="1">
        <v>1</v>
      </c>
      <c r="T663" s="1" t="s">
        <v>1219</v>
      </c>
      <c r="U663" s="1">
        <v>16</v>
      </c>
      <c r="V663" s="1">
        <v>57</v>
      </c>
      <c r="W663" s="1">
        <v>3.21592882369073E-2</v>
      </c>
      <c r="X663" s="1">
        <v>0.70934781348991705</v>
      </c>
    </row>
    <row r="664" spans="1:24" x14ac:dyDescent="0.35">
      <c r="A664" s="1" t="s">
        <v>662</v>
      </c>
      <c r="B664" s="3">
        <v>45396</v>
      </c>
      <c r="C664" s="3">
        <v>46552</v>
      </c>
      <c r="D664" s="1" t="s">
        <v>2545</v>
      </c>
      <c r="E664" s="1" t="s">
        <v>2546</v>
      </c>
      <c r="F664" s="1" t="s">
        <v>1207</v>
      </c>
      <c r="G664" s="1">
        <v>25</v>
      </c>
      <c r="H664" s="1" t="str">
        <f t="shared" si="10"/>
        <v>Teenager</v>
      </c>
      <c r="I664" s="1">
        <v>119703</v>
      </c>
      <c r="J664" s="1">
        <v>4828810</v>
      </c>
      <c r="K664" s="1">
        <v>38</v>
      </c>
      <c r="L664" s="1">
        <v>150605.24</v>
      </c>
      <c r="M664" s="1">
        <v>898</v>
      </c>
      <c r="N664" s="1" t="s">
        <v>1208</v>
      </c>
      <c r="O664" s="1" t="s">
        <v>1216</v>
      </c>
      <c r="P664" s="1" t="s">
        <v>1210</v>
      </c>
      <c r="Q664" s="1" t="s">
        <v>1218</v>
      </c>
      <c r="R664" s="1">
        <v>0</v>
      </c>
      <c r="S664" s="1">
        <v>0</v>
      </c>
      <c r="T664" s="1" t="s">
        <v>1212</v>
      </c>
      <c r="U664" s="1">
        <v>5</v>
      </c>
      <c r="V664" s="1">
        <v>39</v>
      </c>
      <c r="W664" s="1">
        <v>2.4789337331557901E-2</v>
      </c>
      <c r="X664" s="1">
        <v>1.25815760674336</v>
      </c>
    </row>
    <row r="665" spans="1:24" x14ac:dyDescent="0.35">
      <c r="A665" s="1" t="s">
        <v>663</v>
      </c>
      <c r="B665" s="3">
        <v>45729</v>
      </c>
      <c r="C665" s="3">
        <v>48042</v>
      </c>
      <c r="D665" s="1" t="s">
        <v>2547</v>
      </c>
      <c r="E665" s="1" t="s">
        <v>2548</v>
      </c>
      <c r="F665" s="1" t="s">
        <v>1207</v>
      </c>
      <c r="G665" s="1">
        <v>67</v>
      </c>
      <c r="H665" s="1" t="str">
        <f t="shared" si="10"/>
        <v>Senior</v>
      </c>
      <c r="I665" s="1">
        <v>228897</v>
      </c>
      <c r="J665" s="1">
        <v>178025</v>
      </c>
      <c r="K665" s="1">
        <v>76</v>
      </c>
      <c r="L665" s="1">
        <v>3244.3</v>
      </c>
      <c r="M665" s="1">
        <v>630</v>
      </c>
      <c r="N665" s="1" t="s">
        <v>1208</v>
      </c>
      <c r="O665" s="1" t="s">
        <v>1209</v>
      </c>
      <c r="P665" s="1" t="s">
        <v>1210</v>
      </c>
      <c r="Q665" s="1" t="s">
        <v>1236</v>
      </c>
      <c r="R665" s="1">
        <v>0</v>
      </c>
      <c r="S665" s="1">
        <v>0</v>
      </c>
      <c r="T665" s="1" t="s">
        <v>1212</v>
      </c>
      <c r="U665" s="1">
        <v>45</v>
      </c>
      <c r="V665" s="1">
        <v>77</v>
      </c>
      <c r="W665" s="1">
        <v>1.2857576183120401</v>
      </c>
      <c r="X665" s="1">
        <v>1.41736239443942E-2</v>
      </c>
    </row>
    <row r="666" spans="1:24" x14ac:dyDescent="0.35">
      <c r="A666" s="1" t="s">
        <v>664</v>
      </c>
      <c r="B666" s="3">
        <v>45574</v>
      </c>
      <c r="C666" s="3">
        <v>50657</v>
      </c>
      <c r="D666" s="1" t="s">
        <v>2549</v>
      </c>
      <c r="E666" s="1" t="s">
        <v>2550</v>
      </c>
      <c r="F666" s="1" t="s">
        <v>1207</v>
      </c>
      <c r="G666" s="1">
        <v>65</v>
      </c>
      <c r="H666" s="1" t="str">
        <f t="shared" si="10"/>
        <v>Senior</v>
      </c>
      <c r="I666" s="1">
        <v>232931</v>
      </c>
      <c r="J666" s="1">
        <v>1278887</v>
      </c>
      <c r="K666" s="1">
        <v>167</v>
      </c>
      <c r="L666" s="1">
        <v>14831.73</v>
      </c>
      <c r="M666" s="1">
        <v>450</v>
      </c>
      <c r="N666" s="1" t="s">
        <v>1208</v>
      </c>
      <c r="O666" s="1" t="s">
        <v>1209</v>
      </c>
      <c r="P666" s="1" t="s">
        <v>1217</v>
      </c>
      <c r="Q666" s="1" t="s">
        <v>1265</v>
      </c>
      <c r="R666" s="1">
        <v>0</v>
      </c>
      <c r="S666" s="1">
        <v>1</v>
      </c>
      <c r="T666" s="1" t="s">
        <v>1219</v>
      </c>
      <c r="U666" s="1">
        <v>43</v>
      </c>
      <c r="V666" s="1">
        <v>169</v>
      </c>
      <c r="W666" s="1">
        <v>0.18213571644719201</v>
      </c>
      <c r="X666" s="1">
        <v>6.3674349914781603E-2</v>
      </c>
    </row>
    <row r="667" spans="1:24" x14ac:dyDescent="0.35">
      <c r="A667" s="1" t="s">
        <v>665</v>
      </c>
      <c r="B667" s="3">
        <v>45417</v>
      </c>
      <c r="C667" s="3">
        <v>46604</v>
      </c>
      <c r="D667" s="1" t="s">
        <v>2551</v>
      </c>
      <c r="E667" s="1" t="s">
        <v>2552</v>
      </c>
      <c r="F667" s="1" t="s">
        <v>1207</v>
      </c>
      <c r="G667" s="1">
        <v>43</v>
      </c>
      <c r="H667" s="1" t="str">
        <f t="shared" si="10"/>
        <v>Adult</v>
      </c>
      <c r="I667" s="1">
        <v>34347</v>
      </c>
      <c r="J667" s="1">
        <v>1433620</v>
      </c>
      <c r="K667" s="1">
        <v>39</v>
      </c>
      <c r="L667" s="1">
        <v>43750.9</v>
      </c>
      <c r="M667" s="1">
        <v>840</v>
      </c>
      <c r="N667" s="1" t="s">
        <v>1208</v>
      </c>
      <c r="O667" s="1" t="s">
        <v>1209</v>
      </c>
      <c r="P667" s="1" t="s">
        <v>1235</v>
      </c>
      <c r="Q667" s="1" t="s">
        <v>1225</v>
      </c>
      <c r="R667" s="1">
        <v>0</v>
      </c>
      <c r="S667" s="1">
        <v>0</v>
      </c>
      <c r="T667" s="1" t="s">
        <v>1212</v>
      </c>
      <c r="U667" s="1">
        <v>21</v>
      </c>
      <c r="V667" s="1">
        <v>40</v>
      </c>
      <c r="W667" s="1">
        <v>2.3958231609492099E-2</v>
      </c>
      <c r="X667" s="1">
        <v>1.27379101522695</v>
      </c>
    </row>
    <row r="668" spans="1:24" x14ac:dyDescent="0.35">
      <c r="A668" s="1" t="s">
        <v>666</v>
      </c>
      <c r="B668" s="3">
        <v>45637</v>
      </c>
      <c r="C668" s="3">
        <v>46306</v>
      </c>
      <c r="D668" s="1" t="s">
        <v>2553</v>
      </c>
      <c r="E668" s="1" t="s">
        <v>2554</v>
      </c>
      <c r="F668" s="1" t="s">
        <v>1215</v>
      </c>
      <c r="G668" s="1">
        <v>51</v>
      </c>
      <c r="H668" s="1" t="str">
        <f t="shared" si="10"/>
        <v>Senior</v>
      </c>
      <c r="I668" s="1">
        <v>103952</v>
      </c>
      <c r="J668" s="1">
        <v>4667120</v>
      </c>
      <c r="K668" s="1">
        <v>22</v>
      </c>
      <c r="L668" s="1">
        <v>234786.59</v>
      </c>
      <c r="M668" s="1">
        <v>456</v>
      </c>
      <c r="N668" s="1" t="s">
        <v>1224</v>
      </c>
      <c r="O668" s="1" t="s">
        <v>1209</v>
      </c>
      <c r="P668" s="1" t="s">
        <v>1235</v>
      </c>
      <c r="Q668" s="1" t="s">
        <v>1236</v>
      </c>
      <c r="R668" s="1">
        <v>0</v>
      </c>
      <c r="S668" s="1">
        <v>1</v>
      </c>
      <c r="T668" s="1" t="s">
        <v>1219</v>
      </c>
      <c r="U668" s="1">
        <v>29</v>
      </c>
      <c r="V668" s="1">
        <v>22</v>
      </c>
      <c r="W668" s="1">
        <v>2.227326488284E-2</v>
      </c>
      <c r="X668" s="1">
        <v>2.2586057988302302</v>
      </c>
    </row>
    <row r="669" spans="1:24" x14ac:dyDescent="0.35">
      <c r="A669" s="1" t="s">
        <v>667</v>
      </c>
      <c r="B669" s="3">
        <v>45171</v>
      </c>
      <c r="C669" s="3">
        <v>46967</v>
      </c>
      <c r="D669" s="1" t="s">
        <v>2555</v>
      </c>
      <c r="E669" s="1" t="s">
        <v>2556</v>
      </c>
      <c r="F669" s="1" t="s">
        <v>1207</v>
      </c>
      <c r="G669" s="1">
        <v>47</v>
      </c>
      <c r="H669" s="1" t="str">
        <f t="shared" si="10"/>
        <v>Adult</v>
      </c>
      <c r="I669" s="1">
        <v>240529</v>
      </c>
      <c r="J669" s="1">
        <v>2709005</v>
      </c>
      <c r="K669" s="1">
        <v>59</v>
      </c>
      <c r="L669" s="1">
        <v>59381.24</v>
      </c>
      <c r="M669" s="1">
        <v>417</v>
      </c>
      <c r="N669" s="1" t="s">
        <v>1208</v>
      </c>
      <c r="O669" s="1" t="s">
        <v>1209</v>
      </c>
      <c r="P669" s="1" t="s">
        <v>1210</v>
      </c>
      <c r="Q669" s="1" t="s">
        <v>1225</v>
      </c>
      <c r="R669" s="1">
        <v>0</v>
      </c>
      <c r="S669" s="1">
        <v>1</v>
      </c>
      <c r="T669" s="1" t="s">
        <v>1219</v>
      </c>
      <c r="U669" s="1">
        <v>25</v>
      </c>
      <c r="V669" s="1">
        <v>60</v>
      </c>
      <c r="W669" s="1">
        <v>8.8788688097659496E-2</v>
      </c>
      <c r="X669" s="1">
        <v>0.24687767379401199</v>
      </c>
    </row>
    <row r="670" spans="1:24" x14ac:dyDescent="0.35">
      <c r="A670" s="1" t="s">
        <v>668</v>
      </c>
      <c r="B670" s="3">
        <v>45803</v>
      </c>
      <c r="C670" s="3">
        <v>52226</v>
      </c>
      <c r="D670" s="1" t="s">
        <v>2557</v>
      </c>
      <c r="E670" s="1" t="s">
        <v>2558</v>
      </c>
      <c r="F670" s="1" t="s">
        <v>1215</v>
      </c>
      <c r="G670" s="1">
        <v>41</v>
      </c>
      <c r="H670" s="1" t="str">
        <f t="shared" si="10"/>
        <v>Adult</v>
      </c>
      <c r="I670" s="1">
        <v>153467</v>
      </c>
      <c r="J670" s="1">
        <v>2576714</v>
      </c>
      <c r="K670" s="1">
        <v>211</v>
      </c>
      <c r="L670" s="1">
        <v>27314.84</v>
      </c>
      <c r="M670" s="1">
        <v>663</v>
      </c>
      <c r="N670" s="1" t="s">
        <v>1224</v>
      </c>
      <c r="O670" s="1" t="s">
        <v>1216</v>
      </c>
      <c r="P670" s="1" t="s">
        <v>1210</v>
      </c>
      <c r="Q670" s="1" t="s">
        <v>1211</v>
      </c>
      <c r="R670" s="1">
        <v>2</v>
      </c>
      <c r="S670" s="1">
        <v>1</v>
      </c>
      <c r="T670" s="1" t="s">
        <v>1219</v>
      </c>
      <c r="U670" s="1">
        <v>21</v>
      </c>
      <c r="V670" s="1">
        <v>214</v>
      </c>
      <c r="W670" s="1">
        <v>5.9559190503874301E-2</v>
      </c>
      <c r="X670" s="1">
        <v>0.17798510428952199</v>
      </c>
    </row>
    <row r="671" spans="1:24" x14ac:dyDescent="0.35">
      <c r="A671" s="1" t="s">
        <v>669</v>
      </c>
      <c r="B671" s="3">
        <v>45515</v>
      </c>
      <c r="C671" s="3">
        <v>50355</v>
      </c>
      <c r="D671" s="1" t="s">
        <v>2559</v>
      </c>
      <c r="E671" s="1" t="s">
        <v>2560</v>
      </c>
      <c r="F671" s="1" t="s">
        <v>1207</v>
      </c>
      <c r="G671" s="1">
        <v>51</v>
      </c>
      <c r="H671" s="1" t="str">
        <f t="shared" si="10"/>
        <v>Senior</v>
      </c>
      <c r="I671" s="1">
        <v>249749</v>
      </c>
      <c r="J671" s="1">
        <v>4345896</v>
      </c>
      <c r="K671" s="1">
        <v>159</v>
      </c>
      <c r="L671" s="1">
        <v>51505.56</v>
      </c>
      <c r="M671" s="1">
        <v>399</v>
      </c>
      <c r="N671" s="1" t="s">
        <v>1208</v>
      </c>
      <c r="O671" s="1" t="s">
        <v>1216</v>
      </c>
      <c r="P671" s="1" t="s">
        <v>1217</v>
      </c>
      <c r="Q671" s="1" t="s">
        <v>1225</v>
      </c>
      <c r="R671" s="1">
        <v>0</v>
      </c>
      <c r="S671" s="1">
        <v>1</v>
      </c>
      <c r="T671" s="1" t="s">
        <v>1219</v>
      </c>
      <c r="U671" s="1">
        <v>31</v>
      </c>
      <c r="V671" s="1">
        <v>161</v>
      </c>
      <c r="W671" s="1">
        <v>5.7467781097384797E-2</v>
      </c>
      <c r="X671" s="1">
        <v>0.206229294211388</v>
      </c>
    </row>
    <row r="672" spans="1:24" x14ac:dyDescent="0.35">
      <c r="A672" s="1" t="s">
        <v>670</v>
      </c>
      <c r="B672" s="3">
        <v>45333</v>
      </c>
      <c r="C672" s="3">
        <v>52393</v>
      </c>
      <c r="D672" s="1" t="s">
        <v>2561</v>
      </c>
      <c r="E672" s="1" t="s">
        <v>2562</v>
      </c>
      <c r="F672" s="1" t="s">
        <v>1207</v>
      </c>
      <c r="G672" s="1">
        <v>41</v>
      </c>
      <c r="H672" s="1" t="str">
        <f t="shared" si="10"/>
        <v>Adult</v>
      </c>
      <c r="I672" s="1">
        <v>193461</v>
      </c>
      <c r="J672" s="1">
        <v>1035956</v>
      </c>
      <c r="K672" s="1">
        <v>232</v>
      </c>
      <c r="L672" s="1">
        <v>10656.74</v>
      </c>
      <c r="M672" s="1">
        <v>614</v>
      </c>
      <c r="N672" s="1" t="s">
        <v>1224</v>
      </c>
      <c r="O672" s="1" t="s">
        <v>1216</v>
      </c>
      <c r="P672" s="1" t="s">
        <v>1217</v>
      </c>
      <c r="Q672" s="1" t="s">
        <v>1225</v>
      </c>
      <c r="R672" s="1">
        <v>0</v>
      </c>
      <c r="S672" s="1">
        <v>0</v>
      </c>
      <c r="T672" s="1" t="s">
        <v>1212</v>
      </c>
      <c r="U672" s="1">
        <v>21</v>
      </c>
      <c r="V672" s="1">
        <v>235</v>
      </c>
      <c r="W672" s="1">
        <v>0.18674634830050699</v>
      </c>
      <c r="X672" s="1">
        <v>5.5084694072707198E-2</v>
      </c>
    </row>
    <row r="673" spans="1:24" x14ac:dyDescent="0.35">
      <c r="A673" s="1" t="s">
        <v>671</v>
      </c>
      <c r="B673" s="3">
        <v>45239</v>
      </c>
      <c r="C673" s="3">
        <v>46486</v>
      </c>
      <c r="D673" s="1" t="s">
        <v>2563</v>
      </c>
      <c r="E673" s="1" t="s">
        <v>2564</v>
      </c>
      <c r="F673" s="1" t="s">
        <v>1207</v>
      </c>
      <c r="G673" s="1">
        <v>43</v>
      </c>
      <c r="H673" s="1" t="str">
        <f t="shared" si="10"/>
        <v>Adult</v>
      </c>
      <c r="I673" s="1">
        <v>118020</v>
      </c>
      <c r="J673" s="1">
        <v>1380994</v>
      </c>
      <c r="K673" s="1">
        <v>41</v>
      </c>
      <c r="L673" s="1">
        <v>40428.230000000003</v>
      </c>
      <c r="M673" s="1">
        <v>465</v>
      </c>
      <c r="N673" s="1" t="s">
        <v>1224</v>
      </c>
      <c r="O673" s="1" t="s">
        <v>1209</v>
      </c>
      <c r="P673" s="1" t="s">
        <v>1210</v>
      </c>
      <c r="Q673" s="1" t="s">
        <v>1211</v>
      </c>
      <c r="R673" s="1">
        <v>0</v>
      </c>
      <c r="S673" s="1">
        <v>1</v>
      </c>
      <c r="T673" s="1" t="s">
        <v>1219</v>
      </c>
      <c r="U673" s="1">
        <v>21</v>
      </c>
      <c r="V673" s="1">
        <v>42</v>
      </c>
      <c r="W673" s="1">
        <v>8.54601830275874E-2</v>
      </c>
      <c r="X673" s="1">
        <v>0.34255405863413002</v>
      </c>
    </row>
    <row r="674" spans="1:24" x14ac:dyDescent="0.35">
      <c r="A674" s="1" t="s">
        <v>672</v>
      </c>
      <c r="B674" s="3">
        <v>45713</v>
      </c>
      <c r="C674" s="3">
        <v>48573</v>
      </c>
      <c r="D674" s="1" t="s">
        <v>2565</v>
      </c>
      <c r="E674" s="1" t="s">
        <v>2566</v>
      </c>
      <c r="F674" s="1" t="s">
        <v>1207</v>
      </c>
      <c r="G674" s="1">
        <v>25</v>
      </c>
      <c r="H674" s="1" t="str">
        <f t="shared" si="10"/>
        <v>Teenager</v>
      </c>
      <c r="I674" s="1">
        <v>107830</v>
      </c>
      <c r="J674" s="1">
        <v>2583169</v>
      </c>
      <c r="K674" s="1">
        <v>94</v>
      </c>
      <c r="L674" s="1">
        <v>40840.980000000003</v>
      </c>
      <c r="M674" s="1">
        <v>491</v>
      </c>
      <c r="N674" s="1" t="s">
        <v>1224</v>
      </c>
      <c r="O674" s="1" t="s">
        <v>1209</v>
      </c>
      <c r="P674" s="1" t="s">
        <v>1235</v>
      </c>
      <c r="Q674" s="1" t="s">
        <v>1236</v>
      </c>
      <c r="R674" s="1">
        <v>0</v>
      </c>
      <c r="S674" s="1">
        <v>1</v>
      </c>
      <c r="T674" s="1" t="s">
        <v>1219</v>
      </c>
      <c r="U674" s="1">
        <v>3</v>
      </c>
      <c r="V674" s="1">
        <v>95</v>
      </c>
      <c r="W674" s="1">
        <v>4.1743300573830099E-2</v>
      </c>
      <c r="X674" s="1">
        <v>0.37875340814244701</v>
      </c>
    </row>
    <row r="675" spans="1:24" x14ac:dyDescent="0.35">
      <c r="A675" s="1" t="s">
        <v>673</v>
      </c>
      <c r="B675" s="3">
        <v>45852</v>
      </c>
      <c r="C675" s="3">
        <v>48258</v>
      </c>
      <c r="D675" s="1" t="s">
        <v>2567</v>
      </c>
      <c r="E675" s="1" t="s">
        <v>2568</v>
      </c>
      <c r="F675" s="1" t="s">
        <v>1215</v>
      </c>
      <c r="G675" s="1">
        <v>26</v>
      </c>
      <c r="H675" s="1" t="str">
        <f t="shared" si="10"/>
        <v>Teenager</v>
      </c>
      <c r="I675" s="1">
        <v>182159</v>
      </c>
      <c r="J675" s="1">
        <v>333883</v>
      </c>
      <c r="K675" s="1">
        <v>79</v>
      </c>
      <c r="L675" s="1">
        <v>5923.61</v>
      </c>
      <c r="M675" s="1">
        <v>402</v>
      </c>
      <c r="N675" s="1" t="s">
        <v>1208</v>
      </c>
      <c r="O675" s="1" t="s">
        <v>1209</v>
      </c>
      <c r="P675" s="1" t="s">
        <v>1217</v>
      </c>
      <c r="Q675" s="1" t="s">
        <v>1228</v>
      </c>
      <c r="R675" s="1">
        <v>0</v>
      </c>
      <c r="S675" s="1">
        <v>1</v>
      </c>
      <c r="T675" s="1" t="s">
        <v>1219</v>
      </c>
      <c r="U675" s="1">
        <v>4</v>
      </c>
      <c r="V675" s="1">
        <v>80</v>
      </c>
      <c r="W675" s="1">
        <v>0.54557734296145699</v>
      </c>
      <c r="X675" s="1">
        <v>3.2518898325089599E-2</v>
      </c>
    </row>
    <row r="676" spans="1:24" x14ac:dyDescent="0.35">
      <c r="A676" s="1" t="s">
        <v>674</v>
      </c>
      <c r="B676" s="3">
        <v>45203</v>
      </c>
      <c r="C676" s="3">
        <v>52386</v>
      </c>
      <c r="D676" s="1" t="s">
        <v>2569</v>
      </c>
      <c r="E676" s="1" t="s">
        <v>2570</v>
      </c>
      <c r="F676" s="1" t="s">
        <v>1215</v>
      </c>
      <c r="G676" s="1">
        <v>36</v>
      </c>
      <c r="H676" s="1" t="str">
        <f t="shared" si="10"/>
        <v>Adult</v>
      </c>
      <c r="I676" s="1">
        <v>65385</v>
      </c>
      <c r="J676" s="1">
        <v>112589</v>
      </c>
      <c r="K676" s="1">
        <v>236</v>
      </c>
      <c r="L676" s="1">
        <v>1152.3900000000001</v>
      </c>
      <c r="M676" s="1">
        <v>795</v>
      </c>
      <c r="N676" s="1" t="s">
        <v>1224</v>
      </c>
      <c r="O676" s="1" t="s">
        <v>1216</v>
      </c>
      <c r="P676" s="1" t="s">
        <v>1210</v>
      </c>
      <c r="Q676" s="1" t="s">
        <v>1265</v>
      </c>
      <c r="R676" s="1">
        <v>0</v>
      </c>
      <c r="S676" s="1">
        <v>0</v>
      </c>
      <c r="T676" s="1" t="s">
        <v>1212</v>
      </c>
      <c r="U676" s="1">
        <v>16</v>
      </c>
      <c r="V676" s="1">
        <v>239</v>
      </c>
      <c r="W676" s="1">
        <v>0.58074056968265098</v>
      </c>
      <c r="X676" s="1">
        <v>1.7624684560679098E-2</v>
      </c>
    </row>
    <row r="677" spans="1:24" x14ac:dyDescent="0.35">
      <c r="A677" s="1" t="s">
        <v>675</v>
      </c>
      <c r="B677" s="3">
        <v>45622</v>
      </c>
      <c r="C677" s="3">
        <v>51039</v>
      </c>
      <c r="D677" s="1" t="s">
        <v>2571</v>
      </c>
      <c r="E677" s="1" t="s">
        <v>2572</v>
      </c>
      <c r="F677" s="1" t="s">
        <v>1215</v>
      </c>
      <c r="G677" s="1">
        <v>63</v>
      </c>
      <c r="H677" s="1" t="str">
        <f t="shared" si="10"/>
        <v>Senior</v>
      </c>
      <c r="I677" s="1">
        <v>101604</v>
      </c>
      <c r="J677" s="1">
        <v>973492</v>
      </c>
      <c r="K677" s="1">
        <v>178</v>
      </c>
      <c r="L677" s="1">
        <v>10992.21</v>
      </c>
      <c r="M677" s="1">
        <v>575</v>
      </c>
      <c r="N677" s="1" t="s">
        <v>1224</v>
      </c>
      <c r="O677" s="1" t="s">
        <v>1209</v>
      </c>
      <c r="P677" s="1" t="s">
        <v>1235</v>
      </c>
      <c r="Q677" s="1" t="s">
        <v>1218</v>
      </c>
      <c r="R677" s="1">
        <v>1</v>
      </c>
      <c r="S677" s="1">
        <v>1</v>
      </c>
      <c r="T677" s="1" t="s">
        <v>1219</v>
      </c>
      <c r="U677" s="1">
        <v>41</v>
      </c>
      <c r="V677" s="1">
        <v>181</v>
      </c>
      <c r="W677" s="1">
        <v>0.104370657385988</v>
      </c>
      <c r="X677" s="1">
        <v>0.108186783984883</v>
      </c>
    </row>
    <row r="678" spans="1:24" x14ac:dyDescent="0.35">
      <c r="A678" s="1" t="s">
        <v>676</v>
      </c>
      <c r="B678" s="3">
        <v>45595</v>
      </c>
      <c r="C678" s="3">
        <v>51712</v>
      </c>
      <c r="D678" s="1" t="s">
        <v>2573</v>
      </c>
      <c r="E678" s="1" t="s">
        <v>2574</v>
      </c>
      <c r="F678" s="1" t="s">
        <v>1215</v>
      </c>
      <c r="G678" s="1">
        <v>54</v>
      </c>
      <c r="H678" s="1" t="str">
        <f t="shared" si="10"/>
        <v>Senior</v>
      </c>
      <c r="I678" s="1">
        <v>66152</v>
      </c>
      <c r="J678" s="1">
        <v>1649449</v>
      </c>
      <c r="K678" s="1">
        <v>201</v>
      </c>
      <c r="L678" s="1">
        <v>17781.66</v>
      </c>
      <c r="M678" s="1">
        <v>336</v>
      </c>
      <c r="N678" s="1" t="s">
        <v>1208</v>
      </c>
      <c r="O678" s="1" t="s">
        <v>1216</v>
      </c>
      <c r="P678" s="1" t="s">
        <v>1235</v>
      </c>
      <c r="Q678" s="1" t="s">
        <v>1218</v>
      </c>
      <c r="R678" s="1">
        <v>0</v>
      </c>
      <c r="S678" s="1">
        <v>1</v>
      </c>
      <c r="T678" s="1" t="s">
        <v>1219</v>
      </c>
      <c r="U678" s="1">
        <v>34</v>
      </c>
      <c r="V678" s="1">
        <v>204</v>
      </c>
      <c r="W678" s="1">
        <v>4.0105514023167699E-2</v>
      </c>
      <c r="X678" s="1">
        <v>0.26880003628008198</v>
      </c>
    </row>
    <row r="679" spans="1:24" x14ac:dyDescent="0.35">
      <c r="A679" s="1" t="s">
        <v>677</v>
      </c>
      <c r="B679" s="3">
        <v>45405</v>
      </c>
      <c r="C679" s="3">
        <v>46318</v>
      </c>
      <c r="D679" s="1" t="s">
        <v>2575</v>
      </c>
      <c r="E679" s="1" t="s">
        <v>2576</v>
      </c>
      <c r="F679" s="1" t="s">
        <v>1215</v>
      </c>
      <c r="G679" s="1">
        <v>53</v>
      </c>
      <c r="H679" s="1" t="str">
        <f t="shared" si="10"/>
        <v>Senior</v>
      </c>
      <c r="I679" s="1">
        <v>132816</v>
      </c>
      <c r="J679" s="1">
        <v>794390</v>
      </c>
      <c r="K679" s="1">
        <v>30</v>
      </c>
      <c r="L679" s="1">
        <v>30333.35</v>
      </c>
      <c r="M679" s="1">
        <v>669</v>
      </c>
      <c r="N679" s="1" t="s">
        <v>1208</v>
      </c>
      <c r="O679" s="1" t="s">
        <v>1216</v>
      </c>
      <c r="P679" s="1" t="s">
        <v>1210</v>
      </c>
      <c r="Q679" s="1" t="s">
        <v>1211</v>
      </c>
      <c r="R679" s="1">
        <v>0</v>
      </c>
      <c r="S679" s="1">
        <v>0</v>
      </c>
      <c r="T679" s="1" t="s">
        <v>1212</v>
      </c>
      <c r="U679" s="1">
        <v>33</v>
      </c>
      <c r="V679" s="1">
        <v>30</v>
      </c>
      <c r="W679" s="1">
        <v>0.16719243696421199</v>
      </c>
      <c r="X679" s="1">
        <v>0.228386263703168</v>
      </c>
    </row>
    <row r="680" spans="1:24" x14ac:dyDescent="0.35">
      <c r="A680" s="1" t="s">
        <v>678</v>
      </c>
      <c r="B680" s="3">
        <v>45784</v>
      </c>
      <c r="C680" s="3">
        <v>47156</v>
      </c>
      <c r="D680" s="1" t="s">
        <v>2577</v>
      </c>
      <c r="E680" s="1" t="s">
        <v>2578</v>
      </c>
      <c r="F680" s="1" t="s">
        <v>1215</v>
      </c>
      <c r="G680" s="1">
        <v>45</v>
      </c>
      <c r="H680" s="1" t="str">
        <f t="shared" si="10"/>
        <v>Adult</v>
      </c>
      <c r="I680" s="1">
        <v>109082</v>
      </c>
      <c r="J680" s="1">
        <v>4512428</v>
      </c>
      <c r="K680" s="1">
        <v>45</v>
      </c>
      <c r="L680" s="1">
        <v>122393.51</v>
      </c>
      <c r="M680" s="1">
        <v>714</v>
      </c>
      <c r="N680" s="1" t="s">
        <v>1224</v>
      </c>
      <c r="O680" s="1" t="s">
        <v>1209</v>
      </c>
      <c r="P680" s="1" t="s">
        <v>1235</v>
      </c>
      <c r="Q680" s="1" t="s">
        <v>1265</v>
      </c>
      <c r="R680" s="1">
        <v>0</v>
      </c>
      <c r="S680" s="1">
        <v>0</v>
      </c>
      <c r="T680" s="1" t="s">
        <v>1212</v>
      </c>
      <c r="U680" s="1">
        <v>23</v>
      </c>
      <c r="V680" s="1">
        <v>46</v>
      </c>
      <c r="W680" s="1">
        <v>2.4173682106395901E-2</v>
      </c>
      <c r="X680" s="1">
        <v>1.1220321409581799</v>
      </c>
    </row>
    <row r="681" spans="1:24" x14ac:dyDescent="0.35">
      <c r="A681" s="1" t="s">
        <v>679</v>
      </c>
      <c r="B681" s="3">
        <v>45442</v>
      </c>
      <c r="C681" s="3">
        <v>51955</v>
      </c>
      <c r="D681" s="1" t="s">
        <v>2579</v>
      </c>
      <c r="E681" s="1" t="s">
        <v>2580</v>
      </c>
      <c r="F681" s="1" t="s">
        <v>1215</v>
      </c>
      <c r="G681" s="1">
        <v>21</v>
      </c>
      <c r="H681" s="1" t="str">
        <f t="shared" si="10"/>
        <v>Teenager</v>
      </c>
      <c r="I681" s="1">
        <v>64523</v>
      </c>
      <c r="J681" s="1">
        <v>194329</v>
      </c>
      <c r="K681" s="1">
        <v>214</v>
      </c>
      <c r="L681" s="1">
        <v>2050.34</v>
      </c>
      <c r="M681" s="1">
        <v>520</v>
      </c>
      <c r="N681" s="1" t="s">
        <v>1208</v>
      </c>
      <c r="O681" s="1" t="s">
        <v>1216</v>
      </c>
      <c r="P681" s="1" t="s">
        <v>1235</v>
      </c>
      <c r="Q681" s="1" t="s">
        <v>1265</v>
      </c>
      <c r="R681" s="1">
        <v>0</v>
      </c>
      <c r="S681" s="1">
        <v>1</v>
      </c>
      <c r="T681" s="1" t="s">
        <v>1219</v>
      </c>
      <c r="U681" s="1">
        <v>1</v>
      </c>
      <c r="V681" s="1">
        <v>217</v>
      </c>
      <c r="W681" s="1">
        <v>0.33202970220605299</v>
      </c>
      <c r="X681" s="1">
        <v>3.1776885761666401E-2</v>
      </c>
    </row>
    <row r="682" spans="1:24" x14ac:dyDescent="0.35">
      <c r="A682" s="1" t="s">
        <v>680</v>
      </c>
      <c r="B682" s="3">
        <v>45263</v>
      </c>
      <c r="C682" s="3">
        <v>48398</v>
      </c>
      <c r="D682" s="1" t="s">
        <v>2581</v>
      </c>
      <c r="E682" s="1" t="s">
        <v>2582</v>
      </c>
      <c r="F682" s="1" t="s">
        <v>1207</v>
      </c>
      <c r="G682" s="1">
        <v>47</v>
      </c>
      <c r="H682" s="1" t="str">
        <f t="shared" si="10"/>
        <v>Adult</v>
      </c>
      <c r="I682" s="1">
        <v>157294</v>
      </c>
      <c r="J682" s="1">
        <v>4186237</v>
      </c>
      <c r="K682" s="1">
        <v>103</v>
      </c>
      <c r="L682" s="1">
        <v>62520.92</v>
      </c>
      <c r="M682" s="1">
        <v>681</v>
      </c>
      <c r="N682" s="1" t="s">
        <v>1224</v>
      </c>
      <c r="O682" s="1" t="s">
        <v>1216</v>
      </c>
      <c r="P682" s="1" t="s">
        <v>1217</v>
      </c>
      <c r="Q682" s="1" t="s">
        <v>1236</v>
      </c>
      <c r="R682" s="1">
        <v>0</v>
      </c>
      <c r="S682" s="1">
        <v>0</v>
      </c>
      <c r="T682" s="1" t="s">
        <v>1212</v>
      </c>
      <c r="U682" s="1">
        <v>27</v>
      </c>
      <c r="V682" s="1">
        <v>104</v>
      </c>
      <c r="W682" s="1">
        <v>3.7574079059546801E-2</v>
      </c>
      <c r="X682" s="1">
        <v>0.39747809833814401</v>
      </c>
    </row>
    <row r="683" spans="1:24" x14ac:dyDescent="0.35">
      <c r="A683" s="1" t="s">
        <v>681</v>
      </c>
      <c r="B683" s="3">
        <v>45516</v>
      </c>
      <c r="C683" s="3">
        <v>46430</v>
      </c>
      <c r="D683" s="1" t="s">
        <v>2583</v>
      </c>
      <c r="E683" s="1" t="s">
        <v>2584</v>
      </c>
      <c r="F683" s="1" t="s">
        <v>1215</v>
      </c>
      <c r="G683" s="1">
        <v>29</v>
      </c>
      <c r="H683" s="1" t="str">
        <f t="shared" si="10"/>
        <v>Teenager</v>
      </c>
      <c r="I683" s="1">
        <v>174653</v>
      </c>
      <c r="J683" s="1">
        <v>4901772</v>
      </c>
      <c r="K683" s="1">
        <v>30</v>
      </c>
      <c r="L683" s="1">
        <v>187171.52</v>
      </c>
      <c r="M683" s="1">
        <v>860</v>
      </c>
      <c r="N683" s="1" t="s">
        <v>1224</v>
      </c>
      <c r="O683" s="1" t="s">
        <v>1209</v>
      </c>
      <c r="P683" s="1" t="s">
        <v>1217</v>
      </c>
      <c r="Q683" s="1" t="s">
        <v>1218</v>
      </c>
      <c r="R683" s="1">
        <v>1</v>
      </c>
      <c r="S683" s="1">
        <v>1</v>
      </c>
      <c r="T683" s="1" t="s">
        <v>1219</v>
      </c>
      <c r="U683" s="1">
        <v>7</v>
      </c>
      <c r="V683" s="1">
        <v>30</v>
      </c>
      <c r="W683" s="1">
        <v>3.56305842050589E-2</v>
      </c>
      <c r="X683" s="1">
        <v>1.0716765243082</v>
      </c>
    </row>
    <row r="684" spans="1:24" x14ac:dyDescent="0.35">
      <c r="A684" s="1" t="s">
        <v>682</v>
      </c>
      <c r="B684" s="3">
        <v>45676</v>
      </c>
      <c r="C684" s="3">
        <v>46679</v>
      </c>
      <c r="D684" s="1" t="s">
        <v>2585</v>
      </c>
      <c r="E684" s="1" t="s">
        <v>2586</v>
      </c>
      <c r="F684" s="1" t="s">
        <v>1215</v>
      </c>
      <c r="G684" s="1">
        <v>22</v>
      </c>
      <c r="H684" s="1" t="str">
        <f t="shared" si="10"/>
        <v>Teenager</v>
      </c>
      <c r="I684" s="1">
        <v>226988</v>
      </c>
      <c r="J684" s="1">
        <v>4777664</v>
      </c>
      <c r="K684" s="1">
        <v>33</v>
      </c>
      <c r="L684" s="1">
        <v>167985.64</v>
      </c>
      <c r="M684" s="1">
        <v>779</v>
      </c>
      <c r="N684" s="1" t="s">
        <v>1208</v>
      </c>
      <c r="O684" s="1" t="s">
        <v>1209</v>
      </c>
      <c r="P684" s="1" t="s">
        <v>1235</v>
      </c>
      <c r="Q684" s="1" t="s">
        <v>1265</v>
      </c>
      <c r="R684" s="1">
        <v>0</v>
      </c>
      <c r="S684" s="1">
        <v>0</v>
      </c>
      <c r="T684" s="1" t="s">
        <v>1212</v>
      </c>
      <c r="U684" s="1">
        <v>0</v>
      </c>
      <c r="V684" s="1">
        <v>33</v>
      </c>
      <c r="W684" s="1">
        <v>4.7510247685898399E-2</v>
      </c>
      <c r="X684" s="1">
        <v>0.74006396813928499</v>
      </c>
    </row>
    <row r="685" spans="1:24" x14ac:dyDescent="0.35">
      <c r="A685" s="1" t="s">
        <v>683</v>
      </c>
      <c r="B685" s="3">
        <v>45315</v>
      </c>
      <c r="C685" s="3">
        <v>49211</v>
      </c>
      <c r="D685" s="1" t="s">
        <v>2587</v>
      </c>
      <c r="E685" s="1" t="s">
        <v>2588</v>
      </c>
      <c r="F685" s="1" t="s">
        <v>1215</v>
      </c>
      <c r="G685" s="1">
        <v>47</v>
      </c>
      <c r="H685" s="1" t="str">
        <f t="shared" si="10"/>
        <v>Adult</v>
      </c>
      <c r="I685" s="1">
        <v>184442</v>
      </c>
      <c r="J685" s="1">
        <v>1020124</v>
      </c>
      <c r="K685" s="1">
        <v>128</v>
      </c>
      <c r="L685" s="1">
        <v>13454.88</v>
      </c>
      <c r="M685" s="1">
        <v>644</v>
      </c>
      <c r="N685" s="1" t="s">
        <v>1208</v>
      </c>
      <c r="O685" s="1" t="s">
        <v>1216</v>
      </c>
      <c r="P685" s="1" t="s">
        <v>1217</v>
      </c>
      <c r="Q685" s="1" t="s">
        <v>1225</v>
      </c>
      <c r="R685" s="1">
        <v>0</v>
      </c>
      <c r="S685" s="1">
        <v>0</v>
      </c>
      <c r="T685" s="1" t="s">
        <v>1212</v>
      </c>
      <c r="U685" s="1">
        <v>27</v>
      </c>
      <c r="V685" s="1">
        <v>130</v>
      </c>
      <c r="W685" s="1">
        <v>0.18080351016151</v>
      </c>
      <c r="X685" s="1">
        <v>7.2949111373765196E-2</v>
      </c>
    </row>
    <row r="686" spans="1:24" x14ac:dyDescent="0.35">
      <c r="A686" s="1" t="s">
        <v>684</v>
      </c>
      <c r="B686" s="3">
        <v>45459</v>
      </c>
      <c r="C686" s="3">
        <v>46434</v>
      </c>
      <c r="D686" s="1" t="s">
        <v>2589</v>
      </c>
      <c r="E686" s="1" t="s">
        <v>2590</v>
      </c>
      <c r="F686" s="1" t="s">
        <v>1207</v>
      </c>
      <c r="G686" s="1">
        <v>45</v>
      </c>
      <c r="H686" s="1" t="str">
        <f t="shared" si="10"/>
        <v>Adult</v>
      </c>
      <c r="I686" s="1">
        <v>47213</v>
      </c>
      <c r="J686" s="1">
        <v>698353</v>
      </c>
      <c r="K686" s="1">
        <v>32</v>
      </c>
      <c r="L686" s="1">
        <v>25214.14</v>
      </c>
      <c r="M686" s="1">
        <v>761</v>
      </c>
      <c r="N686" s="1" t="s">
        <v>1208</v>
      </c>
      <c r="O686" s="1" t="s">
        <v>1216</v>
      </c>
      <c r="P686" s="1" t="s">
        <v>1217</v>
      </c>
      <c r="Q686" s="1" t="s">
        <v>1225</v>
      </c>
      <c r="R686" s="1">
        <v>0</v>
      </c>
      <c r="S686" s="1">
        <v>0</v>
      </c>
      <c r="T686" s="1" t="s">
        <v>1212</v>
      </c>
      <c r="U686" s="1">
        <v>25</v>
      </c>
      <c r="V686" s="1">
        <v>32</v>
      </c>
      <c r="W686" s="1">
        <v>6.7606210612684403E-2</v>
      </c>
      <c r="X686" s="1">
        <v>0.53405079109567299</v>
      </c>
    </row>
    <row r="687" spans="1:24" x14ac:dyDescent="0.35">
      <c r="A687" s="1" t="s">
        <v>685</v>
      </c>
      <c r="B687" s="3">
        <v>45461</v>
      </c>
      <c r="C687" s="3">
        <v>48047</v>
      </c>
      <c r="D687" s="1" t="s">
        <v>2591</v>
      </c>
      <c r="E687" s="1" t="s">
        <v>2592</v>
      </c>
      <c r="F687" s="1" t="s">
        <v>1215</v>
      </c>
      <c r="G687" s="1">
        <v>42</v>
      </c>
      <c r="H687" s="1" t="str">
        <f t="shared" si="10"/>
        <v>Adult</v>
      </c>
      <c r="I687" s="1">
        <v>109360</v>
      </c>
      <c r="J687" s="1">
        <v>3822649</v>
      </c>
      <c r="K687" s="1">
        <v>85</v>
      </c>
      <c r="L687" s="1">
        <v>64538.95</v>
      </c>
      <c r="M687" s="1">
        <v>519</v>
      </c>
      <c r="N687" s="1" t="s">
        <v>1208</v>
      </c>
      <c r="O687" s="1" t="s">
        <v>1216</v>
      </c>
      <c r="P687" s="1" t="s">
        <v>1217</v>
      </c>
      <c r="Q687" s="1" t="s">
        <v>1228</v>
      </c>
      <c r="R687" s="1">
        <v>0</v>
      </c>
      <c r="S687" s="1">
        <v>1</v>
      </c>
      <c r="T687" s="1" t="s">
        <v>1219</v>
      </c>
      <c r="U687" s="1">
        <v>22</v>
      </c>
      <c r="V687" s="1">
        <v>86</v>
      </c>
      <c r="W687" s="1">
        <v>2.8608433575774299E-2</v>
      </c>
      <c r="X687" s="1">
        <v>0.59015133504023398</v>
      </c>
    </row>
    <row r="688" spans="1:24" x14ac:dyDescent="0.35">
      <c r="A688" s="1" t="s">
        <v>686</v>
      </c>
      <c r="B688" s="3">
        <v>45363</v>
      </c>
      <c r="C688" s="3">
        <v>49899</v>
      </c>
      <c r="D688" s="1" t="s">
        <v>2593</v>
      </c>
      <c r="E688" s="1" t="s">
        <v>2594</v>
      </c>
      <c r="F688" s="1" t="s">
        <v>1207</v>
      </c>
      <c r="G688" s="1">
        <v>22</v>
      </c>
      <c r="H688" s="1" t="str">
        <f t="shared" si="10"/>
        <v>Teenager</v>
      </c>
      <c r="I688" s="1">
        <v>71534</v>
      </c>
      <c r="J688" s="1">
        <v>660093</v>
      </c>
      <c r="K688" s="1">
        <v>149</v>
      </c>
      <c r="L688" s="1">
        <v>8062.56</v>
      </c>
      <c r="M688" s="1">
        <v>419</v>
      </c>
      <c r="N688" s="1" t="s">
        <v>1224</v>
      </c>
      <c r="O688" s="1" t="s">
        <v>1209</v>
      </c>
      <c r="P688" s="1" t="s">
        <v>1235</v>
      </c>
      <c r="Q688" s="1" t="s">
        <v>1265</v>
      </c>
      <c r="R688" s="1">
        <v>0</v>
      </c>
      <c r="S688" s="1">
        <v>1</v>
      </c>
      <c r="T688" s="1" t="s">
        <v>1219</v>
      </c>
      <c r="U688" s="1">
        <v>0</v>
      </c>
      <c r="V688" s="1">
        <v>151</v>
      </c>
      <c r="W688" s="1">
        <v>0.108369578226098</v>
      </c>
      <c r="X688" s="1">
        <v>0.11270948080633</v>
      </c>
    </row>
    <row r="689" spans="1:24" x14ac:dyDescent="0.35">
      <c r="A689" s="1" t="s">
        <v>687</v>
      </c>
      <c r="B689" s="3">
        <v>45721</v>
      </c>
      <c r="C689" s="3">
        <v>48553</v>
      </c>
      <c r="D689" s="1" t="s">
        <v>2595</v>
      </c>
      <c r="E689" s="1" t="s">
        <v>2596</v>
      </c>
      <c r="F689" s="1" t="s">
        <v>1207</v>
      </c>
      <c r="G689" s="1">
        <v>50</v>
      </c>
      <c r="H689" s="1" t="str">
        <f t="shared" si="10"/>
        <v>Senior</v>
      </c>
      <c r="I689" s="1">
        <v>86500</v>
      </c>
      <c r="J689" s="1">
        <v>2354144</v>
      </c>
      <c r="K689" s="1">
        <v>93</v>
      </c>
      <c r="L689" s="1">
        <v>37475.22</v>
      </c>
      <c r="M689" s="1">
        <v>758</v>
      </c>
      <c r="N689" s="1" t="s">
        <v>1224</v>
      </c>
      <c r="O689" s="1" t="s">
        <v>1216</v>
      </c>
      <c r="P689" s="1" t="s">
        <v>1235</v>
      </c>
      <c r="Q689" s="1" t="s">
        <v>1228</v>
      </c>
      <c r="R689" s="1">
        <v>0</v>
      </c>
      <c r="S689" s="1">
        <v>0</v>
      </c>
      <c r="T689" s="1" t="s">
        <v>1212</v>
      </c>
      <c r="U689" s="1">
        <v>30</v>
      </c>
      <c r="V689" s="1">
        <v>94</v>
      </c>
      <c r="W689" s="1">
        <v>3.6743716612067899E-2</v>
      </c>
      <c r="X689" s="1">
        <v>0.43323953757225397</v>
      </c>
    </row>
    <row r="690" spans="1:24" x14ac:dyDescent="0.35">
      <c r="A690" s="1" t="s">
        <v>688</v>
      </c>
      <c r="B690" s="3">
        <v>45234</v>
      </c>
      <c r="C690" s="3">
        <v>52204</v>
      </c>
      <c r="D690" s="1" t="s">
        <v>2597</v>
      </c>
      <c r="E690" s="1" t="s">
        <v>2598</v>
      </c>
      <c r="F690" s="1" t="s">
        <v>1215</v>
      </c>
      <c r="G690" s="1">
        <v>24</v>
      </c>
      <c r="H690" s="1" t="str">
        <f t="shared" si="10"/>
        <v>Teenager</v>
      </c>
      <c r="I690" s="1">
        <v>197963</v>
      </c>
      <c r="J690" s="1">
        <v>2605187</v>
      </c>
      <c r="K690" s="1">
        <v>229</v>
      </c>
      <c r="L690" s="1">
        <v>26904.01</v>
      </c>
      <c r="M690" s="1">
        <v>884</v>
      </c>
      <c r="N690" s="1" t="s">
        <v>1224</v>
      </c>
      <c r="O690" s="1" t="s">
        <v>1209</v>
      </c>
      <c r="P690" s="1" t="s">
        <v>1235</v>
      </c>
      <c r="Q690" s="1" t="s">
        <v>1225</v>
      </c>
      <c r="R690" s="1">
        <v>0</v>
      </c>
      <c r="S690" s="1">
        <v>0</v>
      </c>
      <c r="T690" s="1" t="s">
        <v>1212</v>
      </c>
      <c r="U690" s="1">
        <v>2</v>
      </c>
      <c r="V690" s="1">
        <v>232</v>
      </c>
      <c r="W690" s="1">
        <v>7.5988019286139505E-2</v>
      </c>
      <c r="X690" s="1">
        <v>0.135904234629704</v>
      </c>
    </row>
    <row r="691" spans="1:24" x14ac:dyDescent="0.35">
      <c r="A691" s="1" t="s">
        <v>689</v>
      </c>
      <c r="B691" s="3">
        <v>45181</v>
      </c>
      <c r="C691" s="3">
        <v>47950</v>
      </c>
      <c r="D691" s="1" t="s">
        <v>2599</v>
      </c>
      <c r="E691" s="1" t="s">
        <v>2600</v>
      </c>
      <c r="F691" s="1" t="s">
        <v>1207</v>
      </c>
      <c r="G691" s="1">
        <v>48</v>
      </c>
      <c r="H691" s="1" t="str">
        <f t="shared" si="10"/>
        <v>Adult</v>
      </c>
      <c r="I691" s="1">
        <v>117513</v>
      </c>
      <c r="J691" s="1">
        <v>4230375</v>
      </c>
      <c r="K691" s="1">
        <v>91</v>
      </c>
      <c r="L691" s="1">
        <v>68291.88</v>
      </c>
      <c r="M691" s="1">
        <v>356</v>
      </c>
      <c r="N691" s="1" t="s">
        <v>1208</v>
      </c>
      <c r="O691" s="1" t="s">
        <v>1216</v>
      </c>
      <c r="P691" s="1" t="s">
        <v>1210</v>
      </c>
      <c r="Q691" s="1" t="s">
        <v>1211</v>
      </c>
      <c r="R691" s="1">
        <v>0</v>
      </c>
      <c r="S691" s="1">
        <v>1</v>
      </c>
      <c r="T691" s="1" t="s">
        <v>1219</v>
      </c>
      <c r="U691" s="1">
        <v>28</v>
      </c>
      <c r="V691" s="1">
        <v>92</v>
      </c>
      <c r="W691" s="1">
        <v>2.7778388440741101E-2</v>
      </c>
      <c r="X691" s="1">
        <v>0.58114319266804504</v>
      </c>
    </row>
    <row r="692" spans="1:24" x14ac:dyDescent="0.35">
      <c r="A692" s="1" t="s">
        <v>690</v>
      </c>
      <c r="B692" s="3">
        <v>45154</v>
      </c>
      <c r="C692" s="3">
        <v>49995</v>
      </c>
      <c r="D692" s="1" t="s">
        <v>2601</v>
      </c>
      <c r="E692" s="1" t="s">
        <v>2602</v>
      </c>
      <c r="F692" s="1" t="s">
        <v>1207</v>
      </c>
      <c r="G692" s="1">
        <v>22</v>
      </c>
      <c r="H692" s="1" t="str">
        <f t="shared" si="10"/>
        <v>Teenager</v>
      </c>
      <c r="I692" s="1">
        <v>181091</v>
      </c>
      <c r="J692" s="1">
        <v>1541533</v>
      </c>
      <c r="K692" s="1">
        <v>159</v>
      </c>
      <c r="L692" s="1">
        <v>18269.54</v>
      </c>
      <c r="M692" s="1">
        <v>357</v>
      </c>
      <c r="N692" s="1" t="s">
        <v>1224</v>
      </c>
      <c r="O692" s="1" t="s">
        <v>1209</v>
      </c>
      <c r="P692" s="1" t="s">
        <v>1210</v>
      </c>
      <c r="Q692" s="1" t="s">
        <v>1218</v>
      </c>
      <c r="R692" s="1">
        <v>0</v>
      </c>
      <c r="S692" s="1">
        <v>1</v>
      </c>
      <c r="T692" s="1" t="s">
        <v>1219</v>
      </c>
      <c r="U692" s="1">
        <v>0</v>
      </c>
      <c r="V692" s="1">
        <v>161</v>
      </c>
      <c r="W692" s="1">
        <v>0.11747461779929499</v>
      </c>
      <c r="X692" s="1">
        <v>0.100885963410661</v>
      </c>
    </row>
    <row r="693" spans="1:24" x14ac:dyDescent="0.35">
      <c r="A693" s="1" t="s">
        <v>691</v>
      </c>
      <c r="B693" s="3">
        <v>45661</v>
      </c>
      <c r="C693" s="3">
        <v>50468</v>
      </c>
      <c r="D693" s="1" t="s">
        <v>2603</v>
      </c>
      <c r="E693" s="1" t="s">
        <v>2604</v>
      </c>
      <c r="F693" s="1" t="s">
        <v>1215</v>
      </c>
      <c r="G693" s="1">
        <v>34</v>
      </c>
      <c r="H693" s="1" t="str">
        <f t="shared" si="10"/>
        <v>Adult</v>
      </c>
      <c r="I693" s="1">
        <v>133198</v>
      </c>
      <c r="J693" s="1">
        <v>1606127</v>
      </c>
      <c r="K693" s="1">
        <v>158</v>
      </c>
      <c r="L693" s="1">
        <v>19089.509999999998</v>
      </c>
      <c r="M693" s="1">
        <v>896</v>
      </c>
      <c r="N693" s="1" t="s">
        <v>1224</v>
      </c>
      <c r="O693" s="1" t="s">
        <v>1216</v>
      </c>
      <c r="P693" s="1" t="s">
        <v>1235</v>
      </c>
      <c r="Q693" s="1" t="s">
        <v>1265</v>
      </c>
      <c r="R693" s="1">
        <v>0</v>
      </c>
      <c r="S693" s="1">
        <v>0</v>
      </c>
      <c r="T693" s="1" t="s">
        <v>1212</v>
      </c>
      <c r="U693" s="1">
        <v>14</v>
      </c>
      <c r="V693" s="1">
        <v>160</v>
      </c>
      <c r="W693" s="1">
        <v>8.2931175430087406E-2</v>
      </c>
      <c r="X693" s="1">
        <v>0.143316791543417</v>
      </c>
    </row>
    <row r="694" spans="1:24" x14ac:dyDescent="0.35">
      <c r="A694" s="1" t="s">
        <v>692</v>
      </c>
      <c r="B694" s="3">
        <v>45311</v>
      </c>
      <c r="C694" s="3">
        <v>46619</v>
      </c>
      <c r="D694" s="1" t="s">
        <v>2605</v>
      </c>
      <c r="E694" s="1" t="s">
        <v>2606</v>
      </c>
      <c r="F694" s="1" t="s">
        <v>1215</v>
      </c>
      <c r="G694" s="1">
        <v>27</v>
      </c>
      <c r="H694" s="1" t="str">
        <f t="shared" si="10"/>
        <v>Teenager</v>
      </c>
      <c r="I694" s="1">
        <v>237038</v>
      </c>
      <c r="J694" s="1">
        <v>2975827</v>
      </c>
      <c r="K694" s="1">
        <v>43</v>
      </c>
      <c r="L694" s="1">
        <v>83765.210000000006</v>
      </c>
      <c r="M694" s="1">
        <v>371</v>
      </c>
      <c r="N694" s="1" t="s">
        <v>1224</v>
      </c>
      <c r="O694" s="1" t="s">
        <v>1209</v>
      </c>
      <c r="P694" s="1" t="s">
        <v>1217</v>
      </c>
      <c r="Q694" s="1" t="s">
        <v>1211</v>
      </c>
      <c r="R694" s="1">
        <v>0</v>
      </c>
      <c r="S694" s="1">
        <v>1</v>
      </c>
      <c r="T694" s="1" t="s">
        <v>1219</v>
      </c>
      <c r="U694" s="1">
        <v>5</v>
      </c>
      <c r="V694" s="1">
        <v>44</v>
      </c>
      <c r="W694" s="1">
        <v>7.9654496044292894E-2</v>
      </c>
      <c r="X694" s="1">
        <v>0.35338304406888399</v>
      </c>
    </row>
    <row r="695" spans="1:24" x14ac:dyDescent="0.35">
      <c r="A695" s="1" t="s">
        <v>693</v>
      </c>
      <c r="B695" s="3">
        <v>45761</v>
      </c>
      <c r="C695" s="3">
        <v>46887</v>
      </c>
      <c r="D695" s="1" t="s">
        <v>2607</v>
      </c>
      <c r="E695" s="1" t="s">
        <v>2608</v>
      </c>
      <c r="F695" s="1" t="s">
        <v>1215</v>
      </c>
      <c r="G695" s="1">
        <v>46</v>
      </c>
      <c r="H695" s="1" t="str">
        <f t="shared" si="10"/>
        <v>Adult</v>
      </c>
      <c r="I695" s="1">
        <v>203698</v>
      </c>
      <c r="J695" s="1">
        <v>3683497</v>
      </c>
      <c r="K695" s="1">
        <v>37</v>
      </c>
      <c r="L695" s="1">
        <v>117491.2</v>
      </c>
      <c r="M695" s="1">
        <v>659</v>
      </c>
      <c r="N695" s="1" t="s">
        <v>1208</v>
      </c>
      <c r="O695" s="1" t="s">
        <v>1209</v>
      </c>
      <c r="P695" s="1" t="s">
        <v>1210</v>
      </c>
      <c r="Q695" s="1" t="s">
        <v>1218</v>
      </c>
      <c r="R695" s="1">
        <v>0</v>
      </c>
      <c r="S695" s="1">
        <v>0</v>
      </c>
      <c r="T695" s="1" t="s">
        <v>1212</v>
      </c>
      <c r="U695" s="1">
        <v>24</v>
      </c>
      <c r="V695" s="1">
        <v>38</v>
      </c>
      <c r="W695" s="1">
        <v>5.5300167205240003E-2</v>
      </c>
      <c r="X695" s="1">
        <v>0.57679113196987697</v>
      </c>
    </row>
    <row r="696" spans="1:24" x14ac:dyDescent="0.35">
      <c r="A696" s="1" t="s">
        <v>694</v>
      </c>
      <c r="B696" s="3">
        <v>45174</v>
      </c>
      <c r="C696" s="3">
        <v>50926</v>
      </c>
      <c r="D696" s="1" t="s">
        <v>2609</v>
      </c>
      <c r="E696" s="1" t="s">
        <v>2610</v>
      </c>
      <c r="F696" s="1" t="s">
        <v>1215</v>
      </c>
      <c r="G696" s="1">
        <v>66</v>
      </c>
      <c r="H696" s="1" t="str">
        <f t="shared" si="10"/>
        <v>Senior</v>
      </c>
      <c r="I696" s="1">
        <v>243111</v>
      </c>
      <c r="J696" s="1">
        <v>4025768</v>
      </c>
      <c r="K696" s="1">
        <v>189</v>
      </c>
      <c r="L696" s="1">
        <v>44396.13</v>
      </c>
      <c r="M696" s="1">
        <v>603</v>
      </c>
      <c r="N696" s="1" t="s">
        <v>1224</v>
      </c>
      <c r="O696" s="1" t="s">
        <v>1209</v>
      </c>
      <c r="P696" s="1" t="s">
        <v>1235</v>
      </c>
      <c r="Q696" s="1" t="s">
        <v>1265</v>
      </c>
      <c r="R696" s="1">
        <v>0</v>
      </c>
      <c r="S696" s="1">
        <v>0</v>
      </c>
      <c r="T696" s="1" t="s">
        <v>1212</v>
      </c>
      <c r="U696" s="1">
        <v>44</v>
      </c>
      <c r="V696" s="1">
        <v>192</v>
      </c>
      <c r="W696" s="1">
        <v>6.0388725828214598E-2</v>
      </c>
      <c r="X696" s="1">
        <v>0.18261670594913401</v>
      </c>
    </row>
    <row r="697" spans="1:24" x14ac:dyDescent="0.35">
      <c r="A697" s="1" t="s">
        <v>695</v>
      </c>
      <c r="B697" s="3">
        <v>45577</v>
      </c>
      <c r="C697" s="3">
        <v>51817</v>
      </c>
      <c r="D697" s="1" t="s">
        <v>2611</v>
      </c>
      <c r="E697" s="1" t="s">
        <v>2612</v>
      </c>
      <c r="F697" s="1" t="s">
        <v>1207</v>
      </c>
      <c r="G697" s="1">
        <v>31</v>
      </c>
      <c r="H697" s="1" t="str">
        <f t="shared" si="10"/>
        <v>Adult</v>
      </c>
      <c r="I697" s="1">
        <v>37947</v>
      </c>
      <c r="J697" s="1">
        <v>1514862</v>
      </c>
      <c r="K697" s="1">
        <v>205</v>
      </c>
      <c r="L697" s="1">
        <v>16217.82</v>
      </c>
      <c r="M697" s="1">
        <v>522</v>
      </c>
      <c r="N697" s="1" t="s">
        <v>1224</v>
      </c>
      <c r="O697" s="1" t="s">
        <v>1216</v>
      </c>
      <c r="P697" s="1" t="s">
        <v>1210</v>
      </c>
      <c r="Q697" s="1" t="s">
        <v>1265</v>
      </c>
      <c r="R697" s="1">
        <v>0</v>
      </c>
      <c r="S697" s="1">
        <v>1</v>
      </c>
      <c r="T697" s="1" t="s">
        <v>1219</v>
      </c>
      <c r="U697" s="1">
        <v>11</v>
      </c>
      <c r="V697" s="1">
        <v>208</v>
      </c>
      <c r="W697" s="1">
        <v>2.5049806517029299E-2</v>
      </c>
      <c r="X697" s="1">
        <v>0.42738082061823102</v>
      </c>
    </row>
    <row r="698" spans="1:24" x14ac:dyDescent="0.35">
      <c r="A698" s="1" t="s">
        <v>696</v>
      </c>
      <c r="B698" s="3">
        <v>45272</v>
      </c>
      <c r="C698" s="3">
        <v>52274</v>
      </c>
      <c r="D698" s="1" t="s">
        <v>2613</v>
      </c>
      <c r="E698" s="1" t="s">
        <v>2614</v>
      </c>
      <c r="F698" s="1" t="s">
        <v>1215</v>
      </c>
      <c r="G698" s="1">
        <v>19</v>
      </c>
      <c r="H698" s="1" t="str">
        <f t="shared" si="10"/>
        <v>Teenager</v>
      </c>
      <c r="I698" s="1">
        <v>178321</v>
      </c>
      <c r="J698" s="1">
        <v>3761724</v>
      </c>
      <c r="K698" s="1">
        <v>230</v>
      </c>
      <c r="L698" s="1">
        <v>38796.639999999999</v>
      </c>
      <c r="M698" s="1">
        <v>420</v>
      </c>
      <c r="N698" s="1" t="s">
        <v>1224</v>
      </c>
      <c r="O698" s="1" t="s">
        <v>1216</v>
      </c>
      <c r="P698" s="1" t="s">
        <v>1217</v>
      </c>
      <c r="Q698" s="1" t="s">
        <v>1228</v>
      </c>
      <c r="R698" s="1">
        <v>0</v>
      </c>
      <c r="S698" s="1">
        <v>1</v>
      </c>
      <c r="T698" s="1" t="s">
        <v>1219</v>
      </c>
      <c r="U698" s="1">
        <v>0</v>
      </c>
      <c r="V698" s="1">
        <v>233</v>
      </c>
      <c r="W698" s="1">
        <v>4.7404062605337298E-2</v>
      </c>
      <c r="X698" s="1">
        <v>0.21756629897768601</v>
      </c>
    </row>
    <row r="699" spans="1:24" x14ac:dyDescent="0.35">
      <c r="A699" s="1" t="s">
        <v>697</v>
      </c>
      <c r="B699" s="3">
        <v>45295</v>
      </c>
      <c r="C699" s="3">
        <v>50743</v>
      </c>
      <c r="D699" s="1" t="s">
        <v>2615</v>
      </c>
      <c r="E699" s="1" t="s">
        <v>2616</v>
      </c>
      <c r="F699" s="1" t="s">
        <v>1215</v>
      </c>
      <c r="G699" s="1">
        <v>27</v>
      </c>
      <c r="H699" s="1" t="str">
        <f t="shared" si="10"/>
        <v>Teenager</v>
      </c>
      <c r="I699" s="1">
        <v>182373</v>
      </c>
      <c r="J699" s="1">
        <v>3738384</v>
      </c>
      <c r="K699" s="1">
        <v>179</v>
      </c>
      <c r="L699" s="1">
        <v>42116.42</v>
      </c>
      <c r="M699" s="1">
        <v>573</v>
      </c>
      <c r="N699" s="1" t="s">
        <v>1224</v>
      </c>
      <c r="O699" s="1" t="s">
        <v>1216</v>
      </c>
      <c r="P699" s="1" t="s">
        <v>1235</v>
      </c>
      <c r="Q699" s="1" t="s">
        <v>1225</v>
      </c>
      <c r="R699" s="1">
        <v>0</v>
      </c>
      <c r="S699" s="1">
        <v>0</v>
      </c>
      <c r="T699" s="1" t="s">
        <v>1212</v>
      </c>
      <c r="U699" s="1">
        <v>7</v>
      </c>
      <c r="V699" s="1">
        <v>182</v>
      </c>
      <c r="W699" s="1">
        <v>4.8783913049060802E-2</v>
      </c>
      <c r="X699" s="1">
        <v>0.230935609986127</v>
      </c>
    </row>
    <row r="700" spans="1:24" x14ac:dyDescent="0.35">
      <c r="A700" s="1" t="s">
        <v>698</v>
      </c>
      <c r="B700" s="3">
        <v>45371</v>
      </c>
      <c r="C700" s="3">
        <v>47988</v>
      </c>
      <c r="D700" s="1" t="s">
        <v>2617</v>
      </c>
      <c r="E700" s="1" t="s">
        <v>2618</v>
      </c>
      <c r="F700" s="1" t="s">
        <v>1207</v>
      </c>
      <c r="G700" s="1">
        <v>55</v>
      </c>
      <c r="H700" s="1" t="str">
        <f t="shared" si="10"/>
        <v>Senior</v>
      </c>
      <c r="I700" s="1">
        <v>140587</v>
      </c>
      <c r="J700" s="1">
        <v>3674554</v>
      </c>
      <c r="K700" s="1">
        <v>86</v>
      </c>
      <c r="L700" s="1">
        <v>61557.67</v>
      </c>
      <c r="M700" s="1">
        <v>466</v>
      </c>
      <c r="N700" s="1" t="s">
        <v>1208</v>
      </c>
      <c r="O700" s="1" t="s">
        <v>1216</v>
      </c>
      <c r="P700" s="1" t="s">
        <v>1217</v>
      </c>
      <c r="Q700" s="1" t="s">
        <v>1218</v>
      </c>
      <c r="R700" s="1">
        <v>0</v>
      </c>
      <c r="S700" s="1">
        <v>1</v>
      </c>
      <c r="T700" s="1" t="s">
        <v>1219</v>
      </c>
      <c r="U700" s="1">
        <v>35</v>
      </c>
      <c r="V700" s="1">
        <v>87</v>
      </c>
      <c r="W700" s="1">
        <v>3.8259609193387799E-2</v>
      </c>
      <c r="X700" s="1">
        <v>0.43786175108651598</v>
      </c>
    </row>
    <row r="701" spans="1:24" x14ac:dyDescent="0.35">
      <c r="A701" s="1" t="s">
        <v>699</v>
      </c>
      <c r="B701" s="3">
        <v>45176</v>
      </c>
      <c r="C701" s="3">
        <v>50867</v>
      </c>
      <c r="D701" s="1" t="s">
        <v>2619</v>
      </c>
      <c r="E701" s="1" t="s">
        <v>2620</v>
      </c>
      <c r="F701" s="1" t="s">
        <v>1215</v>
      </c>
      <c r="G701" s="1">
        <v>22</v>
      </c>
      <c r="H701" s="1" t="str">
        <f t="shared" si="10"/>
        <v>Teenager</v>
      </c>
      <c r="I701" s="1">
        <v>142782</v>
      </c>
      <c r="J701" s="1">
        <v>3004100</v>
      </c>
      <c r="K701" s="1">
        <v>187</v>
      </c>
      <c r="L701" s="1">
        <v>33264.720000000001</v>
      </c>
      <c r="M701" s="1">
        <v>852</v>
      </c>
      <c r="N701" s="1" t="s">
        <v>1208</v>
      </c>
      <c r="O701" s="1" t="s">
        <v>1209</v>
      </c>
      <c r="P701" s="1" t="s">
        <v>1210</v>
      </c>
      <c r="Q701" s="1" t="s">
        <v>1225</v>
      </c>
      <c r="R701" s="1">
        <v>0</v>
      </c>
      <c r="S701" s="1">
        <v>0</v>
      </c>
      <c r="T701" s="1" t="s">
        <v>1212</v>
      </c>
      <c r="U701" s="1">
        <v>0</v>
      </c>
      <c r="V701" s="1">
        <v>190</v>
      </c>
      <c r="W701" s="1">
        <v>4.7529043640358197E-2</v>
      </c>
      <c r="X701" s="1">
        <v>0.23297558515779301</v>
      </c>
    </row>
    <row r="702" spans="1:24" x14ac:dyDescent="0.35">
      <c r="A702" s="1" t="s">
        <v>700</v>
      </c>
      <c r="B702" s="3">
        <v>45711</v>
      </c>
      <c r="C702" s="3">
        <v>52527</v>
      </c>
      <c r="D702" s="1" t="s">
        <v>2621</v>
      </c>
      <c r="E702" s="1" t="s">
        <v>2622</v>
      </c>
      <c r="F702" s="1" t="s">
        <v>1207</v>
      </c>
      <c r="G702" s="1">
        <v>60</v>
      </c>
      <c r="H702" s="1" t="str">
        <f t="shared" si="10"/>
        <v>Senior</v>
      </c>
      <c r="I702" s="1">
        <v>175443</v>
      </c>
      <c r="J702" s="1">
        <v>469370</v>
      </c>
      <c r="K702" s="1">
        <v>224</v>
      </c>
      <c r="L702" s="1">
        <v>4880.2</v>
      </c>
      <c r="M702" s="1">
        <v>354</v>
      </c>
      <c r="N702" s="1" t="s">
        <v>1224</v>
      </c>
      <c r="O702" s="1" t="s">
        <v>1209</v>
      </c>
      <c r="P702" s="1" t="s">
        <v>1210</v>
      </c>
      <c r="Q702" s="1" t="s">
        <v>1218</v>
      </c>
      <c r="R702" s="1">
        <v>0</v>
      </c>
      <c r="S702" s="1">
        <v>1</v>
      </c>
      <c r="T702" s="1" t="s">
        <v>1219</v>
      </c>
      <c r="U702" s="1">
        <v>38</v>
      </c>
      <c r="V702" s="1">
        <v>227</v>
      </c>
      <c r="W702" s="1">
        <v>0.37378400835162001</v>
      </c>
      <c r="X702" s="1">
        <v>2.7816441807310601E-2</v>
      </c>
    </row>
    <row r="703" spans="1:24" x14ac:dyDescent="0.35">
      <c r="A703" s="1" t="s">
        <v>701</v>
      </c>
      <c r="B703" s="3">
        <v>45661</v>
      </c>
      <c r="C703" s="3">
        <v>46787</v>
      </c>
      <c r="D703" s="1" t="s">
        <v>2623</v>
      </c>
      <c r="E703" s="1" t="s">
        <v>2624</v>
      </c>
      <c r="F703" s="1" t="s">
        <v>1215</v>
      </c>
      <c r="G703" s="1">
        <v>23</v>
      </c>
      <c r="H703" s="1" t="str">
        <f t="shared" si="10"/>
        <v>Teenager</v>
      </c>
      <c r="I703" s="1">
        <v>43387</v>
      </c>
      <c r="J703" s="1">
        <v>495025</v>
      </c>
      <c r="K703" s="1">
        <v>37</v>
      </c>
      <c r="L703" s="1">
        <v>15789.64</v>
      </c>
      <c r="M703" s="1">
        <v>801</v>
      </c>
      <c r="N703" s="1" t="s">
        <v>1224</v>
      </c>
      <c r="O703" s="1" t="s">
        <v>1216</v>
      </c>
      <c r="P703" s="1" t="s">
        <v>1235</v>
      </c>
      <c r="Q703" s="1" t="s">
        <v>1265</v>
      </c>
      <c r="R703" s="1">
        <v>0</v>
      </c>
      <c r="S703" s="1">
        <v>0</v>
      </c>
      <c r="T703" s="1" t="s">
        <v>1212</v>
      </c>
      <c r="U703" s="1">
        <v>3</v>
      </c>
      <c r="V703" s="1">
        <v>38</v>
      </c>
      <c r="W703" s="1">
        <v>8.7646078480884806E-2</v>
      </c>
      <c r="X703" s="1">
        <v>0.36392559983405198</v>
      </c>
    </row>
    <row r="704" spans="1:24" x14ac:dyDescent="0.35">
      <c r="A704" s="1" t="s">
        <v>702</v>
      </c>
      <c r="B704" s="3">
        <v>45586</v>
      </c>
      <c r="C704" s="3">
        <v>47716</v>
      </c>
      <c r="D704" s="1" t="s">
        <v>2625</v>
      </c>
      <c r="E704" s="1" t="s">
        <v>2626</v>
      </c>
      <c r="F704" s="1" t="s">
        <v>1207</v>
      </c>
      <c r="G704" s="1">
        <v>59</v>
      </c>
      <c r="H704" s="1" t="str">
        <f t="shared" si="10"/>
        <v>Senior</v>
      </c>
      <c r="I704" s="1">
        <v>187508</v>
      </c>
      <c r="J704" s="1">
        <v>3988190</v>
      </c>
      <c r="K704" s="1">
        <v>70</v>
      </c>
      <c r="L704" s="1">
        <v>77040.800000000003</v>
      </c>
      <c r="M704" s="1">
        <v>787</v>
      </c>
      <c r="N704" s="1" t="s">
        <v>1208</v>
      </c>
      <c r="O704" s="1" t="s">
        <v>1209</v>
      </c>
      <c r="P704" s="1" t="s">
        <v>1210</v>
      </c>
      <c r="Q704" s="1" t="s">
        <v>1265</v>
      </c>
      <c r="R704" s="1">
        <v>0</v>
      </c>
      <c r="S704" s="1">
        <v>0</v>
      </c>
      <c r="T704" s="1" t="s">
        <v>1212</v>
      </c>
      <c r="U704" s="1">
        <v>37</v>
      </c>
      <c r="V704" s="1">
        <v>71</v>
      </c>
      <c r="W704" s="1">
        <v>4.70158141914001E-2</v>
      </c>
      <c r="X704" s="1">
        <v>0.41086673635258197</v>
      </c>
    </row>
    <row r="705" spans="1:24" x14ac:dyDescent="0.35">
      <c r="A705" s="1" t="s">
        <v>703</v>
      </c>
      <c r="B705" s="3">
        <v>45490</v>
      </c>
      <c r="C705" s="3">
        <v>49722</v>
      </c>
      <c r="D705" s="1" t="s">
        <v>2627</v>
      </c>
      <c r="E705" s="1" t="s">
        <v>2628</v>
      </c>
      <c r="F705" s="1" t="s">
        <v>1207</v>
      </c>
      <c r="G705" s="1">
        <v>25</v>
      </c>
      <c r="H705" s="1" t="str">
        <f t="shared" si="10"/>
        <v>Teenager</v>
      </c>
      <c r="I705" s="1">
        <v>113660</v>
      </c>
      <c r="J705" s="1">
        <v>440013</v>
      </c>
      <c r="K705" s="1">
        <v>139</v>
      </c>
      <c r="L705" s="1">
        <v>5560.59</v>
      </c>
      <c r="M705" s="1">
        <v>547</v>
      </c>
      <c r="N705" s="1" t="s">
        <v>1208</v>
      </c>
      <c r="O705" s="1" t="s">
        <v>1209</v>
      </c>
      <c r="P705" s="1" t="s">
        <v>1217</v>
      </c>
      <c r="Q705" s="1" t="s">
        <v>1211</v>
      </c>
      <c r="R705" s="1">
        <v>0</v>
      </c>
      <c r="S705" s="1">
        <v>1</v>
      </c>
      <c r="T705" s="1" t="s">
        <v>1219</v>
      </c>
      <c r="U705" s="1">
        <v>3</v>
      </c>
      <c r="V705" s="1">
        <v>141</v>
      </c>
      <c r="W705" s="1">
        <v>0.25831054991557101</v>
      </c>
      <c r="X705" s="1">
        <v>4.89230160126694E-2</v>
      </c>
    </row>
    <row r="706" spans="1:24" x14ac:dyDescent="0.35">
      <c r="A706" s="1" t="s">
        <v>704</v>
      </c>
      <c r="B706" s="3">
        <v>45195</v>
      </c>
      <c r="C706" s="3">
        <v>47994</v>
      </c>
      <c r="D706" s="1" t="s">
        <v>2629</v>
      </c>
      <c r="E706" s="1" t="s">
        <v>2630</v>
      </c>
      <c r="F706" s="1" t="s">
        <v>1215</v>
      </c>
      <c r="G706" s="1">
        <v>52</v>
      </c>
      <c r="H706" s="1" t="str">
        <f t="shared" si="10"/>
        <v>Senior</v>
      </c>
      <c r="I706" s="1">
        <v>113996</v>
      </c>
      <c r="J706" s="1">
        <v>4905886</v>
      </c>
      <c r="K706" s="1">
        <v>92</v>
      </c>
      <c r="L706" s="1">
        <v>78640.070000000007</v>
      </c>
      <c r="M706" s="1">
        <v>826</v>
      </c>
      <c r="N706" s="1" t="s">
        <v>1224</v>
      </c>
      <c r="O706" s="1" t="s">
        <v>1209</v>
      </c>
      <c r="P706" s="1" t="s">
        <v>1210</v>
      </c>
      <c r="Q706" s="1" t="s">
        <v>1236</v>
      </c>
      <c r="R706" s="1">
        <v>0</v>
      </c>
      <c r="S706" s="1">
        <v>0</v>
      </c>
      <c r="T706" s="1" t="s">
        <v>1212</v>
      </c>
      <c r="U706" s="1">
        <v>30</v>
      </c>
      <c r="V706" s="1">
        <v>93</v>
      </c>
      <c r="W706" s="1">
        <v>2.3236577450026399E-2</v>
      </c>
      <c r="X706" s="1">
        <v>0.68984938068002399</v>
      </c>
    </row>
    <row r="707" spans="1:24" x14ac:dyDescent="0.35">
      <c r="A707" s="1" t="s">
        <v>705</v>
      </c>
      <c r="B707" s="3">
        <v>45860</v>
      </c>
      <c r="C707" s="3">
        <v>52984</v>
      </c>
      <c r="D707" s="1" t="s">
        <v>2631</v>
      </c>
      <c r="E707" s="1" t="s">
        <v>2632</v>
      </c>
      <c r="F707" s="1" t="s">
        <v>1207</v>
      </c>
      <c r="G707" s="1">
        <v>56</v>
      </c>
      <c r="H707" s="1" t="str">
        <f t="shared" ref="H707:H770" si="11">IF(G707&gt;=50,"Senior",IF(G707&gt;=30,"Adult","Teenager"))</f>
        <v>Senior</v>
      </c>
      <c r="I707" s="1">
        <v>193841</v>
      </c>
      <c r="J707" s="1">
        <v>4161712</v>
      </c>
      <c r="K707" s="1">
        <v>234</v>
      </c>
      <c r="L707" s="1">
        <v>42702.52</v>
      </c>
      <c r="M707" s="1">
        <v>562</v>
      </c>
      <c r="N707" s="1" t="s">
        <v>1224</v>
      </c>
      <c r="O707" s="1" t="s">
        <v>1216</v>
      </c>
      <c r="P707" s="1" t="s">
        <v>1210</v>
      </c>
      <c r="Q707" s="1" t="s">
        <v>1211</v>
      </c>
      <c r="R707" s="1">
        <v>3</v>
      </c>
      <c r="S707" s="1">
        <v>1</v>
      </c>
      <c r="T707" s="1" t="s">
        <v>1219</v>
      </c>
      <c r="U707" s="1">
        <v>36</v>
      </c>
      <c r="V707" s="1">
        <v>237</v>
      </c>
      <c r="W707" s="1">
        <v>4.6577225910875097E-2</v>
      </c>
      <c r="X707" s="1">
        <v>0.220296634870848</v>
      </c>
    </row>
    <row r="708" spans="1:24" x14ac:dyDescent="0.35">
      <c r="A708" s="1" t="s">
        <v>706</v>
      </c>
      <c r="B708" s="3">
        <v>45584</v>
      </c>
      <c r="C708" s="3">
        <v>52736</v>
      </c>
      <c r="D708" s="1" t="s">
        <v>2633</v>
      </c>
      <c r="E708" s="1" t="s">
        <v>2634</v>
      </c>
      <c r="F708" s="1" t="s">
        <v>1215</v>
      </c>
      <c r="G708" s="1">
        <v>35</v>
      </c>
      <c r="H708" s="1" t="str">
        <f t="shared" si="11"/>
        <v>Adult</v>
      </c>
      <c r="I708" s="1">
        <v>158695</v>
      </c>
      <c r="J708" s="1">
        <v>2887719</v>
      </c>
      <c r="K708" s="1">
        <v>235</v>
      </c>
      <c r="L708" s="1">
        <v>29593.35</v>
      </c>
      <c r="M708" s="1">
        <v>862</v>
      </c>
      <c r="N708" s="1" t="s">
        <v>1208</v>
      </c>
      <c r="O708" s="1" t="s">
        <v>1216</v>
      </c>
      <c r="P708" s="1" t="s">
        <v>1210</v>
      </c>
      <c r="Q708" s="1" t="s">
        <v>1225</v>
      </c>
      <c r="R708" s="1">
        <v>0</v>
      </c>
      <c r="S708" s="1">
        <v>0</v>
      </c>
      <c r="T708" s="1" t="s">
        <v>1212</v>
      </c>
      <c r="U708" s="1">
        <v>15</v>
      </c>
      <c r="V708" s="1">
        <v>238</v>
      </c>
      <c r="W708" s="1">
        <v>5.4955139333155302E-2</v>
      </c>
      <c r="X708" s="1">
        <v>0.18647941018935699</v>
      </c>
    </row>
    <row r="709" spans="1:24" x14ac:dyDescent="0.35">
      <c r="A709" s="1" t="s">
        <v>707</v>
      </c>
      <c r="B709" s="3">
        <v>45434</v>
      </c>
      <c r="C709" s="3">
        <v>49756</v>
      </c>
      <c r="D709" s="1" t="s">
        <v>2635</v>
      </c>
      <c r="E709" s="1" t="s">
        <v>2636</v>
      </c>
      <c r="F709" s="1" t="s">
        <v>1207</v>
      </c>
      <c r="G709" s="1">
        <v>21</v>
      </c>
      <c r="H709" s="1" t="str">
        <f t="shared" si="11"/>
        <v>Teenager</v>
      </c>
      <c r="I709" s="1">
        <v>86451</v>
      </c>
      <c r="J709" s="1">
        <v>4303736</v>
      </c>
      <c r="K709" s="1">
        <v>142</v>
      </c>
      <c r="L709" s="1">
        <v>53810.99</v>
      </c>
      <c r="M709" s="1">
        <v>713</v>
      </c>
      <c r="N709" s="1" t="s">
        <v>1208</v>
      </c>
      <c r="O709" s="1" t="s">
        <v>1216</v>
      </c>
      <c r="P709" s="1" t="s">
        <v>1235</v>
      </c>
      <c r="Q709" s="1" t="s">
        <v>1228</v>
      </c>
      <c r="R709" s="1">
        <v>0</v>
      </c>
      <c r="S709" s="1">
        <v>0</v>
      </c>
      <c r="T709" s="1" t="s">
        <v>1212</v>
      </c>
      <c r="U709" s="1">
        <v>1</v>
      </c>
      <c r="V709" s="1">
        <v>144</v>
      </c>
      <c r="W709" s="1">
        <v>2.0087431013426499E-2</v>
      </c>
      <c r="X709" s="1">
        <v>0.62244496882627198</v>
      </c>
    </row>
    <row r="710" spans="1:24" x14ac:dyDescent="0.35">
      <c r="A710" s="1" t="s">
        <v>708</v>
      </c>
      <c r="B710" s="3">
        <v>45284</v>
      </c>
      <c r="C710" s="3">
        <v>48206</v>
      </c>
      <c r="D710" s="1" t="s">
        <v>2637</v>
      </c>
      <c r="E710" s="1" t="s">
        <v>2638</v>
      </c>
      <c r="F710" s="1" t="s">
        <v>1207</v>
      </c>
      <c r="G710" s="1">
        <v>24</v>
      </c>
      <c r="H710" s="1" t="str">
        <f t="shared" si="11"/>
        <v>Teenager</v>
      </c>
      <c r="I710" s="1">
        <v>60125</v>
      </c>
      <c r="J710" s="1">
        <v>1798500</v>
      </c>
      <c r="K710" s="1">
        <v>96</v>
      </c>
      <c r="L710" s="1">
        <v>28057.96</v>
      </c>
      <c r="M710" s="1">
        <v>481</v>
      </c>
      <c r="N710" s="1" t="s">
        <v>1208</v>
      </c>
      <c r="O710" s="1" t="s">
        <v>1216</v>
      </c>
      <c r="P710" s="1" t="s">
        <v>1210</v>
      </c>
      <c r="Q710" s="1" t="s">
        <v>1228</v>
      </c>
      <c r="R710" s="1">
        <v>1</v>
      </c>
      <c r="S710" s="1">
        <v>1</v>
      </c>
      <c r="T710" s="1" t="s">
        <v>1219</v>
      </c>
      <c r="U710" s="1">
        <v>4</v>
      </c>
      <c r="V710" s="1">
        <v>97</v>
      </c>
      <c r="W710" s="1">
        <v>3.3430636641645799E-2</v>
      </c>
      <c r="X710" s="1">
        <v>0.46666045738045703</v>
      </c>
    </row>
    <row r="711" spans="1:24" x14ac:dyDescent="0.35">
      <c r="A711" s="1" t="s">
        <v>709</v>
      </c>
      <c r="B711" s="3">
        <v>45517</v>
      </c>
      <c r="C711" s="3">
        <v>47221</v>
      </c>
      <c r="D711" s="1" t="s">
        <v>2639</v>
      </c>
      <c r="E711" s="1" t="s">
        <v>2640</v>
      </c>
      <c r="F711" s="1" t="s">
        <v>1207</v>
      </c>
      <c r="G711" s="1">
        <v>24</v>
      </c>
      <c r="H711" s="1" t="str">
        <f t="shared" si="11"/>
        <v>Teenager</v>
      </c>
      <c r="I711" s="1">
        <v>104933</v>
      </c>
      <c r="J711" s="1">
        <v>3144148</v>
      </c>
      <c r="K711" s="1">
        <v>56</v>
      </c>
      <c r="L711" s="1">
        <v>71724.679999999993</v>
      </c>
      <c r="M711" s="1">
        <v>623</v>
      </c>
      <c r="N711" s="1" t="s">
        <v>1208</v>
      </c>
      <c r="O711" s="1" t="s">
        <v>1209</v>
      </c>
      <c r="P711" s="1" t="s">
        <v>1217</v>
      </c>
      <c r="Q711" s="1" t="s">
        <v>1218</v>
      </c>
      <c r="R711" s="1">
        <v>0</v>
      </c>
      <c r="S711" s="1">
        <v>0</v>
      </c>
      <c r="T711" s="1" t="s">
        <v>1212</v>
      </c>
      <c r="U711" s="1">
        <v>2</v>
      </c>
      <c r="V711" s="1">
        <v>57</v>
      </c>
      <c r="W711" s="1">
        <v>3.3374065088539101E-2</v>
      </c>
      <c r="X711" s="1">
        <v>0.68352834665929696</v>
      </c>
    </row>
    <row r="712" spans="1:24" x14ac:dyDescent="0.35">
      <c r="A712" s="1" t="s">
        <v>710</v>
      </c>
      <c r="B712" s="3">
        <v>45567</v>
      </c>
      <c r="C712" s="3">
        <v>48885</v>
      </c>
      <c r="D712" s="1" t="s">
        <v>2641</v>
      </c>
      <c r="E712" s="1" t="s">
        <v>2642</v>
      </c>
      <c r="F712" s="1" t="s">
        <v>1215</v>
      </c>
      <c r="G712" s="1">
        <v>23</v>
      </c>
      <c r="H712" s="1" t="str">
        <f t="shared" si="11"/>
        <v>Teenager</v>
      </c>
      <c r="I712" s="1">
        <v>35616</v>
      </c>
      <c r="J712" s="1">
        <v>367322</v>
      </c>
      <c r="K712" s="1">
        <v>109</v>
      </c>
      <c r="L712" s="1">
        <v>5302.88</v>
      </c>
      <c r="M712" s="1">
        <v>851</v>
      </c>
      <c r="N712" s="1" t="s">
        <v>1224</v>
      </c>
      <c r="O712" s="1" t="s">
        <v>1216</v>
      </c>
      <c r="P712" s="1" t="s">
        <v>1217</v>
      </c>
      <c r="Q712" s="1" t="s">
        <v>1218</v>
      </c>
      <c r="R712" s="1">
        <v>0</v>
      </c>
      <c r="S712" s="1">
        <v>0</v>
      </c>
      <c r="T712" s="1" t="s">
        <v>1212</v>
      </c>
      <c r="U712" s="1">
        <v>3</v>
      </c>
      <c r="V712" s="1">
        <v>111</v>
      </c>
      <c r="W712" s="1">
        <v>9.6961249258144103E-2</v>
      </c>
      <c r="X712" s="1">
        <v>0.148890386343217</v>
      </c>
    </row>
    <row r="713" spans="1:24" x14ac:dyDescent="0.35">
      <c r="A713" s="1" t="s">
        <v>711</v>
      </c>
      <c r="B713" s="3">
        <v>45138</v>
      </c>
      <c r="C713" s="3">
        <v>50739</v>
      </c>
      <c r="D713" s="1" t="s">
        <v>2643</v>
      </c>
      <c r="E713" s="1" t="s">
        <v>2644</v>
      </c>
      <c r="F713" s="1" t="s">
        <v>1207</v>
      </c>
      <c r="G713" s="1">
        <v>37</v>
      </c>
      <c r="H713" s="1" t="str">
        <f t="shared" si="11"/>
        <v>Adult</v>
      </c>
      <c r="I713" s="1">
        <v>100412</v>
      </c>
      <c r="J713" s="1">
        <v>4473167</v>
      </c>
      <c r="K713" s="1">
        <v>184</v>
      </c>
      <c r="L713" s="1">
        <v>49844.65</v>
      </c>
      <c r="M713" s="1">
        <v>649</v>
      </c>
      <c r="N713" s="1" t="s">
        <v>1208</v>
      </c>
      <c r="O713" s="1" t="s">
        <v>1216</v>
      </c>
      <c r="P713" s="1" t="s">
        <v>1210</v>
      </c>
      <c r="Q713" s="1" t="s">
        <v>1218</v>
      </c>
      <c r="R713" s="1">
        <v>0</v>
      </c>
      <c r="S713" s="1">
        <v>0</v>
      </c>
      <c r="T713" s="1" t="s">
        <v>1212</v>
      </c>
      <c r="U713" s="1">
        <v>17</v>
      </c>
      <c r="V713" s="1">
        <v>187</v>
      </c>
      <c r="W713" s="1">
        <v>2.24476305042937E-2</v>
      </c>
      <c r="X713" s="1">
        <v>0.496401326534677</v>
      </c>
    </row>
    <row r="714" spans="1:24" x14ac:dyDescent="0.35">
      <c r="A714" s="1" t="s">
        <v>712</v>
      </c>
      <c r="B714" s="3">
        <v>45171</v>
      </c>
      <c r="C714" s="3">
        <v>52049</v>
      </c>
      <c r="D714" s="1" t="s">
        <v>2645</v>
      </c>
      <c r="E714" s="1" t="s">
        <v>2646</v>
      </c>
      <c r="F714" s="1" t="s">
        <v>1207</v>
      </c>
      <c r="G714" s="1">
        <v>59</v>
      </c>
      <c r="H714" s="1" t="str">
        <f t="shared" si="11"/>
        <v>Senior</v>
      </c>
      <c r="I714" s="1">
        <v>113714</v>
      </c>
      <c r="J714" s="1">
        <v>4285089</v>
      </c>
      <c r="K714" s="1">
        <v>226</v>
      </c>
      <c r="L714" s="1">
        <v>44431</v>
      </c>
      <c r="M714" s="1">
        <v>867</v>
      </c>
      <c r="N714" s="1" t="s">
        <v>1224</v>
      </c>
      <c r="O714" s="1" t="s">
        <v>1216</v>
      </c>
      <c r="P714" s="1" t="s">
        <v>1217</v>
      </c>
      <c r="Q714" s="1" t="s">
        <v>1228</v>
      </c>
      <c r="R714" s="1">
        <v>0</v>
      </c>
      <c r="S714" s="1">
        <v>0</v>
      </c>
      <c r="T714" s="1" t="s">
        <v>1212</v>
      </c>
      <c r="U714" s="1">
        <v>39</v>
      </c>
      <c r="V714" s="1">
        <v>229</v>
      </c>
      <c r="W714" s="1">
        <v>2.6537138435164399E-2</v>
      </c>
      <c r="X714" s="1">
        <v>0.39072585609511601</v>
      </c>
    </row>
    <row r="715" spans="1:24" x14ac:dyDescent="0.35">
      <c r="A715" s="1" t="s">
        <v>713</v>
      </c>
      <c r="B715" s="3">
        <v>45672</v>
      </c>
      <c r="C715" s="3">
        <v>50816</v>
      </c>
      <c r="D715" s="1" t="s">
        <v>2647</v>
      </c>
      <c r="E715" s="1" t="s">
        <v>2648</v>
      </c>
      <c r="F715" s="1" t="s">
        <v>1215</v>
      </c>
      <c r="G715" s="1">
        <v>29</v>
      </c>
      <c r="H715" s="1" t="str">
        <f t="shared" si="11"/>
        <v>Teenager</v>
      </c>
      <c r="I715" s="1">
        <v>69002</v>
      </c>
      <c r="J715" s="1">
        <v>1558124</v>
      </c>
      <c r="K715" s="1">
        <v>169</v>
      </c>
      <c r="L715" s="1">
        <v>17978.009999999998</v>
      </c>
      <c r="M715" s="1">
        <v>489</v>
      </c>
      <c r="N715" s="1" t="s">
        <v>1208</v>
      </c>
      <c r="O715" s="1" t="s">
        <v>1209</v>
      </c>
      <c r="P715" s="1" t="s">
        <v>1235</v>
      </c>
      <c r="Q715" s="1" t="s">
        <v>1228</v>
      </c>
      <c r="R715" s="1">
        <v>0</v>
      </c>
      <c r="S715" s="1">
        <v>1</v>
      </c>
      <c r="T715" s="1" t="s">
        <v>1219</v>
      </c>
      <c r="U715" s="1">
        <v>7</v>
      </c>
      <c r="V715" s="1">
        <v>171</v>
      </c>
      <c r="W715" s="1">
        <v>4.4285307202764398E-2</v>
      </c>
      <c r="X715" s="1">
        <v>0.26054331758499799</v>
      </c>
    </row>
    <row r="716" spans="1:24" x14ac:dyDescent="0.35">
      <c r="A716" s="1" t="s">
        <v>714</v>
      </c>
      <c r="B716" s="3">
        <v>45700</v>
      </c>
      <c r="C716" s="3">
        <v>49746</v>
      </c>
      <c r="D716" s="1" t="s">
        <v>2649</v>
      </c>
      <c r="E716" s="1" t="s">
        <v>2650</v>
      </c>
      <c r="F716" s="1" t="s">
        <v>1207</v>
      </c>
      <c r="G716" s="1">
        <v>38</v>
      </c>
      <c r="H716" s="1" t="str">
        <f t="shared" si="11"/>
        <v>Adult</v>
      </c>
      <c r="I716" s="1">
        <v>183373</v>
      </c>
      <c r="J716" s="1">
        <v>1576650</v>
      </c>
      <c r="K716" s="1">
        <v>133</v>
      </c>
      <c r="L716" s="1">
        <v>20379.55</v>
      </c>
      <c r="M716" s="1">
        <v>480</v>
      </c>
      <c r="N716" s="1" t="s">
        <v>1208</v>
      </c>
      <c r="O716" s="1" t="s">
        <v>1216</v>
      </c>
      <c r="P716" s="1" t="s">
        <v>1235</v>
      </c>
      <c r="Q716" s="1" t="s">
        <v>1236</v>
      </c>
      <c r="R716" s="1">
        <v>0</v>
      </c>
      <c r="S716" s="1">
        <v>1</v>
      </c>
      <c r="T716" s="1" t="s">
        <v>1219</v>
      </c>
      <c r="U716" s="1">
        <v>18</v>
      </c>
      <c r="V716" s="1">
        <v>135</v>
      </c>
      <c r="W716" s="1">
        <v>0.11630545777439499</v>
      </c>
      <c r="X716" s="1">
        <v>0.11113713578334899</v>
      </c>
    </row>
    <row r="717" spans="1:24" x14ac:dyDescent="0.35">
      <c r="A717" s="1" t="s">
        <v>715</v>
      </c>
      <c r="B717" s="3">
        <v>45322</v>
      </c>
      <c r="C717" s="3">
        <v>51195</v>
      </c>
      <c r="D717" s="1" t="s">
        <v>2651</v>
      </c>
      <c r="E717" s="1" t="s">
        <v>2652</v>
      </c>
      <c r="F717" s="1" t="s">
        <v>1215</v>
      </c>
      <c r="G717" s="1">
        <v>65</v>
      </c>
      <c r="H717" s="1" t="str">
        <f t="shared" si="11"/>
        <v>Senior</v>
      </c>
      <c r="I717" s="1">
        <v>147373</v>
      </c>
      <c r="J717" s="1">
        <v>137401</v>
      </c>
      <c r="K717" s="1">
        <v>193</v>
      </c>
      <c r="L717" s="1">
        <v>1503.33</v>
      </c>
      <c r="M717" s="1">
        <v>861</v>
      </c>
      <c r="N717" s="1" t="s">
        <v>1208</v>
      </c>
      <c r="O717" s="1" t="s">
        <v>1216</v>
      </c>
      <c r="P717" s="1" t="s">
        <v>1210</v>
      </c>
      <c r="Q717" s="1" t="s">
        <v>1236</v>
      </c>
      <c r="R717" s="1">
        <v>0</v>
      </c>
      <c r="S717" s="1">
        <v>0</v>
      </c>
      <c r="T717" s="1" t="s">
        <v>1212</v>
      </c>
      <c r="U717" s="1">
        <v>45</v>
      </c>
      <c r="V717" s="1">
        <v>196</v>
      </c>
      <c r="W717" s="1">
        <v>1.0725758910051599</v>
      </c>
      <c r="X717" s="1">
        <v>1.0200850902132699E-2</v>
      </c>
    </row>
    <row r="718" spans="1:24" x14ac:dyDescent="0.35">
      <c r="A718" s="1" t="s">
        <v>716</v>
      </c>
      <c r="B718" s="3">
        <v>45210</v>
      </c>
      <c r="C718" s="3">
        <v>49198</v>
      </c>
      <c r="D718" s="1" t="s">
        <v>2653</v>
      </c>
      <c r="E718" s="1" t="s">
        <v>2654</v>
      </c>
      <c r="F718" s="1" t="s">
        <v>1215</v>
      </c>
      <c r="G718" s="1">
        <v>58</v>
      </c>
      <c r="H718" s="1" t="str">
        <f t="shared" si="11"/>
        <v>Senior</v>
      </c>
      <c r="I718" s="1">
        <v>220311</v>
      </c>
      <c r="J718" s="1">
        <v>2663832</v>
      </c>
      <c r="K718" s="1">
        <v>131</v>
      </c>
      <c r="L718" s="1">
        <v>34706.03</v>
      </c>
      <c r="M718" s="1">
        <v>419</v>
      </c>
      <c r="N718" s="1" t="s">
        <v>1224</v>
      </c>
      <c r="O718" s="1" t="s">
        <v>1209</v>
      </c>
      <c r="P718" s="1" t="s">
        <v>1217</v>
      </c>
      <c r="Q718" s="1" t="s">
        <v>1228</v>
      </c>
      <c r="R718" s="1">
        <v>0</v>
      </c>
      <c r="S718" s="1">
        <v>1</v>
      </c>
      <c r="T718" s="1" t="s">
        <v>1219</v>
      </c>
      <c r="U718" s="1">
        <v>36</v>
      </c>
      <c r="V718" s="1">
        <v>133</v>
      </c>
      <c r="W718" s="1">
        <v>8.2704539925941303E-2</v>
      </c>
      <c r="X718" s="1">
        <v>0.157531988870279</v>
      </c>
    </row>
    <row r="719" spans="1:24" x14ac:dyDescent="0.35">
      <c r="A719" s="1" t="s">
        <v>717</v>
      </c>
      <c r="B719" s="3">
        <v>45601</v>
      </c>
      <c r="C719" s="3">
        <v>47822</v>
      </c>
      <c r="D719" s="1" t="s">
        <v>2655</v>
      </c>
      <c r="E719" s="1" t="s">
        <v>2656</v>
      </c>
      <c r="F719" s="1" t="s">
        <v>1215</v>
      </c>
      <c r="G719" s="1">
        <v>41</v>
      </c>
      <c r="H719" s="1" t="str">
        <f t="shared" si="11"/>
        <v>Adult</v>
      </c>
      <c r="I719" s="1">
        <v>134213</v>
      </c>
      <c r="J719" s="1">
        <v>1657003</v>
      </c>
      <c r="K719" s="1">
        <v>73</v>
      </c>
      <c r="L719" s="1">
        <v>31064.28</v>
      </c>
      <c r="M719" s="1">
        <v>488</v>
      </c>
      <c r="N719" s="1" t="s">
        <v>1224</v>
      </c>
      <c r="O719" s="1" t="s">
        <v>1209</v>
      </c>
      <c r="P719" s="1" t="s">
        <v>1210</v>
      </c>
      <c r="Q719" s="1" t="s">
        <v>1225</v>
      </c>
      <c r="R719" s="1">
        <v>0</v>
      </c>
      <c r="S719" s="1">
        <v>1</v>
      </c>
      <c r="T719" s="1" t="s">
        <v>1219</v>
      </c>
      <c r="U719" s="1">
        <v>19</v>
      </c>
      <c r="V719" s="1">
        <v>74</v>
      </c>
      <c r="W719" s="1">
        <v>8.0997439352855694E-2</v>
      </c>
      <c r="X719" s="1">
        <v>0.23145507514175201</v>
      </c>
    </row>
    <row r="720" spans="1:24" x14ac:dyDescent="0.35">
      <c r="A720" s="1" t="s">
        <v>718</v>
      </c>
      <c r="B720" s="3">
        <v>45320</v>
      </c>
      <c r="C720" s="3">
        <v>46872</v>
      </c>
      <c r="D720" s="1" t="s">
        <v>2657</v>
      </c>
      <c r="E720" s="1" t="s">
        <v>2658</v>
      </c>
      <c r="F720" s="1" t="s">
        <v>1215</v>
      </c>
      <c r="G720" s="1">
        <v>53</v>
      </c>
      <c r="H720" s="1" t="str">
        <f t="shared" si="11"/>
        <v>Senior</v>
      </c>
      <c r="I720" s="1">
        <v>174839</v>
      </c>
      <c r="J720" s="1">
        <v>2947400</v>
      </c>
      <c r="K720" s="1">
        <v>51</v>
      </c>
      <c r="L720" s="1">
        <v>72321.740000000005</v>
      </c>
      <c r="M720" s="1">
        <v>780</v>
      </c>
      <c r="N720" s="1" t="s">
        <v>1208</v>
      </c>
      <c r="O720" s="1" t="s">
        <v>1209</v>
      </c>
      <c r="P720" s="1" t="s">
        <v>1235</v>
      </c>
      <c r="Q720" s="1" t="s">
        <v>1225</v>
      </c>
      <c r="R720" s="1">
        <v>1</v>
      </c>
      <c r="S720" s="1">
        <v>1</v>
      </c>
      <c r="T720" s="1" t="s">
        <v>1219</v>
      </c>
      <c r="U720" s="1">
        <v>31</v>
      </c>
      <c r="V720" s="1">
        <v>52</v>
      </c>
      <c r="W720" s="1">
        <v>5.9319739431363198E-2</v>
      </c>
      <c r="X720" s="1">
        <v>0.41364764154450701</v>
      </c>
    </row>
    <row r="721" spans="1:24" x14ac:dyDescent="0.35">
      <c r="A721" s="1" t="s">
        <v>719</v>
      </c>
      <c r="B721" s="3">
        <v>45767</v>
      </c>
      <c r="C721" s="3">
        <v>47350</v>
      </c>
      <c r="D721" s="1" t="s">
        <v>2659</v>
      </c>
      <c r="E721" s="1" t="s">
        <v>2660</v>
      </c>
      <c r="F721" s="1" t="s">
        <v>1215</v>
      </c>
      <c r="G721" s="1">
        <v>58</v>
      </c>
      <c r="H721" s="1" t="str">
        <f t="shared" si="11"/>
        <v>Senior</v>
      </c>
      <c r="I721" s="1">
        <v>235183</v>
      </c>
      <c r="J721" s="1">
        <v>3059113</v>
      </c>
      <c r="K721" s="1">
        <v>52</v>
      </c>
      <c r="L721" s="1">
        <v>73924.539999999994</v>
      </c>
      <c r="M721" s="1">
        <v>545</v>
      </c>
      <c r="N721" s="1" t="s">
        <v>1208</v>
      </c>
      <c r="O721" s="1" t="s">
        <v>1216</v>
      </c>
      <c r="P721" s="1" t="s">
        <v>1217</v>
      </c>
      <c r="Q721" s="1" t="s">
        <v>1218</v>
      </c>
      <c r="R721" s="1">
        <v>0</v>
      </c>
      <c r="S721" s="1">
        <v>1</v>
      </c>
      <c r="T721" s="1" t="s">
        <v>1219</v>
      </c>
      <c r="U721" s="1">
        <v>38</v>
      </c>
      <c r="V721" s="1">
        <v>53</v>
      </c>
      <c r="W721" s="1">
        <v>7.6879474540495901E-2</v>
      </c>
      <c r="X721" s="1">
        <v>0.31432773627345501</v>
      </c>
    </row>
    <row r="722" spans="1:24" x14ac:dyDescent="0.35">
      <c r="A722" s="1" t="s">
        <v>720</v>
      </c>
      <c r="B722" s="3">
        <v>45601</v>
      </c>
      <c r="C722" s="3">
        <v>51140</v>
      </c>
      <c r="D722" s="1" t="s">
        <v>2661</v>
      </c>
      <c r="E722" s="1" t="s">
        <v>2662</v>
      </c>
      <c r="F722" s="1" t="s">
        <v>1207</v>
      </c>
      <c r="G722" s="1">
        <v>69</v>
      </c>
      <c r="H722" s="1" t="str">
        <f t="shared" si="11"/>
        <v>Senior</v>
      </c>
      <c r="I722" s="1">
        <v>161410</v>
      </c>
      <c r="J722" s="1">
        <v>1849529</v>
      </c>
      <c r="K722" s="1">
        <v>182</v>
      </c>
      <c r="L722" s="1">
        <v>20698.48</v>
      </c>
      <c r="M722" s="1">
        <v>828</v>
      </c>
      <c r="N722" s="1" t="s">
        <v>1208</v>
      </c>
      <c r="O722" s="1" t="s">
        <v>1216</v>
      </c>
      <c r="P722" s="1" t="s">
        <v>1235</v>
      </c>
      <c r="Q722" s="1" t="s">
        <v>1218</v>
      </c>
      <c r="R722" s="1">
        <v>0</v>
      </c>
      <c r="S722" s="1">
        <v>0</v>
      </c>
      <c r="T722" s="1" t="s">
        <v>1212</v>
      </c>
      <c r="U722" s="1">
        <v>49</v>
      </c>
      <c r="V722" s="1">
        <v>185</v>
      </c>
      <c r="W722" s="1">
        <v>8.7270867339738906E-2</v>
      </c>
      <c r="X722" s="1">
        <v>0.12823542531441701</v>
      </c>
    </row>
    <row r="723" spans="1:24" x14ac:dyDescent="0.35">
      <c r="A723" s="1" t="s">
        <v>721</v>
      </c>
      <c r="B723" s="3">
        <v>45663</v>
      </c>
      <c r="C723" s="3">
        <v>52633</v>
      </c>
      <c r="D723" s="1" t="s">
        <v>2663</v>
      </c>
      <c r="E723" s="1" t="s">
        <v>2664</v>
      </c>
      <c r="F723" s="1" t="s">
        <v>1215</v>
      </c>
      <c r="G723" s="1">
        <v>65</v>
      </c>
      <c r="H723" s="1" t="str">
        <f t="shared" si="11"/>
        <v>Senior</v>
      </c>
      <c r="I723" s="1">
        <v>175120</v>
      </c>
      <c r="J723" s="1">
        <v>4430691</v>
      </c>
      <c r="K723" s="1">
        <v>229</v>
      </c>
      <c r="L723" s="1">
        <v>45756.15</v>
      </c>
      <c r="M723" s="1">
        <v>426</v>
      </c>
      <c r="N723" s="1" t="s">
        <v>1208</v>
      </c>
      <c r="O723" s="1" t="s">
        <v>1216</v>
      </c>
      <c r="P723" s="1" t="s">
        <v>1210</v>
      </c>
      <c r="Q723" s="1" t="s">
        <v>1225</v>
      </c>
      <c r="R723" s="1">
        <v>0</v>
      </c>
      <c r="S723" s="1">
        <v>1</v>
      </c>
      <c r="T723" s="1" t="s">
        <v>1219</v>
      </c>
      <c r="U723" s="1">
        <v>45</v>
      </c>
      <c r="V723" s="1">
        <v>232</v>
      </c>
      <c r="W723" s="1">
        <v>3.9524308962191203E-2</v>
      </c>
      <c r="X723" s="1">
        <v>0.26128454773869397</v>
      </c>
    </row>
    <row r="724" spans="1:24" x14ac:dyDescent="0.35">
      <c r="A724" s="1" t="s">
        <v>722</v>
      </c>
      <c r="B724" s="3">
        <v>45801</v>
      </c>
      <c r="C724" s="3">
        <v>52345</v>
      </c>
      <c r="D724" s="1" t="s">
        <v>2665</v>
      </c>
      <c r="E724" s="1" t="s">
        <v>2666</v>
      </c>
      <c r="F724" s="1" t="s">
        <v>1215</v>
      </c>
      <c r="G724" s="1">
        <v>45</v>
      </c>
      <c r="H724" s="1" t="str">
        <f t="shared" si="11"/>
        <v>Adult</v>
      </c>
      <c r="I724" s="1">
        <v>212313</v>
      </c>
      <c r="J724" s="1">
        <v>480898</v>
      </c>
      <c r="K724" s="1">
        <v>215</v>
      </c>
      <c r="L724" s="1">
        <v>5066.1099999999997</v>
      </c>
      <c r="M724" s="1">
        <v>618</v>
      </c>
      <c r="N724" s="1" t="s">
        <v>1208</v>
      </c>
      <c r="O724" s="1" t="s">
        <v>1216</v>
      </c>
      <c r="P724" s="1" t="s">
        <v>1235</v>
      </c>
      <c r="Q724" s="1" t="s">
        <v>1265</v>
      </c>
      <c r="R724" s="1">
        <v>1</v>
      </c>
      <c r="S724" s="1">
        <v>1</v>
      </c>
      <c r="T724" s="1" t="s">
        <v>1219</v>
      </c>
      <c r="U724" s="1">
        <v>25</v>
      </c>
      <c r="V724" s="1">
        <v>218</v>
      </c>
      <c r="W724" s="1">
        <v>0.44149279057097401</v>
      </c>
      <c r="X724" s="1">
        <v>2.3861515780946099E-2</v>
      </c>
    </row>
    <row r="725" spans="1:24" x14ac:dyDescent="0.35">
      <c r="A725" s="1" t="s">
        <v>723</v>
      </c>
      <c r="B725" s="3">
        <v>45164</v>
      </c>
      <c r="C725" s="3">
        <v>48025</v>
      </c>
      <c r="D725" s="1" t="s">
        <v>2667</v>
      </c>
      <c r="E725" s="1" t="s">
        <v>2668</v>
      </c>
      <c r="F725" s="1" t="s">
        <v>1215</v>
      </c>
      <c r="G725" s="1">
        <v>29</v>
      </c>
      <c r="H725" s="1" t="str">
        <f t="shared" si="11"/>
        <v>Teenager</v>
      </c>
      <c r="I725" s="1">
        <v>85452</v>
      </c>
      <c r="J725" s="1">
        <v>1200161</v>
      </c>
      <c r="K725" s="1">
        <v>94</v>
      </c>
      <c r="L725" s="1">
        <v>18975.05</v>
      </c>
      <c r="M725" s="1">
        <v>869</v>
      </c>
      <c r="N725" s="1" t="s">
        <v>1208</v>
      </c>
      <c r="O725" s="1" t="s">
        <v>1216</v>
      </c>
      <c r="P725" s="1" t="s">
        <v>1210</v>
      </c>
      <c r="Q725" s="1" t="s">
        <v>1228</v>
      </c>
      <c r="R725" s="1">
        <v>0</v>
      </c>
      <c r="S725" s="1">
        <v>0</v>
      </c>
      <c r="T725" s="1" t="s">
        <v>1212</v>
      </c>
      <c r="U725" s="1">
        <v>9</v>
      </c>
      <c r="V725" s="1">
        <v>95</v>
      </c>
      <c r="W725" s="1">
        <v>7.1200447273324197E-2</v>
      </c>
      <c r="X725" s="1">
        <v>0.222055071853204</v>
      </c>
    </row>
    <row r="726" spans="1:24" x14ac:dyDescent="0.35">
      <c r="A726" s="1" t="s">
        <v>724</v>
      </c>
      <c r="B726" s="3">
        <v>45383</v>
      </c>
      <c r="C726" s="3">
        <v>49461</v>
      </c>
      <c r="D726" s="1" t="s">
        <v>2669</v>
      </c>
      <c r="E726" s="1" t="s">
        <v>2670</v>
      </c>
      <c r="F726" s="1" t="s">
        <v>1215</v>
      </c>
      <c r="G726" s="1">
        <v>33</v>
      </c>
      <c r="H726" s="1" t="str">
        <f t="shared" si="11"/>
        <v>Adult</v>
      </c>
      <c r="I726" s="1">
        <v>222642</v>
      </c>
      <c r="J726" s="1">
        <v>2892222</v>
      </c>
      <c r="K726" s="1">
        <v>134</v>
      </c>
      <c r="L726" s="1">
        <v>37239.550000000003</v>
      </c>
      <c r="M726" s="1">
        <v>394</v>
      </c>
      <c r="N726" s="1" t="s">
        <v>1208</v>
      </c>
      <c r="O726" s="1" t="s">
        <v>1216</v>
      </c>
      <c r="P726" s="1" t="s">
        <v>1217</v>
      </c>
      <c r="Q726" s="1" t="s">
        <v>1218</v>
      </c>
      <c r="R726" s="1">
        <v>0</v>
      </c>
      <c r="S726" s="1">
        <v>1</v>
      </c>
      <c r="T726" s="1" t="s">
        <v>1219</v>
      </c>
      <c r="U726" s="1">
        <v>13</v>
      </c>
      <c r="V726" s="1">
        <v>136</v>
      </c>
      <c r="W726" s="1">
        <v>7.69795679584762E-2</v>
      </c>
      <c r="X726" s="1">
        <v>0.16726201704979299</v>
      </c>
    </row>
    <row r="727" spans="1:24" x14ac:dyDescent="0.35">
      <c r="A727" s="1" t="s">
        <v>725</v>
      </c>
      <c r="B727" s="3">
        <v>45766</v>
      </c>
      <c r="C727" s="3">
        <v>50728</v>
      </c>
      <c r="D727" s="1" t="s">
        <v>2671</v>
      </c>
      <c r="E727" s="1" t="s">
        <v>2672</v>
      </c>
      <c r="F727" s="1" t="s">
        <v>1207</v>
      </c>
      <c r="G727" s="1">
        <v>50</v>
      </c>
      <c r="H727" s="1" t="str">
        <f t="shared" si="11"/>
        <v>Senior</v>
      </c>
      <c r="I727" s="1">
        <v>231001</v>
      </c>
      <c r="J727" s="1">
        <v>2324269</v>
      </c>
      <c r="K727" s="1">
        <v>163</v>
      </c>
      <c r="L727" s="1">
        <v>27242.3</v>
      </c>
      <c r="M727" s="1">
        <v>576</v>
      </c>
      <c r="N727" s="1" t="s">
        <v>1224</v>
      </c>
      <c r="O727" s="1" t="s">
        <v>1216</v>
      </c>
      <c r="P727" s="1" t="s">
        <v>1217</v>
      </c>
      <c r="Q727" s="1" t="s">
        <v>1218</v>
      </c>
      <c r="R727" s="1">
        <v>0</v>
      </c>
      <c r="S727" s="1">
        <v>0</v>
      </c>
      <c r="T727" s="1" t="s">
        <v>1212</v>
      </c>
      <c r="U727" s="1">
        <v>30</v>
      </c>
      <c r="V727" s="1">
        <v>165</v>
      </c>
      <c r="W727" s="1">
        <v>9.9386516793021795E-2</v>
      </c>
      <c r="X727" s="1">
        <v>0.117931524105956</v>
      </c>
    </row>
    <row r="728" spans="1:24" x14ac:dyDescent="0.35">
      <c r="A728" s="1" t="s">
        <v>726</v>
      </c>
      <c r="B728" s="3">
        <v>45490</v>
      </c>
      <c r="C728" s="3">
        <v>49812</v>
      </c>
      <c r="D728" s="1" t="s">
        <v>2673</v>
      </c>
      <c r="E728" s="1" t="s">
        <v>2674</v>
      </c>
      <c r="F728" s="1" t="s">
        <v>1215</v>
      </c>
      <c r="G728" s="1">
        <v>57</v>
      </c>
      <c r="H728" s="1" t="str">
        <f t="shared" si="11"/>
        <v>Senior</v>
      </c>
      <c r="I728" s="1">
        <v>133704</v>
      </c>
      <c r="J728" s="1">
        <v>1342807</v>
      </c>
      <c r="K728" s="1">
        <v>142</v>
      </c>
      <c r="L728" s="1">
        <v>16789.54</v>
      </c>
      <c r="M728" s="1">
        <v>324</v>
      </c>
      <c r="N728" s="1" t="s">
        <v>1224</v>
      </c>
      <c r="O728" s="1" t="s">
        <v>1216</v>
      </c>
      <c r="P728" s="1" t="s">
        <v>1210</v>
      </c>
      <c r="Q728" s="1" t="s">
        <v>1225</v>
      </c>
      <c r="R728" s="1">
        <v>0</v>
      </c>
      <c r="S728" s="1">
        <v>1</v>
      </c>
      <c r="T728" s="1" t="s">
        <v>1219</v>
      </c>
      <c r="U728" s="1">
        <v>37</v>
      </c>
      <c r="V728" s="1">
        <v>144</v>
      </c>
      <c r="W728" s="1">
        <v>9.9570526516468902E-2</v>
      </c>
      <c r="X728" s="1">
        <v>0.125572458565189</v>
      </c>
    </row>
    <row r="729" spans="1:24" x14ac:dyDescent="0.35">
      <c r="A729" s="1" t="s">
        <v>727</v>
      </c>
      <c r="B729" s="3">
        <v>45594</v>
      </c>
      <c r="C729" s="3">
        <v>52625</v>
      </c>
      <c r="D729" s="1" t="s">
        <v>2675</v>
      </c>
      <c r="E729" s="1" t="s">
        <v>2676</v>
      </c>
      <c r="F729" s="1" t="s">
        <v>1215</v>
      </c>
      <c r="G729" s="1">
        <v>18</v>
      </c>
      <c r="H729" s="1" t="str">
        <f t="shared" si="11"/>
        <v>Teenager</v>
      </c>
      <c r="I729" s="1">
        <v>21384</v>
      </c>
      <c r="J729" s="1">
        <v>1044377</v>
      </c>
      <c r="K729" s="1">
        <v>231</v>
      </c>
      <c r="L729" s="1">
        <v>10757.21</v>
      </c>
      <c r="M729" s="1">
        <v>591</v>
      </c>
      <c r="N729" s="1" t="s">
        <v>1208</v>
      </c>
      <c r="O729" s="1" t="s">
        <v>1216</v>
      </c>
      <c r="P729" s="1" t="s">
        <v>1235</v>
      </c>
      <c r="Q729" s="1" t="s">
        <v>1228</v>
      </c>
      <c r="R729" s="1">
        <v>0</v>
      </c>
      <c r="S729" s="1">
        <v>0</v>
      </c>
      <c r="T729" s="1" t="s">
        <v>1212</v>
      </c>
      <c r="U729" s="1">
        <v>0</v>
      </c>
      <c r="V729" s="1">
        <v>234</v>
      </c>
      <c r="W729" s="1">
        <v>2.0475364738978399E-2</v>
      </c>
      <c r="X729" s="1">
        <v>0.50304947624392105</v>
      </c>
    </row>
    <row r="730" spans="1:24" x14ac:dyDescent="0.35">
      <c r="A730" s="1" t="s">
        <v>728</v>
      </c>
      <c r="B730" s="3">
        <v>45474</v>
      </c>
      <c r="C730" s="3">
        <v>49796</v>
      </c>
      <c r="D730" s="1" t="s">
        <v>2677</v>
      </c>
      <c r="E730" s="1" t="s">
        <v>2678</v>
      </c>
      <c r="F730" s="1" t="s">
        <v>1215</v>
      </c>
      <c r="G730" s="1">
        <v>33</v>
      </c>
      <c r="H730" s="1" t="str">
        <f t="shared" si="11"/>
        <v>Adult</v>
      </c>
      <c r="I730" s="1">
        <v>128257</v>
      </c>
      <c r="J730" s="1">
        <v>972037</v>
      </c>
      <c r="K730" s="1">
        <v>142</v>
      </c>
      <c r="L730" s="1">
        <v>12153.69</v>
      </c>
      <c r="M730" s="1">
        <v>837</v>
      </c>
      <c r="N730" s="1" t="s">
        <v>1208</v>
      </c>
      <c r="O730" s="1" t="s">
        <v>1216</v>
      </c>
      <c r="P730" s="1" t="s">
        <v>1217</v>
      </c>
      <c r="Q730" s="1" t="s">
        <v>1225</v>
      </c>
      <c r="R730" s="1">
        <v>0</v>
      </c>
      <c r="S730" s="1">
        <v>0</v>
      </c>
      <c r="T730" s="1" t="s">
        <v>1212</v>
      </c>
      <c r="U730" s="1">
        <v>13</v>
      </c>
      <c r="V730" s="1">
        <v>144</v>
      </c>
      <c r="W730" s="1">
        <v>0.131946623431001</v>
      </c>
      <c r="X730" s="1">
        <v>9.47604419251971E-2</v>
      </c>
    </row>
    <row r="731" spans="1:24" x14ac:dyDescent="0.35">
      <c r="A731" s="1" t="s">
        <v>729</v>
      </c>
      <c r="B731" s="3">
        <v>45857</v>
      </c>
      <c r="C731" s="3">
        <v>48476</v>
      </c>
      <c r="D731" s="1" t="s">
        <v>2679</v>
      </c>
      <c r="E731" s="1" t="s">
        <v>2680</v>
      </c>
      <c r="F731" s="1" t="s">
        <v>1207</v>
      </c>
      <c r="G731" s="1">
        <v>28</v>
      </c>
      <c r="H731" s="1" t="str">
        <f t="shared" si="11"/>
        <v>Teenager</v>
      </c>
      <c r="I731" s="1">
        <v>44990</v>
      </c>
      <c r="J731" s="1">
        <v>1688031</v>
      </c>
      <c r="K731" s="1">
        <v>86</v>
      </c>
      <c r="L731" s="1">
        <v>28278.6</v>
      </c>
      <c r="M731" s="1">
        <v>468</v>
      </c>
      <c r="N731" s="1" t="s">
        <v>1224</v>
      </c>
      <c r="O731" s="1" t="s">
        <v>1209</v>
      </c>
      <c r="P731" s="1" t="s">
        <v>1235</v>
      </c>
      <c r="Q731" s="1" t="s">
        <v>1228</v>
      </c>
      <c r="R731" s="1">
        <v>0</v>
      </c>
      <c r="S731" s="1">
        <v>1</v>
      </c>
      <c r="T731" s="1" t="s">
        <v>1219</v>
      </c>
      <c r="U731" s="1">
        <v>6</v>
      </c>
      <c r="V731" s="1">
        <v>87</v>
      </c>
      <c r="W731" s="1">
        <v>2.6652354133306799E-2</v>
      </c>
      <c r="X731" s="1">
        <v>0.62855301178039602</v>
      </c>
    </row>
    <row r="732" spans="1:24" x14ac:dyDescent="0.35">
      <c r="A732" s="1" t="s">
        <v>730</v>
      </c>
      <c r="B732" s="3">
        <v>45548</v>
      </c>
      <c r="C732" s="3">
        <v>47861</v>
      </c>
      <c r="D732" s="1" t="s">
        <v>2681</v>
      </c>
      <c r="E732" s="1" t="s">
        <v>2682</v>
      </c>
      <c r="F732" s="1" t="s">
        <v>1215</v>
      </c>
      <c r="G732" s="1">
        <v>28</v>
      </c>
      <c r="H732" s="1" t="str">
        <f t="shared" si="11"/>
        <v>Teenager</v>
      </c>
      <c r="I732" s="1">
        <v>217788</v>
      </c>
      <c r="J732" s="1">
        <v>2784687</v>
      </c>
      <c r="K732" s="1">
        <v>76</v>
      </c>
      <c r="L732" s="1">
        <v>50747.63</v>
      </c>
      <c r="M732" s="1">
        <v>875</v>
      </c>
      <c r="N732" s="1" t="s">
        <v>1208</v>
      </c>
      <c r="O732" s="1" t="s">
        <v>1209</v>
      </c>
      <c r="P732" s="1" t="s">
        <v>1235</v>
      </c>
      <c r="Q732" s="1" t="s">
        <v>1265</v>
      </c>
      <c r="R732" s="1">
        <v>0</v>
      </c>
      <c r="S732" s="1">
        <v>0</v>
      </c>
      <c r="T732" s="1" t="s">
        <v>1212</v>
      </c>
      <c r="U732" s="1">
        <v>6</v>
      </c>
      <c r="V732" s="1">
        <v>77</v>
      </c>
      <c r="W732" s="1">
        <v>7.8209148819957205E-2</v>
      </c>
      <c r="X732" s="1">
        <v>0.23301389424578001</v>
      </c>
    </row>
    <row r="733" spans="1:24" x14ac:dyDescent="0.35">
      <c r="A733" s="1" t="s">
        <v>731</v>
      </c>
      <c r="B733" s="3">
        <v>45169</v>
      </c>
      <c r="C733" s="3">
        <v>50009</v>
      </c>
      <c r="D733" s="1" t="s">
        <v>2683</v>
      </c>
      <c r="E733" s="1" t="s">
        <v>2684</v>
      </c>
      <c r="F733" s="1" t="s">
        <v>1215</v>
      </c>
      <c r="G733" s="1">
        <v>33</v>
      </c>
      <c r="H733" s="1" t="str">
        <f t="shared" si="11"/>
        <v>Adult</v>
      </c>
      <c r="I733" s="1">
        <v>109491</v>
      </c>
      <c r="J733" s="1">
        <v>3109134</v>
      </c>
      <c r="K733" s="1">
        <v>159</v>
      </c>
      <c r="L733" s="1">
        <v>36848.019999999997</v>
      </c>
      <c r="M733" s="1">
        <v>618</v>
      </c>
      <c r="N733" s="1" t="s">
        <v>1208</v>
      </c>
      <c r="O733" s="1" t="s">
        <v>1209</v>
      </c>
      <c r="P733" s="1" t="s">
        <v>1235</v>
      </c>
      <c r="Q733" s="1" t="s">
        <v>1211</v>
      </c>
      <c r="R733" s="1">
        <v>0</v>
      </c>
      <c r="S733" s="1">
        <v>0</v>
      </c>
      <c r="T733" s="1" t="s">
        <v>1212</v>
      </c>
      <c r="U733" s="1">
        <v>11</v>
      </c>
      <c r="V733" s="1">
        <v>161</v>
      </c>
      <c r="W733" s="1">
        <v>3.5215915428540599E-2</v>
      </c>
      <c r="X733" s="1">
        <v>0.33653925893452402</v>
      </c>
    </row>
    <row r="734" spans="1:24" x14ac:dyDescent="0.35">
      <c r="A734" s="1" t="s">
        <v>732</v>
      </c>
      <c r="B734" s="3">
        <v>45274</v>
      </c>
      <c r="C734" s="3">
        <v>47587</v>
      </c>
      <c r="D734" s="1" t="s">
        <v>2685</v>
      </c>
      <c r="E734" s="1" t="s">
        <v>2686</v>
      </c>
      <c r="F734" s="1" t="s">
        <v>1215</v>
      </c>
      <c r="G734" s="1">
        <v>55</v>
      </c>
      <c r="H734" s="1" t="str">
        <f t="shared" si="11"/>
        <v>Senior</v>
      </c>
      <c r="I734" s="1">
        <v>229244</v>
      </c>
      <c r="J734" s="1">
        <v>4539357</v>
      </c>
      <c r="K734" s="1">
        <v>76</v>
      </c>
      <c r="L734" s="1">
        <v>82724.42</v>
      </c>
      <c r="M734" s="1">
        <v>451</v>
      </c>
      <c r="N734" s="1" t="s">
        <v>1208</v>
      </c>
      <c r="O734" s="1" t="s">
        <v>1216</v>
      </c>
      <c r="P734" s="1" t="s">
        <v>1217</v>
      </c>
      <c r="Q734" s="1" t="s">
        <v>1211</v>
      </c>
      <c r="R734" s="1">
        <v>1</v>
      </c>
      <c r="S734" s="1">
        <v>1</v>
      </c>
      <c r="T734" s="1" t="s">
        <v>1219</v>
      </c>
      <c r="U734" s="1">
        <v>35</v>
      </c>
      <c r="V734" s="1">
        <v>77</v>
      </c>
      <c r="W734" s="1">
        <v>5.0501425642442303E-2</v>
      </c>
      <c r="X734" s="1">
        <v>0.36085751426427698</v>
      </c>
    </row>
    <row r="735" spans="1:24" x14ac:dyDescent="0.35">
      <c r="A735" s="1" t="s">
        <v>733</v>
      </c>
      <c r="B735" s="3">
        <v>45328</v>
      </c>
      <c r="C735" s="3">
        <v>48616</v>
      </c>
      <c r="D735" s="1" t="s">
        <v>2687</v>
      </c>
      <c r="E735" s="1" t="s">
        <v>2688</v>
      </c>
      <c r="F735" s="1" t="s">
        <v>1215</v>
      </c>
      <c r="G735" s="1">
        <v>47</v>
      </c>
      <c r="H735" s="1" t="str">
        <f t="shared" si="11"/>
        <v>Adult</v>
      </c>
      <c r="I735" s="1">
        <v>21814</v>
      </c>
      <c r="J735" s="1">
        <v>980117</v>
      </c>
      <c r="K735" s="1">
        <v>108</v>
      </c>
      <c r="L735" s="1">
        <v>14226.91</v>
      </c>
      <c r="M735" s="1">
        <v>353</v>
      </c>
      <c r="N735" s="1" t="s">
        <v>1208</v>
      </c>
      <c r="O735" s="1" t="s">
        <v>1209</v>
      </c>
      <c r="P735" s="1" t="s">
        <v>1235</v>
      </c>
      <c r="Q735" s="1" t="s">
        <v>1225</v>
      </c>
      <c r="R735" s="1">
        <v>0</v>
      </c>
      <c r="S735" s="1">
        <v>1</v>
      </c>
      <c r="T735" s="1" t="s">
        <v>1219</v>
      </c>
      <c r="U735" s="1">
        <v>25</v>
      </c>
      <c r="V735" s="1">
        <v>110</v>
      </c>
      <c r="W735" s="1">
        <v>2.2256526516732201E-2</v>
      </c>
      <c r="X735" s="1">
        <v>0.65219171174475099</v>
      </c>
    </row>
    <row r="736" spans="1:24" x14ac:dyDescent="0.35">
      <c r="A736" s="1" t="s">
        <v>734</v>
      </c>
      <c r="B736" s="3">
        <v>45612</v>
      </c>
      <c r="C736" s="3">
        <v>47742</v>
      </c>
      <c r="D736" s="1" t="s">
        <v>2689</v>
      </c>
      <c r="E736" s="1" t="s">
        <v>2690</v>
      </c>
      <c r="F736" s="1" t="s">
        <v>1215</v>
      </c>
      <c r="G736" s="1">
        <v>58</v>
      </c>
      <c r="H736" s="1" t="str">
        <f t="shared" si="11"/>
        <v>Senior</v>
      </c>
      <c r="I736" s="1">
        <v>76921</v>
      </c>
      <c r="J736" s="1">
        <v>1640318</v>
      </c>
      <c r="K736" s="1">
        <v>70</v>
      </c>
      <c r="L736" s="1">
        <v>31686.41</v>
      </c>
      <c r="M736" s="1">
        <v>835</v>
      </c>
      <c r="N736" s="1" t="s">
        <v>1208</v>
      </c>
      <c r="O736" s="1" t="s">
        <v>1216</v>
      </c>
      <c r="P736" s="1" t="s">
        <v>1235</v>
      </c>
      <c r="Q736" s="1" t="s">
        <v>1265</v>
      </c>
      <c r="R736" s="1">
        <v>1</v>
      </c>
      <c r="S736" s="1">
        <v>1</v>
      </c>
      <c r="T736" s="1" t="s">
        <v>1219</v>
      </c>
      <c r="U736" s="1">
        <v>38</v>
      </c>
      <c r="V736" s="1">
        <v>71</v>
      </c>
      <c r="W736" s="1">
        <v>4.6893955928057902E-2</v>
      </c>
      <c r="X736" s="1">
        <v>0.41193445223021002</v>
      </c>
    </row>
    <row r="737" spans="1:24" x14ac:dyDescent="0.35">
      <c r="A737" s="1" t="s">
        <v>735</v>
      </c>
      <c r="B737" s="3">
        <v>45753</v>
      </c>
      <c r="C737" s="3">
        <v>50531</v>
      </c>
      <c r="D737" s="1" t="s">
        <v>2691</v>
      </c>
      <c r="E737" s="1" t="s">
        <v>2692</v>
      </c>
      <c r="F737" s="1" t="s">
        <v>1215</v>
      </c>
      <c r="G737" s="1">
        <v>34</v>
      </c>
      <c r="H737" s="1" t="str">
        <f t="shared" si="11"/>
        <v>Adult</v>
      </c>
      <c r="I737" s="1">
        <v>127654</v>
      </c>
      <c r="J737" s="1">
        <v>1592195</v>
      </c>
      <c r="K737" s="1">
        <v>157</v>
      </c>
      <c r="L737" s="1">
        <v>18978.689999999999</v>
      </c>
      <c r="M737" s="1">
        <v>690</v>
      </c>
      <c r="N737" s="1" t="s">
        <v>1224</v>
      </c>
      <c r="O737" s="1" t="s">
        <v>1216</v>
      </c>
      <c r="P737" s="1" t="s">
        <v>1210</v>
      </c>
      <c r="Q737" s="1" t="s">
        <v>1225</v>
      </c>
      <c r="R737" s="1">
        <v>0</v>
      </c>
      <c r="S737" s="1">
        <v>0</v>
      </c>
      <c r="T737" s="1" t="s">
        <v>1212</v>
      </c>
      <c r="U737" s="1">
        <v>14</v>
      </c>
      <c r="V737" s="1">
        <v>159</v>
      </c>
      <c r="W737" s="1">
        <v>8.0174852954568998E-2</v>
      </c>
      <c r="X737" s="1">
        <v>0.14867289704983799</v>
      </c>
    </row>
    <row r="738" spans="1:24" x14ac:dyDescent="0.35">
      <c r="A738" s="1" t="s">
        <v>736</v>
      </c>
      <c r="B738" s="3">
        <v>45360</v>
      </c>
      <c r="C738" s="3">
        <v>48800</v>
      </c>
      <c r="D738" s="1" t="s">
        <v>2693</v>
      </c>
      <c r="E738" s="1" t="s">
        <v>2694</v>
      </c>
      <c r="F738" s="1" t="s">
        <v>1215</v>
      </c>
      <c r="G738" s="1">
        <v>62</v>
      </c>
      <c r="H738" s="1" t="str">
        <f t="shared" si="11"/>
        <v>Senior</v>
      </c>
      <c r="I738" s="1">
        <v>90557</v>
      </c>
      <c r="J738" s="1">
        <v>1445429</v>
      </c>
      <c r="K738" s="1">
        <v>113</v>
      </c>
      <c r="L738" s="1">
        <v>20432.580000000002</v>
      </c>
      <c r="M738" s="1">
        <v>785</v>
      </c>
      <c r="N738" s="1" t="s">
        <v>1224</v>
      </c>
      <c r="O738" s="1" t="s">
        <v>1209</v>
      </c>
      <c r="P738" s="1" t="s">
        <v>1210</v>
      </c>
      <c r="Q738" s="1" t="s">
        <v>1236</v>
      </c>
      <c r="R738" s="1">
        <v>0</v>
      </c>
      <c r="S738" s="1">
        <v>0</v>
      </c>
      <c r="T738" s="1" t="s">
        <v>1212</v>
      </c>
      <c r="U738" s="1">
        <v>40</v>
      </c>
      <c r="V738" s="1">
        <v>115</v>
      </c>
      <c r="W738" s="1">
        <v>6.2650604076713606E-2</v>
      </c>
      <c r="X738" s="1">
        <v>0.225632253718652</v>
      </c>
    </row>
    <row r="739" spans="1:24" x14ac:dyDescent="0.35">
      <c r="A739" s="1" t="s">
        <v>737</v>
      </c>
      <c r="B739" s="3">
        <v>45517</v>
      </c>
      <c r="C739" s="3">
        <v>52183</v>
      </c>
      <c r="D739" s="1" t="s">
        <v>2695</v>
      </c>
      <c r="E739" s="1" t="s">
        <v>2696</v>
      </c>
      <c r="F739" s="1" t="s">
        <v>1207</v>
      </c>
      <c r="G739" s="1">
        <v>43</v>
      </c>
      <c r="H739" s="1" t="str">
        <f t="shared" si="11"/>
        <v>Adult</v>
      </c>
      <c r="I739" s="1">
        <v>209574</v>
      </c>
      <c r="J739" s="1">
        <v>3529085</v>
      </c>
      <c r="K739" s="1">
        <v>219</v>
      </c>
      <c r="L739" s="1">
        <v>36955.97</v>
      </c>
      <c r="M739" s="1">
        <v>359</v>
      </c>
      <c r="N739" s="1" t="s">
        <v>1224</v>
      </c>
      <c r="O739" s="1" t="s">
        <v>1209</v>
      </c>
      <c r="P739" s="1" t="s">
        <v>1210</v>
      </c>
      <c r="Q739" s="1" t="s">
        <v>1236</v>
      </c>
      <c r="R739" s="1">
        <v>0</v>
      </c>
      <c r="S739" s="1">
        <v>1</v>
      </c>
      <c r="T739" s="1" t="s">
        <v>1219</v>
      </c>
      <c r="U739" s="1">
        <v>21</v>
      </c>
      <c r="V739" s="1">
        <v>222</v>
      </c>
      <c r="W739" s="1">
        <v>5.9384798042552103E-2</v>
      </c>
      <c r="X739" s="1">
        <v>0.17633852481701001</v>
      </c>
    </row>
    <row r="740" spans="1:24" x14ac:dyDescent="0.35">
      <c r="A740" s="1" t="s">
        <v>738</v>
      </c>
      <c r="B740" s="3">
        <v>45540</v>
      </c>
      <c r="C740" s="3">
        <v>49679</v>
      </c>
      <c r="D740" s="1" t="s">
        <v>2697</v>
      </c>
      <c r="E740" s="1" t="s">
        <v>2698</v>
      </c>
      <c r="F740" s="1" t="s">
        <v>1207</v>
      </c>
      <c r="G740" s="1">
        <v>21</v>
      </c>
      <c r="H740" s="1" t="str">
        <f t="shared" si="11"/>
        <v>Teenager</v>
      </c>
      <c r="I740" s="1">
        <v>19033</v>
      </c>
      <c r="J740" s="1">
        <v>829902</v>
      </c>
      <c r="K740" s="1">
        <v>136</v>
      </c>
      <c r="L740" s="1">
        <v>10604.51</v>
      </c>
      <c r="M740" s="1">
        <v>895</v>
      </c>
      <c r="N740" s="1" t="s">
        <v>1208</v>
      </c>
      <c r="O740" s="1" t="s">
        <v>1216</v>
      </c>
      <c r="P740" s="1" t="s">
        <v>1235</v>
      </c>
      <c r="Q740" s="1" t="s">
        <v>1225</v>
      </c>
      <c r="R740" s="1">
        <v>0</v>
      </c>
      <c r="S740" s="1">
        <v>0</v>
      </c>
      <c r="T740" s="1" t="s">
        <v>1212</v>
      </c>
      <c r="U740" s="1">
        <v>1</v>
      </c>
      <c r="V740" s="1">
        <v>138</v>
      </c>
      <c r="W740" s="1">
        <v>2.2934033175001398E-2</v>
      </c>
      <c r="X740" s="1">
        <v>0.557164398675984</v>
      </c>
    </row>
    <row r="741" spans="1:24" x14ac:dyDescent="0.35">
      <c r="A741" s="1" t="s">
        <v>739</v>
      </c>
      <c r="B741" s="3">
        <v>45754</v>
      </c>
      <c r="C741" s="3">
        <v>48220</v>
      </c>
      <c r="D741" s="1" t="s">
        <v>2699</v>
      </c>
      <c r="E741" s="1" t="s">
        <v>2700</v>
      </c>
      <c r="F741" s="1" t="s">
        <v>1207</v>
      </c>
      <c r="G741" s="1">
        <v>51</v>
      </c>
      <c r="H741" s="1" t="str">
        <f t="shared" si="11"/>
        <v>Senior</v>
      </c>
      <c r="I741" s="1">
        <v>106877</v>
      </c>
      <c r="J741" s="1">
        <v>3254437</v>
      </c>
      <c r="K741" s="1">
        <v>81</v>
      </c>
      <c r="L741" s="1">
        <v>56759.78</v>
      </c>
      <c r="M741" s="1">
        <v>564</v>
      </c>
      <c r="N741" s="1" t="s">
        <v>1224</v>
      </c>
      <c r="O741" s="1" t="s">
        <v>1216</v>
      </c>
      <c r="P741" s="1" t="s">
        <v>1210</v>
      </c>
      <c r="Q741" s="1" t="s">
        <v>1225</v>
      </c>
      <c r="R741" s="1">
        <v>2</v>
      </c>
      <c r="S741" s="1">
        <v>1</v>
      </c>
      <c r="T741" s="1" t="s">
        <v>1219</v>
      </c>
      <c r="U741" s="1">
        <v>31</v>
      </c>
      <c r="V741" s="1">
        <v>82</v>
      </c>
      <c r="W741" s="1">
        <v>3.2840396050069498E-2</v>
      </c>
      <c r="X741" s="1">
        <v>0.53107572255957802</v>
      </c>
    </row>
    <row r="742" spans="1:24" x14ac:dyDescent="0.35">
      <c r="A742" s="1" t="s">
        <v>740</v>
      </c>
      <c r="B742" s="3">
        <v>45382</v>
      </c>
      <c r="C742" s="3">
        <v>48699</v>
      </c>
      <c r="D742" s="1" t="s">
        <v>2701</v>
      </c>
      <c r="E742" s="1" t="s">
        <v>2702</v>
      </c>
      <c r="F742" s="1" t="s">
        <v>1215</v>
      </c>
      <c r="G742" s="1">
        <v>34</v>
      </c>
      <c r="H742" s="1" t="str">
        <f t="shared" si="11"/>
        <v>Adult</v>
      </c>
      <c r="I742" s="1">
        <v>154569</v>
      </c>
      <c r="J742" s="1">
        <v>4276583</v>
      </c>
      <c r="K742" s="1">
        <v>109</v>
      </c>
      <c r="L742" s="1">
        <v>61739.35</v>
      </c>
      <c r="M742" s="1">
        <v>881</v>
      </c>
      <c r="N742" s="1" t="s">
        <v>1208</v>
      </c>
      <c r="O742" s="1" t="s">
        <v>1216</v>
      </c>
      <c r="P742" s="1" t="s">
        <v>1210</v>
      </c>
      <c r="Q742" s="1" t="s">
        <v>1218</v>
      </c>
      <c r="R742" s="1">
        <v>0</v>
      </c>
      <c r="S742" s="1">
        <v>0</v>
      </c>
      <c r="T742" s="1" t="s">
        <v>1212</v>
      </c>
      <c r="U742" s="1">
        <v>14</v>
      </c>
      <c r="V742" s="1">
        <v>111</v>
      </c>
      <c r="W742" s="1">
        <v>3.6143107710057298E-2</v>
      </c>
      <c r="X742" s="1">
        <v>0.39942905757299302</v>
      </c>
    </row>
    <row r="743" spans="1:24" x14ac:dyDescent="0.35">
      <c r="A743" s="1" t="s">
        <v>741</v>
      </c>
      <c r="B743" s="3">
        <v>45341</v>
      </c>
      <c r="C743" s="3">
        <v>50455</v>
      </c>
      <c r="D743" s="1" t="s">
        <v>2703</v>
      </c>
      <c r="E743" s="1" t="s">
        <v>2704</v>
      </c>
      <c r="F743" s="1" t="s">
        <v>1215</v>
      </c>
      <c r="G743" s="1">
        <v>29</v>
      </c>
      <c r="H743" s="1" t="str">
        <f t="shared" si="11"/>
        <v>Teenager</v>
      </c>
      <c r="I743" s="1">
        <v>18877</v>
      </c>
      <c r="J743" s="1">
        <v>747660</v>
      </c>
      <c r="K743" s="1">
        <v>168</v>
      </c>
      <c r="L743" s="1">
        <v>8648.6299999999992</v>
      </c>
      <c r="M743" s="1">
        <v>753</v>
      </c>
      <c r="N743" s="1" t="s">
        <v>1208</v>
      </c>
      <c r="O743" s="1" t="s">
        <v>1216</v>
      </c>
      <c r="P743" s="1" t="s">
        <v>1210</v>
      </c>
      <c r="Q743" s="1" t="s">
        <v>1218</v>
      </c>
      <c r="R743" s="1">
        <v>0</v>
      </c>
      <c r="S743" s="1">
        <v>0</v>
      </c>
      <c r="T743" s="1" t="s">
        <v>1212</v>
      </c>
      <c r="U743" s="1">
        <v>9</v>
      </c>
      <c r="V743" s="1">
        <v>170</v>
      </c>
      <c r="W743" s="1">
        <v>2.5248107428510299E-2</v>
      </c>
      <c r="X743" s="1">
        <v>0.45815701647507601</v>
      </c>
    </row>
    <row r="744" spans="1:24" x14ac:dyDescent="0.35">
      <c r="A744" s="1" t="s">
        <v>742</v>
      </c>
      <c r="B744" s="3">
        <v>45435</v>
      </c>
      <c r="C744" s="3">
        <v>50183</v>
      </c>
      <c r="D744" s="1" t="s">
        <v>2705</v>
      </c>
      <c r="E744" s="1" t="s">
        <v>2706</v>
      </c>
      <c r="F744" s="1" t="s">
        <v>1215</v>
      </c>
      <c r="G744" s="1">
        <v>56</v>
      </c>
      <c r="H744" s="1" t="str">
        <f t="shared" si="11"/>
        <v>Senior</v>
      </c>
      <c r="I744" s="1">
        <v>177994</v>
      </c>
      <c r="J744" s="1">
        <v>2885634</v>
      </c>
      <c r="K744" s="1">
        <v>156</v>
      </c>
      <c r="L744" s="1">
        <v>34496.980000000003</v>
      </c>
      <c r="M744" s="1">
        <v>728</v>
      </c>
      <c r="N744" s="1" t="s">
        <v>1224</v>
      </c>
      <c r="O744" s="1" t="s">
        <v>1216</v>
      </c>
      <c r="P744" s="1" t="s">
        <v>1210</v>
      </c>
      <c r="Q744" s="1" t="s">
        <v>1211</v>
      </c>
      <c r="R744" s="1">
        <v>0</v>
      </c>
      <c r="S744" s="1">
        <v>0</v>
      </c>
      <c r="T744" s="1" t="s">
        <v>1212</v>
      </c>
      <c r="U744" s="1">
        <v>36</v>
      </c>
      <c r="V744" s="1">
        <v>158</v>
      </c>
      <c r="W744" s="1">
        <v>6.1682805234482302E-2</v>
      </c>
      <c r="X744" s="1">
        <v>0.19380979134128101</v>
      </c>
    </row>
    <row r="745" spans="1:24" x14ac:dyDescent="0.35">
      <c r="A745" s="1" t="s">
        <v>743</v>
      </c>
      <c r="B745" s="3">
        <v>45471</v>
      </c>
      <c r="C745" s="3">
        <v>52776</v>
      </c>
      <c r="D745" s="1" t="s">
        <v>2707</v>
      </c>
      <c r="E745" s="1" t="s">
        <v>2708</v>
      </c>
      <c r="F745" s="1" t="s">
        <v>1215</v>
      </c>
      <c r="G745" s="1">
        <v>37</v>
      </c>
      <c r="H745" s="1" t="str">
        <f t="shared" si="11"/>
        <v>Adult</v>
      </c>
      <c r="I745" s="1">
        <v>187759</v>
      </c>
      <c r="J745" s="1">
        <v>1074615</v>
      </c>
      <c r="K745" s="1">
        <v>240</v>
      </c>
      <c r="L745" s="1">
        <v>10946.16</v>
      </c>
      <c r="M745" s="1">
        <v>456</v>
      </c>
      <c r="N745" s="1" t="s">
        <v>1224</v>
      </c>
      <c r="O745" s="1" t="s">
        <v>1216</v>
      </c>
      <c r="P745" s="1" t="s">
        <v>1235</v>
      </c>
      <c r="Q745" s="1" t="s">
        <v>1218</v>
      </c>
      <c r="R745" s="1">
        <v>0</v>
      </c>
      <c r="S745" s="1">
        <v>1</v>
      </c>
      <c r="T745" s="1" t="s">
        <v>1219</v>
      </c>
      <c r="U745" s="1">
        <v>17</v>
      </c>
      <c r="V745" s="1">
        <v>244</v>
      </c>
      <c r="W745" s="1">
        <v>0.174722109778851</v>
      </c>
      <c r="X745" s="1">
        <v>5.8298989662279803E-2</v>
      </c>
    </row>
    <row r="746" spans="1:24" x14ac:dyDescent="0.35">
      <c r="A746" s="1" t="s">
        <v>744</v>
      </c>
      <c r="B746" s="3">
        <v>45304</v>
      </c>
      <c r="C746" s="3">
        <v>47100</v>
      </c>
      <c r="D746" s="1" t="s">
        <v>2709</v>
      </c>
      <c r="E746" s="1" t="s">
        <v>2710</v>
      </c>
      <c r="F746" s="1" t="s">
        <v>1207</v>
      </c>
      <c r="G746" s="1">
        <v>40</v>
      </c>
      <c r="H746" s="1" t="str">
        <f t="shared" si="11"/>
        <v>Adult</v>
      </c>
      <c r="I746" s="1">
        <v>200920</v>
      </c>
      <c r="J746" s="1">
        <v>2907432</v>
      </c>
      <c r="K746" s="1">
        <v>59</v>
      </c>
      <c r="L746" s="1">
        <v>63730.75</v>
      </c>
      <c r="M746" s="1">
        <v>701</v>
      </c>
      <c r="N746" s="1" t="s">
        <v>1208</v>
      </c>
      <c r="O746" s="1" t="s">
        <v>1216</v>
      </c>
      <c r="P746" s="1" t="s">
        <v>1210</v>
      </c>
      <c r="Q746" s="1" t="s">
        <v>1236</v>
      </c>
      <c r="R746" s="1">
        <v>0</v>
      </c>
      <c r="S746" s="1">
        <v>0</v>
      </c>
      <c r="T746" s="1" t="s">
        <v>1212</v>
      </c>
      <c r="U746" s="1">
        <v>20</v>
      </c>
      <c r="V746" s="1">
        <v>60</v>
      </c>
      <c r="W746" s="1">
        <v>6.9105657501190104E-2</v>
      </c>
      <c r="X746" s="1">
        <v>0.31719465458889101</v>
      </c>
    </row>
    <row r="747" spans="1:24" x14ac:dyDescent="0.35">
      <c r="A747" s="1" t="s">
        <v>745</v>
      </c>
      <c r="B747" s="3">
        <v>45689</v>
      </c>
      <c r="C747" s="3">
        <v>47515</v>
      </c>
      <c r="D747" s="1" t="s">
        <v>2711</v>
      </c>
      <c r="E747" s="1" t="s">
        <v>2712</v>
      </c>
      <c r="F747" s="1" t="s">
        <v>1215</v>
      </c>
      <c r="G747" s="1">
        <v>59</v>
      </c>
      <c r="H747" s="1" t="str">
        <f t="shared" si="11"/>
        <v>Senior</v>
      </c>
      <c r="I747" s="1">
        <v>174593</v>
      </c>
      <c r="J747" s="1">
        <v>920039</v>
      </c>
      <c r="K747" s="1">
        <v>60</v>
      </c>
      <c r="L747" s="1">
        <v>19912.23</v>
      </c>
      <c r="M747" s="1">
        <v>569</v>
      </c>
      <c r="N747" s="1" t="s">
        <v>1208</v>
      </c>
      <c r="O747" s="1" t="s">
        <v>1209</v>
      </c>
      <c r="P747" s="1" t="s">
        <v>1235</v>
      </c>
      <c r="Q747" s="1" t="s">
        <v>1225</v>
      </c>
      <c r="R747" s="1">
        <v>0</v>
      </c>
      <c r="S747" s="1">
        <v>0</v>
      </c>
      <c r="T747" s="1" t="s">
        <v>1212</v>
      </c>
      <c r="U747" s="1">
        <v>37</v>
      </c>
      <c r="V747" s="1">
        <v>61</v>
      </c>
      <c r="W747" s="1">
        <v>0.18976695553123299</v>
      </c>
      <c r="X747" s="1">
        <v>0.1140494177888</v>
      </c>
    </row>
    <row r="748" spans="1:24" x14ac:dyDescent="0.35">
      <c r="A748" s="1" t="s">
        <v>746</v>
      </c>
      <c r="B748" s="3">
        <v>45323</v>
      </c>
      <c r="C748" s="3">
        <v>50526</v>
      </c>
      <c r="D748" s="1" t="s">
        <v>2713</v>
      </c>
      <c r="E748" s="1" t="s">
        <v>2714</v>
      </c>
      <c r="F748" s="1" t="s">
        <v>1207</v>
      </c>
      <c r="G748" s="1">
        <v>23</v>
      </c>
      <c r="H748" s="1" t="str">
        <f t="shared" si="11"/>
        <v>Teenager</v>
      </c>
      <c r="I748" s="1">
        <v>113645</v>
      </c>
      <c r="J748" s="1">
        <v>1876363</v>
      </c>
      <c r="K748" s="1">
        <v>171</v>
      </c>
      <c r="L748" s="1">
        <v>21542.02</v>
      </c>
      <c r="M748" s="1">
        <v>813</v>
      </c>
      <c r="N748" s="1" t="s">
        <v>1208</v>
      </c>
      <c r="O748" s="1" t="s">
        <v>1209</v>
      </c>
      <c r="P748" s="1" t="s">
        <v>1235</v>
      </c>
      <c r="Q748" s="1" t="s">
        <v>1225</v>
      </c>
      <c r="R748" s="1">
        <v>0</v>
      </c>
      <c r="S748" s="1">
        <v>0</v>
      </c>
      <c r="T748" s="1" t="s">
        <v>1212</v>
      </c>
      <c r="U748" s="1">
        <v>1</v>
      </c>
      <c r="V748" s="1">
        <v>173</v>
      </c>
      <c r="W748" s="1">
        <v>6.0566638758065498E-2</v>
      </c>
      <c r="X748" s="1">
        <v>0.18955536979189599</v>
      </c>
    </row>
    <row r="749" spans="1:24" x14ac:dyDescent="0.35">
      <c r="A749" s="1" t="s">
        <v>747</v>
      </c>
      <c r="B749" s="3">
        <v>45276</v>
      </c>
      <c r="C749" s="3">
        <v>49384</v>
      </c>
      <c r="D749" s="1" t="s">
        <v>2715</v>
      </c>
      <c r="E749" s="1" t="s">
        <v>2716</v>
      </c>
      <c r="F749" s="1" t="s">
        <v>1215</v>
      </c>
      <c r="G749" s="1">
        <v>25</v>
      </c>
      <c r="H749" s="1" t="str">
        <f t="shared" si="11"/>
        <v>Teenager</v>
      </c>
      <c r="I749" s="1">
        <v>60732</v>
      </c>
      <c r="J749" s="1">
        <v>1413054</v>
      </c>
      <c r="K749" s="1">
        <v>135</v>
      </c>
      <c r="L749" s="1">
        <v>18124.52</v>
      </c>
      <c r="M749" s="1">
        <v>612</v>
      </c>
      <c r="N749" s="1" t="s">
        <v>1224</v>
      </c>
      <c r="O749" s="1" t="s">
        <v>1216</v>
      </c>
      <c r="P749" s="1" t="s">
        <v>1235</v>
      </c>
      <c r="Q749" s="1" t="s">
        <v>1228</v>
      </c>
      <c r="R749" s="1">
        <v>0</v>
      </c>
      <c r="S749" s="1">
        <v>0</v>
      </c>
      <c r="T749" s="1" t="s">
        <v>1212</v>
      </c>
      <c r="U749" s="1">
        <v>5</v>
      </c>
      <c r="V749" s="1">
        <v>137</v>
      </c>
      <c r="W749" s="1">
        <v>4.2979249200667501E-2</v>
      </c>
      <c r="X749" s="1">
        <v>0.29843443324771102</v>
      </c>
    </row>
    <row r="750" spans="1:24" x14ac:dyDescent="0.35">
      <c r="A750" s="1" t="s">
        <v>748</v>
      </c>
      <c r="B750" s="3">
        <v>45738</v>
      </c>
      <c r="C750" s="3">
        <v>52770</v>
      </c>
      <c r="D750" s="1" t="s">
        <v>2717</v>
      </c>
      <c r="E750" s="1" t="s">
        <v>2718</v>
      </c>
      <c r="F750" s="1" t="s">
        <v>1207</v>
      </c>
      <c r="G750" s="1">
        <v>28</v>
      </c>
      <c r="H750" s="1" t="str">
        <f t="shared" si="11"/>
        <v>Teenager</v>
      </c>
      <c r="I750" s="1">
        <v>246971</v>
      </c>
      <c r="J750" s="1">
        <v>3212265</v>
      </c>
      <c r="K750" s="1">
        <v>231</v>
      </c>
      <c r="L750" s="1">
        <v>33086.71</v>
      </c>
      <c r="M750" s="1">
        <v>532</v>
      </c>
      <c r="N750" s="1" t="s">
        <v>1224</v>
      </c>
      <c r="O750" s="1" t="s">
        <v>1209</v>
      </c>
      <c r="P750" s="1" t="s">
        <v>1217</v>
      </c>
      <c r="Q750" s="1" t="s">
        <v>1211</v>
      </c>
      <c r="R750" s="1">
        <v>0</v>
      </c>
      <c r="S750" s="1">
        <v>1</v>
      </c>
      <c r="T750" s="1" t="s">
        <v>1219</v>
      </c>
      <c r="U750" s="1">
        <v>6</v>
      </c>
      <c r="V750" s="1">
        <v>234</v>
      </c>
      <c r="W750" s="1">
        <v>7.6883756477127502E-2</v>
      </c>
      <c r="X750" s="1">
        <v>0.13397002077167</v>
      </c>
    </row>
    <row r="751" spans="1:24" x14ac:dyDescent="0.35">
      <c r="A751" s="1" t="s">
        <v>749</v>
      </c>
      <c r="B751" s="3">
        <v>45482</v>
      </c>
      <c r="C751" s="3">
        <v>45847</v>
      </c>
      <c r="D751" s="1" t="s">
        <v>2719</v>
      </c>
      <c r="E751" s="1" t="s">
        <v>2720</v>
      </c>
      <c r="F751" s="1" t="s">
        <v>1207</v>
      </c>
      <c r="G751" s="1">
        <v>20</v>
      </c>
      <c r="H751" s="1" t="str">
        <f t="shared" si="11"/>
        <v>Teenager</v>
      </c>
      <c r="I751" s="1">
        <v>217889</v>
      </c>
      <c r="J751" s="1">
        <v>3334465</v>
      </c>
      <c r="K751" s="1">
        <v>12</v>
      </c>
      <c r="L751" s="1">
        <v>294394.56</v>
      </c>
      <c r="M751" s="1">
        <v>555</v>
      </c>
      <c r="N751" s="1" t="s">
        <v>1208</v>
      </c>
      <c r="O751" s="1" t="s">
        <v>1209</v>
      </c>
      <c r="P751" s="1" t="s">
        <v>1235</v>
      </c>
      <c r="Q751" s="1" t="s">
        <v>1218</v>
      </c>
      <c r="R751" s="1">
        <v>0</v>
      </c>
      <c r="S751" s="1">
        <v>0</v>
      </c>
      <c r="T751" s="1" t="s">
        <v>1212</v>
      </c>
      <c r="U751" s="1">
        <v>0</v>
      </c>
      <c r="V751" s="1">
        <v>12</v>
      </c>
      <c r="W751" s="1">
        <v>6.5344515536975206E-2</v>
      </c>
      <c r="X751" s="1">
        <v>1.3511217179389501</v>
      </c>
    </row>
    <row r="752" spans="1:24" x14ac:dyDescent="0.35">
      <c r="A752" s="1" t="s">
        <v>750</v>
      </c>
      <c r="B752" s="3">
        <v>45291</v>
      </c>
      <c r="C752" s="3">
        <v>48273</v>
      </c>
      <c r="D752" s="1" t="s">
        <v>2721</v>
      </c>
      <c r="E752" s="1" t="s">
        <v>2722</v>
      </c>
      <c r="F752" s="1" t="s">
        <v>1207</v>
      </c>
      <c r="G752" s="1">
        <v>67</v>
      </c>
      <c r="H752" s="1" t="str">
        <f t="shared" si="11"/>
        <v>Senior</v>
      </c>
      <c r="I752" s="1">
        <v>214333</v>
      </c>
      <c r="J752" s="1">
        <v>1850143</v>
      </c>
      <c r="K752" s="1">
        <v>98</v>
      </c>
      <c r="L752" s="1">
        <v>28492.5</v>
      </c>
      <c r="M752" s="1">
        <v>306</v>
      </c>
      <c r="N752" s="1" t="s">
        <v>1208</v>
      </c>
      <c r="O752" s="1" t="s">
        <v>1209</v>
      </c>
      <c r="P752" s="1" t="s">
        <v>1210</v>
      </c>
      <c r="Q752" s="1" t="s">
        <v>1265</v>
      </c>
      <c r="R752" s="1">
        <v>0</v>
      </c>
      <c r="S752" s="1">
        <v>1</v>
      </c>
      <c r="T752" s="1" t="s">
        <v>1219</v>
      </c>
      <c r="U752" s="1">
        <v>45</v>
      </c>
      <c r="V752" s="1">
        <v>99</v>
      </c>
      <c r="W752" s="1">
        <v>0.115846721037239</v>
      </c>
      <c r="X752" s="1">
        <v>0.13293566552980601</v>
      </c>
    </row>
    <row r="753" spans="1:24" x14ac:dyDescent="0.35">
      <c r="A753" s="1" t="s">
        <v>751</v>
      </c>
      <c r="B753" s="3">
        <v>45696</v>
      </c>
      <c r="C753" s="3">
        <v>48768</v>
      </c>
      <c r="D753" s="1" t="s">
        <v>2723</v>
      </c>
      <c r="E753" s="1" t="s">
        <v>2724</v>
      </c>
      <c r="F753" s="1" t="s">
        <v>1215</v>
      </c>
      <c r="G753" s="1">
        <v>26</v>
      </c>
      <c r="H753" s="1" t="str">
        <f t="shared" si="11"/>
        <v>Teenager</v>
      </c>
      <c r="I753" s="1">
        <v>23307</v>
      </c>
      <c r="J753" s="1">
        <v>1006249</v>
      </c>
      <c r="K753" s="1">
        <v>101</v>
      </c>
      <c r="L753" s="1">
        <v>15209.55</v>
      </c>
      <c r="M753" s="1">
        <v>374</v>
      </c>
      <c r="N753" s="1" t="s">
        <v>1224</v>
      </c>
      <c r="O753" s="1" t="s">
        <v>1209</v>
      </c>
      <c r="P753" s="1" t="s">
        <v>1210</v>
      </c>
      <c r="Q753" s="1" t="s">
        <v>1265</v>
      </c>
      <c r="R753" s="1">
        <v>0</v>
      </c>
      <c r="S753" s="1">
        <v>1</v>
      </c>
      <c r="T753" s="1" t="s">
        <v>1219</v>
      </c>
      <c r="U753" s="1">
        <v>4</v>
      </c>
      <c r="V753" s="1">
        <v>102</v>
      </c>
      <c r="W753" s="1">
        <v>2.3162259043238799E-2</v>
      </c>
      <c r="X753" s="1">
        <v>0.65257433389110597</v>
      </c>
    </row>
    <row r="754" spans="1:24" x14ac:dyDescent="0.35">
      <c r="A754" s="1" t="s">
        <v>752</v>
      </c>
      <c r="B754" s="3">
        <v>45854</v>
      </c>
      <c r="C754" s="3">
        <v>51698</v>
      </c>
      <c r="D754" s="1" t="s">
        <v>2725</v>
      </c>
      <c r="E754" s="1" t="s">
        <v>2726</v>
      </c>
      <c r="F754" s="1" t="s">
        <v>1207</v>
      </c>
      <c r="G754" s="1">
        <v>46</v>
      </c>
      <c r="H754" s="1" t="str">
        <f t="shared" si="11"/>
        <v>Adult</v>
      </c>
      <c r="I754" s="1">
        <v>169953</v>
      </c>
      <c r="J754" s="1">
        <v>3563217</v>
      </c>
      <c r="K754" s="1">
        <v>192</v>
      </c>
      <c r="L754" s="1">
        <v>39061.69</v>
      </c>
      <c r="M754" s="1">
        <v>870</v>
      </c>
      <c r="N754" s="1" t="s">
        <v>1224</v>
      </c>
      <c r="O754" s="1" t="s">
        <v>1209</v>
      </c>
      <c r="P754" s="1" t="s">
        <v>1235</v>
      </c>
      <c r="Q754" s="1" t="s">
        <v>1228</v>
      </c>
      <c r="R754" s="1">
        <v>0</v>
      </c>
      <c r="S754" s="1">
        <v>0</v>
      </c>
      <c r="T754" s="1" t="s">
        <v>1212</v>
      </c>
      <c r="U754" s="1">
        <v>24</v>
      </c>
      <c r="V754" s="1">
        <v>195</v>
      </c>
      <c r="W754" s="1">
        <v>4.7696505713797403E-2</v>
      </c>
      <c r="X754" s="1">
        <v>0.229838190558566</v>
      </c>
    </row>
    <row r="755" spans="1:24" x14ac:dyDescent="0.35">
      <c r="A755" s="1" t="s">
        <v>753</v>
      </c>
      <c r="B755" s="3">
        <v>45154</v>
      </c>
      <c r="C755" s="3">
        <v>49294</v>
      </c>
      <c r="D755" s="1" t="s">
        <v>2727</v>
      </c>
      <c r="E755" s="1" t="s">
        <v>2728</v>
      </c>
      <c r="F755" s="1" t="s">
        <v>1215</v>
      </c>
      <c r="G755" s="1">
        <v>34</v>
      </c>
      <c r="H755" s="1" t="str">
        <f t="shared" si="11"/>
        <v>Adult</v>
      </c>
      <c r="I755" s="1">
        <v>15787</v>
      </c>
      <c r="J755" s="1">
        <v>153877</v>
      </c>
      <c r="K755" s="1">
        <v>136</v>
      </c>
      <c r="L755" s="1">
        <v>1966.24</v>
      </c>
      <c r="M755" s="1">
        <v>527</v>
      </c>
      <c r="N755" s="1" t="s">
        <v>1224</v>
      </c>
      <c r="O755" s="1" t="s">
        <v>1209</v>
      </c>
      <c r="P755" s="1" t="s">
        <v>1210</v>
      </c>
      <c r="Q755" s="1" t="s">
        <v>1218</v>
      </c>
      <c r="R755" s="1">
        <v>0</v>
      </c>
      <c r="S755" s="1">
        <v>1</v>
      </c>
      <c r="T755" s="1" t="s">
        <v>1219</v>
      </c>
      <c r="U755" s="1">
        <v>12</v>
      </c>
      <c r="V755" s="1">
        <v>138</v>
      </c>
      <c r="W755" s="1">
        <v>0.102594929716592</v>
      </c>
      <c r="X755" s="1">
        <v>0.124548045860518</v>
      </c>
    </row>
    <row r="756" spans="1:24" x14ac:dyDescent="0.35">
      <c r="A756" s="1" t="s">
        <v>754</v>
      </c>
      <c r="B756" s="3">
        <v>45566</v>
      </c>
      <c r="C756" s="3">
        <v>47027</v>
      </c>
      <c r="D756" s="1" t="s">
        <v>2729</v>
      </c>
      <c r="E756" s="1" t="s">
        <v>2730</v>
      </c>
      <c r="F756" s="1" t="s">
        <v>1207</v>
      </c>
      <c r="G756" s="1">
        <v>44</v>
      </c>
      <c r="H756" s="1" t="str">
        <f t="shared" si="11"/>
        <v>Adult</v>
      </c>
      <c r="I756" s="1">
        <v>134797</v>
      </c>
      <c r="J756" s="1">
        <v>591181</v>
      </c>
      <c r="K756" s="1">
        <v>48</v>
      </c>
      <c r="L756" s="1">
        <v>15222.03</v>
      </c>
      <c r="M756" s="1">
        <v>566</v>
      </c>
      <c r="N756" s="1" t="s">
        <v>1208</v>
      </c>
      <c r="O756" s="1" t="s">
        <v>1216</v>
      </c>
      <c r="P756" s="1" t="s">
        <v>1210</v>
      </c>
      <c r="Q756" s="1" t="s">
        <v>1211</v>
      </c>
      <c r="R756" s="1">
        <v>0</v>
      </c>
      <c r="S756" s="1">
        <v>0</v>
      </c>
      <c r="T756" s="1" t="s">
        <v>1212</v>
      </c>
      <c r="U756" s="1">
        <v>24</v>
      </c>
      <c r="V756" s="1">
        <v>49</v>
      </c>
      <c r="W756" s="1">
        <v>0.22801307890476899</v>
      </c>
      <c r="X756" s="1">
        <v>0.112925584397279</v>
      </c>
    </row>
    <row r="757" spans="1:24" x14ac:dyDescent="0.35">
      <c r="A757" s="1" t="s">
        <v>755</v>
      </c>
      <c r="B757" s="3">
        <v>45426</v>
      </c>
      <c r="C757" s="3">
        <v>47678</v>
      </c>
      <c r="D757" s="1" t="s">
        <v>2731</v>
      </c>
      <c r="E757" s="1" t="s">
        <v>2732</v>
      </c>
      <c r="F757" s="1" t="s">
        <v>1215</v>
      </c>
      <c r="G757" s="1">
        <v>36</v>
      </c>
      <c r="H757" s="1" t="str">
        <f t="shared" si="11"/>
        <v>Adult</v>
      </c>
      <c r="I757" s="1">
        <v>16687</v>
      </c>
      <c r="J757" s="1">
        <v>365331</v>
      </c>
      <c r="K757" s="1">
        <v>74</v>
      </c>
      <c r="L757" s="1">
        <v>6783.43</v>
      </c>
      <c r="M757" s="1">
        <v>759</v>
      </c>
      <c r="N757" s="1" t="s">
        <v>1224</v>
      </c>
      <c r="O757" s="1" t="s">
        <v>1216</v>
      </c>
      <c r="P757" s="1" t="s">
        <v>1235</v>
      </c>
      <c r="Q757" s="1" t="s">
        <v>1265</v>
      </c>
      <c r="R757" s="1">
        <v>0</v>
      </c>
      <c r="S757" s="1">
        <v>0</v>
      </c>
      <c r="T757" s="1" t="s">
        <v>1212</v>
      </c>
      <c r="U757" s="1">
        <v>16</v>
      </c>
      <c r="V757" s="1">
        <v>75</v>
      </c>
      <c r="W757" s="1">
        <v>4.5676386619257603E-2</v>
      </c>
      <c r="X757" s="1">
        <v>0.40650985797327299</v>
      </c>
    </row>
    <row r="758" spans="1:24" x14ac:dyDescent="0.35">
      <c r="A758" s="1" t="s">
        <v>756</v>
      </c>
      <c r="B758" s="3">
        <v>45376</v>
      </c>
      <c r="C758" s="3">
        <v>49000</v>
      </c>
      <c r="D758" s="1" t="s">
        <v>2733</v>
      </c>
      <c r="E758" s="1" t="s">
        <v>2734</v>
      </c>
      <c r="F758" s="1" t="s">
        <v>1207</v>
      </c>
      <c r="G758" s="1">
        <v>47</v>
      </c>
      <c r="H758" s="1" t="str">
        <f t="shared" si="11"/>
        <v>Adult</v>
      </c>
      <c r="I758" s="1">
        <v>203172</v>
      </c>
      <c r="J758" s="1">
        <v>1930772</v>
      </c>
      <c r="K758" s="1">
        <v>119</v>
      </c>
      <c r="L758" s="1">
        <v>26501.82</v>
      </c>
      <c r="M758" s="1">
        <v>351</v>
      </c>
      <c r="N758" s="1" t="s">
        <v>1208</v>
      </c>
      <c r="O758" s="1" t="s">
        <v>1209</v>
      </c>
      <c r="P758" s="1" t="s">
        <v>1210</v>
      </c>
      <c r="Q758" s="1" t="s">
        <v>1265</v>
      </c>
      <c r="R758" s="1">
        <v>0</v>
      </c>
      <c r="S758" s="1">
        <v>1</v>
      </c>
      <c r="T758" s="1" t="s">
        <v>1219</v>
      </c>
      <c r="U758" s="1">
        <v>25</v>
      </c>
      <c r="V758" s="1">
        <v>121</v>
      </c>
      <c r="W758" s="1">
        <v>0.10522837497125501</v>
      </c>
      <c r="X758" s="1">
        <v>0.130440316579056</v>
      </c>
    </row>
    <row r="759" spans="1:24" x14ac:dyDescent="0.35">
      <c r="A759" s="1" t="s">
        <v>757</v>
      </c>
      <c r="B759" s="3">
        <v>45751</v>
      </c>
      <c r="C759" s="3">
        <v>49709</v>
      </c>
      <c r="D759" s="1" t="s">
        <v>2735</v>
      </c>
      <c r="E759" s="1" t="s">
        <v>2736</v>
      </c>
      <c r="F759" s="1" t="s">
        <v>1215</v>
      </c>
      <c r="G759" s="1">
        <v>20</v>
      </c>
      <c r="H759" s="1" t="str">
        <f t="shared" si="11"/>
        <v>Teenager</v>
      </c>
      <c r="I759" s="1">
        <v>27097</v>
      </c>
      <c r="J759" s="1">
        <v>782801</v>
      </c>
      <c r="K759" s="1">
        <v>130</v>
      </c>
      <c r="L759" s="1">
        <v>10240.06</v>
      </c>
      <c r="M759" s="1">
        <v>490</v>
      </c>
      <c r="N759" s="1" t="s">
        <v>1224</v>
      </c>
      <c r="O759" s="1" t="s">
        <v>1216</v>
      </c>
      <c r="P759" s="1" t="s">
        <v>1235</v>
      </c>
      <c r="Q759" s="1" t="s">
        <v>1218</v>
      </c>
      <c r="R759" s="1">
        <v>0</v>
      </c>
      <c r="S759" s="1">
        <v>1</v>
      </c>
      <c r="T759" s="1" t="s">
        <v>1219</v>
      </c>
      <c r="U759" s="1">
        <v>0</v>
      </c>
      <c r="V759" s="1">
        <v>132</v>
      </c>
      <c r="W759" s="1">
        <v>3.4615438661933201E-2</v>
      </c>
      <c r="X759" s="1">
        <v>0.37790382699191799</v>
      </c>
    </row>
    <row r="760" spans="1:24" x14ac:dyDescent="0.35">
      <c r="A760" s="1" t="s">
        <v>758</v>
      </c>
      <c r="B760" s="3">
        <v>45356</v>
      </c>
      <c r="C760" s="3">
        <v>52083</v>
      </c>
      <c r="D760" s="1" t="s">
        <v>2737</v>
      </c>
      <c r="E760" s="1" t="s">
        <v>2738</v>
      </c>
      <c r="F760" s="1" t="s">
        <v>1215</v>
      </c>
      <c r="G760" s="1">
        <v>28</v>
      </c>
      <c r="H760" s="1" t="str">
        <f t="shared" si="11"/>
        <v>Teenager</v>
      </c>
      <c r="I760" s="1">
        <v>74445</v>
      </c>
      <c r="J760" s="1">
        <v>974830</v>
      </c>
      <c r="K760" s="1">
        <v>221</v>
      </c>
      <c r="L760" s="1">
        <v>10178.69</v>
      </c>
      <c r="M760" s="1">
        <v>426</v>
      </c>
      <c r="N760" s="1" t="s">
        <v>1208</v>
      </c>
      <c r="O760" s="1" t="s">
        <v>1216</v>
      </c>
      <c r="P760" s="1" t="s">
        <v>1235</v>
      </c>
      <c r="Q760" s="1" t="s">
        <v>1265</v>
      </c>
      <c r="R760" s="1">
        <v>0</v>
      </c>
      <c r="S760" s="1">
        <v>1</v>
      </c>
      <c r="T760" s="1" t="s">
        <v>1219</v>
      </c>
      <c r="U760" s="1">
        <v>8</v>
      </c>
      <c r="V760" s="1">
        <v>224</v>
      </c>
      <c r="W760" s="1">
        <v>7.6367161453791896E-2</v>
      </c>
      <c r="X760" s="1">
        <v>0.136727651286184</v>
      </c>
    </row>
    <row r="761" spans="1:24" x14ac:dyDescent="0.35">
      <c r="A761" s="1" t="s">
        <v>759</v>
      </c>
      <c r="B761" s="3">
        <v>45162</v>
      </c>
      <c r="C761" s="3">
        <v>46015</v>
      </c>
      <c r="D761" s="1" t="s">
        <v>2739</v>
      </c>
      <c r="E761" s="1" t="s">
        <v>2740</v>
      </c>
      <c r="F761" s="1" t="s">
        <v>1215</v>
      </c>
      <c r="G761" s="1">
        <v>55</v>
      </c>
      <c r="H761" s="1" t="str">
        <f t="shared" si="11"/>
        <v>Senior</v>
      </c>
      <c r="I761" s="1">
        <v>123831</v>
      </c>
      <c r="J761" s="1">
        <v>4668104</v>
      </c>
      <c r="K761" s="1">
        <v>28</v>
      </c>
      <c r="L761" s="1">
        <v>189350.98</v>
      </c>
      <c r="M761" s="1">
        <v>779</v>
      </c>
      <c r="N761" s="1" t="s">
        <v>1208</v>
      </c>
      <c r="O761" s="1" t="s">
        <v>1216</v>
      </c>
      <c r="P761" s="1" t="s">
        <v>1217</v>
      </c>
      <c r="Q761" s="1" t="s">
        <v>1265</v>
      </c>
      <c r="R761" s="1">
        <v>2</v>
      </c>
      <c r="S761" s="1">
        <v>1</v>
      </c>
      <c r="T761" s="1" t="s">
        <v>1219</v>
      </c>
      <c r="U761" s="1">
        <v>35</v>
      </c>
      <c r="V761" s="1">
        <v>28</v>
      </c>
      <c r="W761" s="1">
        <v>2.6527043956175798E-2</v>
      </c>
      <c r="X761" s="1">
        <v>1.52910805856369</v>
      </c>
    </row>
    <row r="762" spans="1:24" x14ac:dyDescent="0.35">
      <c r="A762" s="1" t="s">
        <v>760</v>
      </c>
      <c r="B762" s="3">
        <v>45364</v>
      </c>
      <c r="C762" s="3">
        <v>47435</v>
      </c>
      <c r="D762" s="1" t="s">
        <v>2741</v>
      </c>
      <c r="E762" s="1" t="s">
        <v>2742</v>
      </c>
      <c r="F762" s="1" t="s">
        <v>1207</v>
      </c>
      <c r="G762" s="1">
        <v>26</v>
      </c>
      <c r="H762" s="1" t="str">
        <f t="shared" si="11"/>
        <v>Teenager</v>
      </c>
      <c r="I762" s="1">
        <v>185320</v>
      </c>
      <c r="J762" s="1">
        <v>2115039</v>
      </c>
      <c r="K762" s="1">
        <v>68</v>
      </c>
      <c r="L762" s="1">
        <v>41721.480000000003</v>
      </c>
      <c r="M762" s="1">
        <v>652</v>
      </c>
      <c r="N762" s="1" t="s">
        <v>1224</v>
      </c>
      <c r="O762" s="1" t="s">
        <v>1209</v>
      </c>
      <c r="P762" s="1" t="s">
        <v>1210</v>
      </c>
      <c r="Q762" s="1" t="s">
        <v>1228</v>
      </c>
      <c r="R762" s="1">
        <v>0</v>
      </c>
      <c r="S762" s="1">
        <v>0</v>
      </c>
      <c r="T762" s="1" t="s">
        <v>1212</v>
      </c>
      <c r="U762" s="1">
        <v>4</v>
      </c>
      <c r="V762" s="1">
        <v>69</v>
      </c>
      <c r="W762" s="1">
        <v>8.7620133718574494E-2</v>
      </c>
      <c r="X762" s="1">
        <v>0.22513209583423299</v>
      </c>
    </row>
    <row r="763" spans="1:24" x14ac:dyDescent="0.35">
      <c r="A763" s="1" t="s">
        <v>761</v>
      </c>
      <c r="B763" s="3">
        <v>45518</v>
      </c>
      <c r="C763" s="3">
        <v>48227</v>
      </c>
      <c r="D763" s="1" t="s">
        <v>2743</v>
      </c>
      <c r="E763" s="1" t="s">
        <v>2744</v>
      </c>
      <c r="F763" s="1" t="s">
        <v>1215</v>
      </c>
      <c r="G763" s="1">
        <v>60</v>
      </c>
      <c r="H763" s="1" t="str">
        <f t="shared" si="11"/>
        <v>Senior</v>
      </c>
      <c r="I763" s="1">
        <v>181149</v>
      </c>
      <c r="J763" s="1">
        <v>1459264</v>
      </c>
      <c r="K763" s="1">
        <v>89</v>
      </c>
      <c r="L763" s="1">
        <v>23900.21</v>
      </c>
      <c r="M763" s="1">
        <v>807</v>
      </c>
      <c r="N763" s="1" t="s">
        <v>1208</v>
      </c>
      <c r="O763" s="1" t="s">
        <v>1216</v>
      </c>
      <c r="P763" s="1" t="s">
        <v>1217</v>
      </c>
      <c r="Q763" s="1" t="s">
        <v>1218</v>
      </c>
      <c r="R763" s="1">
        <v>1</v>
      </c>
      <c r="S763" s="1">
        <v>1</v>
      </c>
      <c r="T763" s="1" t="s">
        <v>1219</v>
      </c>
      <c r="U763" s="1">
        <v>40</v>
      </c>
      <c r="V763" s="1">
        <v>90</v>
      </c>
      <c r="W763" s="1">
        <v>0.124137236305425</v>
      </c>
      <c r="X763" s="1">
        <v>0.13193674820175699</v>
      </c>
    </row>
    <row r="764" spans="1:24" x14ac:dyDescent="0.35">
      <c r="A764" s="1" t="s">
        <v>762</v>
      </c>
      <c r="B764" s="3">
        <v>45636</v>
      </c>
      <c r="C764" s="3">
        <v>50293</v>
      </c>
      <c r="D764" s="1" t="s">
        <v>2745</v>
      </c>
      <c r="E764" s="1" t="s">
        <v>2746</v>
      </c>
      <c r="F764" s="1" t="s">
        <v>1207</v>
      </c>
      <c r="G764" s="1">
        <v>26</v>
      </c>
      <c r="H764" s="1" t="str">
        <f t="shared" si="11"/>
        <v>Teenager</v>
      </c>
      <c r="I764" s="1">
        <v>144449</v>
      </c>
      <c r="J764" s="1">
        <v>768086</v>
      </c>
      <c r="K764" s="1">
        <v>153</v>
      </c>
      <c r="L764" s="1">
        <v>9265.1299999999992</v>
      </c>
      <c r="M764" s="1">
        <v>658</v>
      </c>
      <c r="N764" s="1" t="s">
        <v>1208</v>
      </c>
      <c r="O764" s="1" t="s">
        <v>1209</v>
      </c>
      <c r="P764" s="1" t="s">
        <v>1235</v>
      </c>
      <c r="Q764" s="1" t="s">
        <v>1265</v>
      </c>
      <c r="R764" s="1">
        <v>0</v>
      </c>
      <c r="S764" s="1">
        <v>0</v>
      </c>
      <c r="T764" s="1" t="s">
        <v>1212</v>
      </c>
      <c r="U764" s="1">
        <v>4</v>
      </c>
      <c r="V764" s="1">
        <v>155</v>
      </c>
      <c r="W764" s="1">
        <v>0.18806357621412201</v>
      </c>
      <c r="X764" s="1">
        <v>6.4141184778018501E-2</v>
      </c>
    </row>
    <row r="765" spans="1:24" x14ac:dyDescent="0.35">
      <c r="A765" s="1" t="s">
        <v>763</v>
      </c>
      <c r="B765" s="3">
        <v>45722</v>
      </c>
      <c r="C765" s="3">
        <v>52999</v>
      </c>
      <c r="D765" s="1" t="s">
        <v>2747</v>
      </c>
      <c r="E765" s="1" t="s">
        <v>2748</v>
      </c>
      <c r="F765" s="1" t="s">
        <v>1215</v>
      </c>
      <c r="G765" s="1">
        <v>47</v>
      </c>
      <c r="H765" s="1" t="str">
        <f t="shared" si="11"/>
        <v>Adult</v>
      </c>
      <c r="I765" s="1">
        <v>232369</v>
      </c>
      <c r="J765" s="1">
        <v>3839804</v>
      </c>
      <c r="K765" s="1">
        <v>239</v>
      </c>
      <c r="L765" s="1">
        <v>39159.15</v>
      </c>
      <c r="M765" s="1">
        <v>768</v>
      </c>
      <c r="N765" s="1" t="s">
        <v>1224</v>
      </c>
      <c r="O765" s="1" t="s">
        <v>1216</v>
      </c>
      <c r="P765" s="1" t="s">
        <v>1217</v>
      </c>
      <c r="Q765" s="1" t="s">
        <v>1211</v>
      </c>
      <c r="R765" s="1">
        <v>0</v>
      </c>
      <c r="S765" s="1">
        <v>0</v>
      </c>
      <c r="T765" s="1" t="s">
        <v>1212</v>
      </c>
      <c r="U765" s="1">
        <v>27</v>
      </c>
      <c r="V765" s="1">
        <v>243</v>
      </c>
      <c r="W765" s="1">
        <v>6.0515849246471999E-2</v>
      </c>
      <c r="X765" s="1">
        <v>0.168521403457432</v>
      </c>
    </row>
    <row r="766" spans="1:24" x14ac:dyDescent="0.35">
      <c r="A766" s="1" t="s">
        <v>764</v>
      </c>
      <c r="B766" s="3">
        <v>45465</v>
      </c>
      <c r="C766" s="3">
        <v>52770</v>
      </c>
      <c r="D766" s="1" t="s">
        <v>2749</v>
      </c>
      <c r="E766" s="1" t="s">
        <v>2750</v>
      </c>
      <c r="F766" s="1" t="s">
        <v>1207</v>
      </c>
      <c r="G766" s="1">
        <v>54</v>
      </c>
      <c r="H766" s="1" t="str">
        <f t="shared" si="11"/>
        <v>Senior</v>
      </c>
      <c r="I766" s="1">
        <v>214222</v>
      </c>
      <c r="J766" s="1">
        <v>3556411</v>
      </c>
      <c r="K766" s="1">
        <v>240</v>
      </c>
      <c r="L766" s="1">
        <v>36226.03</v>
      </c>
      <c r="M766" s="1">
        <v>782</v>
      </c>
      <c r="N766" s="1" t="s">
        <v>1224</v>
      </c>
      <c r="O766" s="1" t="s">
        <v>1209</v>
      </c>
      <c r="P766" s="1" t="s">
        <v>1210</v>
      </c>
      <c r="Q766" s="1" t="s">
        <v>1236</v>
      </c>
      <c r="R766" s="1">
        <v>0</v>
      </c>
      <c r="S766" s="1">
        <v>0</v>
      </c>
      <c r="T766" s="1" t="s">
        <v>1212</v>
      </c>
      <c r="U766" s="1">
        <v>32</v>
      </c>
      <c r="V766" s="1">
        <v>244</v>
      </c>
      <c r="W766" s="1">
        <v>6.0235445228349602E-2</v>
      </c>
      <c r="X766" s="1">
        <v>0.169105087245941</v>
      </c>
    </row>
    <row r="767" spans="1:24" x14ac:dyDescent="0.35">
      <c r="A767" s="1" t="s">
        <v>765</v>
      </c>
      <c r="B767" s="3">
        <v>45421</v>
      </c>
      <c r="C767" s="3">
        <v>52087</v>
      </c>
      <c r="D767" s="1" t="s">
        <v>2751</v>
      </c>
      <c r="E767" s="1" t="s">
        <v>2752</v>
      </c>
      <c r="F767" s="1" t="s">
        <v>1207</v>
      </c>
      <c r="G767" s="1">
        <v>63</v>
      </c>
      <c r="H767" s="1" t="str">
        <f t="shared" si="11"/>
        <v>Senior</v>
      </c>
      <c r="I767" s="1">
        <v>233706</v>
      </c>
      <c r="J767" s="1">
        <v>2812271</v>
      </c>
      <c r="K767" s="1">
        <v>219</v>
      </c>
      <c r="L767" s="1">
        <v>29449.62</v>
      </c>
      <c r="M767" s="1">
        <v>803</v>
      </c>
      <c r="N767" s="1" t="s">
        <v>1224</v>
      </c>
      <c r="O767" s="1" t="s">
        <v>1209</v>
      </c>
      <c r="P767" s="1" t="s">
        <v>1235</v>
      </c>
      <c r="Q767" s="1" t="s">
        <v>1211</v>
      </c>
      <c r="R767" s="1">
        <v>0</v>
      </c>
      <c r="S767" s="1">
        <v>0</v>
      </c>
      <c r="T767" s="1" t="s">
        <v>1212</v>
      </c>
      <c r="U767" s="1">
        <v>41</v>
      </c>
      <c r="V767" s="1">
        <v>222</v>
      </c>
      <c r="W767" s="1">
        <v>8.3102233035152004E-2</v>
      </c>
      <c r="X767" s="1">
        <v>0.12601139893712601</v>
      </c>
    </row>
    <row r="768" spans="1:24" x14ac:dyDescent="0.35">
      <c r="A768" s="1" t="s">
        <v>766</v>
      </c>
      <c r="B768" s="3">
        <v>45257</v>
      </c>
      <c r="C768" s="3">
        <v>49822</v>
      </c>
      <c r="D768" s="1" t="s">
        <v>2753</v>
      </c>
      <c r="E768" s="1" t="s">
        <v>2754</v>
      </c>
      <c r="F768" s="1" t="s">
        <v>1207</v>
      </c>
      <c r="G768" s="1">
        <v>25</v>
      </c>
      <c r="H768" s="1" t="str">
        <f t="shared" si="11"/>
        <v>Teenager</v>
      </c>
      <c r="I768" s="1">
        <v>31200</v>
      </c>
      <c r="J768" s="1">
        <v>684025</v>
      </c>
      <c r="K768" s="1">
        <v>150</v>
      </c>
      <c r="L768" s="1">
        <v>8328.34</v>
      </c>
      <c r="M768" s="1">
        <v>398</v>
      </c>
      <c r="N768" s="1" t="s">
        <v>1224</v>
      </c>
      <c r="O768" s="1" t="s">
        <v>1216</v>
      </c>
      <c r="P768" s="1" t="s">
        <v>1210</v>
      </c>
      <c r="Q768" s="1" t="s">
        <v>1218</v>
      </c>
      <c r="R768" s="1">
        <v>0</v>
      </c>
      <c r="S768" s="1">
        <v>1</v>
      </c>
      <c r="T768" s="1" t="s">
        <v>1219</v>
      </c>
      <c r="U768" s="1">
        <v>5</v>
      </c>
      <c r="V768" s="1">
        <v>152</v>
      </c>
      <c r="W768" s="1">
        <v>4.5612367969007001E-2</v>
      </c>
      <c r="X768" s="1">
        <v>0.26693397435897398</v>
      </c>
    </row>
    <row r="769" spans="1:24" x14ac:dyDescent="0.35">
      <c r="A769" s="1" t="s">
        <v>767</v>
      </c>
      <c r="B769" s="3">
        <v>45681</v>
      </c>
      <c r="C769" s="3">
        <v>51676</v>
      </c>
      <c r="D769" s="1" t="s">
        <v>2755</v>
      </c>
      <c r="E769" s="1" t="s">
        <v>2756</v>
      </c>
      <c r="F769" s="1" t="s">
        <v>1215</v>
      </c>
      <c r="G769" s="1">
        <v>52</v>
      </c>
      <c r="H769" s="1" t="str">
        <f t="shared" si="11"/>
        <v>Senior</v>
      </c>
      <c r="I769" s="1">
        <v>237250</v>
      </c>
      <c r="J769" s="1">
        <v>4977920</v>
      </c>
      <c r="K769" s="1">
        <v>197</v>
      </c>
      <c r="L769" s="1">
        <v>54053.97</v>
      </c>
      <c r="M769" s="1">
        <v>532</v>
      </c>
      <c r="N769" s="1" t="s">
        <v>1224</v>
      </c>
      <c r="O769" s="1" t="s">
        <v>1209</v>
      </c>
      <c r="P769" s="1" t="s">
        <v>1235</v>
      </c>
      <c r="Q769" s="1" t="s">
        <v>1218</v>
      </c>
      <c r="R769" s="1">
        <v>0</v>
      </c>
      <c r="S769" s="1">
        <v>1</v>
      </c>
      <c r="T769" s="1" t="s">
        <v>1219</v>
      </c>
      <c r="U769" s="1">
        <v>30</v>
      </c>
      <c r="V769" s="1">
        <v>200</v>
      </c>
      <c r="W769" s="1">
        <v>4.7660468629467698E-2</v>
      </c>
      <c r="X769" s="1">
        <v>0.22783548998946301</v>
      </c>
    </row>
    <row r="770" spans="1:24" x14ac:dyDescent="0.35">
      <c r="A770" s="1" t="s">
        <v>768</v>
      </c>
      <c r="B770" s="3">
        <v>45527</v>
      </c>
      <c r="C770" s="3">
        <v>46927</v>
      </c>
      <c r="D770" s="1" t="s">
        <v>2757</v>
      </c>
      <c r="E770" s="1" t="s">
        <v>2758</v>
      </c>
      <c r="F770" s="1" t="s">
        <v>1215</v>
      </c>
      <c r="G770" s="1">
        <v>67</v>
      </c>
      <c r="H770" s="1" t="str">
        <f t="shared" si="11"/>
        <v>Senior</v>
      </c>
      <c r="I770" s="1">
        <v>155755</v>
      </c>
      <c r="J770" s="1">
        <v>4871879</v>
      </c>
      <c r="K770" s="1">
        <v>46</v>
      </c>
      <c r="L770" s="1">
        <v>129811.46</v>
      </c>
      <c r="M770" s="1">
        <v>520</v>
      </c>
      <c r="N770" s="1" t="s">
        <v>1208</v>
      </c>
      <c r="O770" s="1" t="s">
        <v>1209</v>
      </c>
      <c r="P770" s="1" t="s">
        <v>1217</v>
      </c>
      <c r="Q770" s="1" t="s">
        <v>1211</v>
      </c>
      <c r="R770" s="1">
        <v>0</v>
      </c>
      <c r="S770" s="1">
        <v>1</v>
      </c>
      <c r="T770" s="1" t="s">
        <v>1219</v>
      </c>
      <c r="U770" s="1">
        <v>45</v>
      </c>
      <c r="V770" s="1">
        <v>47</v>
      </c>
      <c r="W770" s="1">
        <v>3.1970211082828603E-2</v>
      </c>
      <c r="X770" s="1">
        <v>0.83343366184071099</v>
      </c>
    </row>
    <row r="771" spans="1:24" x14ac:dyDescent="0.35">
      <c r="A771" s="1" t="s">
        <v>769</v>
      </c>
      <c r="B771" s="3">
        <v>45749</v>
      </c>
      <c r="C771" s="3">
        <v>46448</v>
      </c>
      <c r="D771" s="1" t="s">
        <v>2759</v>
      </c>
      <c r="E771" s="1" t="s">
        <v>2760</v>
      </c>
      <c r="F771" s="1" t="s">
        <v>1215</v>
      </c>
      <c r="G771" s="1">
        <v>65</v>
      </c>
      <c r="H771" s="1" t="str">
        <f t="shared" ref="H771:H834" si="12">IF(G771&gt;=50,"Senior",IF(G771&gt;=30,"Adult","Teenager"))</f>
        <v>Senior</v>
      </c>
      <c r="I771" s="1">
        <v>225731</v>
      </c>
      <c r="J771" s="1">
        <v>987192</v>
      </c>
      <c r="K771" s="1">
        <v>23</v>
      </c>
      <c r="L771" s="1">
        <v>47709.08</v>
      </c>
      <c r="M771" s="1">
        <v>585</v>
      </c>
      <c r="N771" s="1" t="s">
        <v>1224</v>
      </c>
      <c r="O771" s="1" t="s">
        <v>1216</v>
      </c>
      <c r="P771" s="1" t="s">
        <v>1210</v>
      </c>
      <c r="Q771" s="1" t="s">
        <v>1225</v>
      </c>
      <c r="R771" s="1">
        <v>0</v>
      </c>
      <c r="S771" s="1">
        <v>0</v>
      </c>
      <c r="T771" s="1" t="s">
        <v>1212</v>
      </c>
      <c r="U771" s="1">
        <v>45</v>
      </c>
      <c r="V771" s="1">
        <v>23</v>
      </c>
      <c r="W771" s="1">
        <v>0.228659673092975</v>
      </c>
      <c r="X771" s="1">
        <v>0.211353690897573</v>
      </c>
    </row>
    <row r="772" spans="1:24" x14ac:dyDescent="0.35">
      <c r="A772" s="1" t="s">
        <v>770</v>
      </c>
      <c r="B772" s="3">
        <v>45452</v>
      </c>
      <c r="C772" s="3">
        <v>50869</v>
      </c>
      <c r="D772" s="1" t="s">
        <v>2761</v>
      </c>
      <c r="E772" s="1" t="s">
        <v>2762</v>
      </c>
      <c r="F772" s="1" t="s">
        <v>1207</v>
      </c>
      <c r="G772" s="1">
        <v>31</v>
      </c>
      <c r="H772" s="1" t="str">
        <f t="shared" si="12"/>
        <v>Adult</v>
      </c>
      <c r="I772" s="1">
        <v>81681</v>
      </c>
      <c r="J772" s="1">
        <v>1098508</v>
      </c>
      <c r="K772" s="1">
        <v>178</v>
      </c>
      <c r="L772" s="1">
        <v>12403.83</v>
      </c>
      <c r="M772" s="1">
        <v>306</v>
      </c>
      <c r="N772" s="1" t="s">
        <v>1224</v>
      </c>
      <c r="O772" s="1" t="s">
        <v>1216</v>
      </c>
      <c r="P772" s="1" t="s">
        <v>1210</v>
      </c>
      <c r="Q772" s="1" t="s">
        <v>1211</v>
      </c>
      <c r="R772" s="1">
        <v>0</v>
      </c>
      <c r="S772" s="1">
        <v>1</v>
      </c>
      <c r="T772" s="1" t="s">
        <v>1219</v>
      </c>
      <c r="U772" s="1">
        <v>11</v>
      </c>
      <c r="V772" s="1">
        <v>181</v>
      </c>
      <c r="W772" s="1">
        <v>7.4356308738762006E-2</v>
      </c>
      <c r="X772" s="1">
        <v>0.15185698020347499</v>
      </c>
    </row>
    <row r="773" spans="1:24" x14ac:dyDescent="0.35">
      <c r="A773" s="1" t="s">
        <v>771</v>
      </c>
      <c r="B773" s="3">
        <v>45480</v>
      </c>
      <c r="C773" s="3">
        <v>51689</v>
      </c>
      <c r="D773" s="1" t="s">
        <v>2763</v>
      </c>
      <c r="E773" s="1" t="s">
        <v>2764</v>
      </c>
      <c r="F773" s="1" t="s">
        <v>1207</v>
      </c>
      <c r="G773" s="1">
        <v>39</v>
      </c>
      <c r="H773" s="1" t="str">
        <f t="shared" si="12"/>
        <v>Adult</v>
      </c>
      <c r="I773" s="1">
        <v>240840</v>
      </c>
      <c r="J773" s="1">
        <v>3977183</v>
      </c>
      <c r="K773" s="1">
        <v>204</v>
      </c>
      <c r="L773" s="1">
        <v>42651.72</v>
      </c>
      <c r="M773" s="1">
        <v>709</v>
      </c>
      <c r="N773" s="1" t="s">
        <v>1224</v>
      </c>
      <c r="O773" s="1" t="s">
        <v>1209</v>
      </c>
      <c r="P773" s="1" t="s">
        <v>1235</v>
      </c>
      <c r="Q773" s="1" t="s">
        <v>1236</v>
      </c>
      <c r="R773" s="1">
        <v>0</v>
      </c>
      <c r="S773" s="1">
        <v>0</v>
      </c>
      <c r="T773" s="1" t="s">
        <v>1212</v>
      </c>
      <c r="U773" s="1">
        <v>17</v>
      </c>
      <c r="V773" s="1">
        <v>207</v>
      </c>
      <c r="W773" s="1">
        <v>6.0555423273206198E-2</v>
      </c>
      <c r="X773" s="1">
        <v>0.17709566517189801</v>
      </c>
    </row>
    <row r="774" spans="1:24" x14ac:dyDescent="0.35">
      <c r="A774" s="1" t="s">
        <v>772</v>
      </c>
      <c r="B774" s="3">
        <v>45510</v>
      </c>
      <c r="C774" s="3">
        <v>47762</v>
      </c>
      <c r="D774" s="1" t="s">
        <v>2765</v>
      </c>
      <c r="E774" s="1" t="s">
        <v>2766</v>
      </c>
      <c r="F774" s="1" t="s">
        <v>1215</v>
      </c>
      <c r="G774" s="1">
        <v>57</v>
      </c>
      <c r="H774" s="1" t="str">
        <f t="shared" si="12"/>
        <v>Senior</v>
      </c>
      <c r="I774" s="1">
        <v>24696</v>
      </c>
      <c r="J774" s="1">
        <v>630003</v>
      </c>
      <c r="K774" s="1">
        <v>74</v>
      </c>
      <c r="L774" s="1">
        <v>11697.83</v>
      </c>
      <c r="M774" s="1">
        <v>815</v>
      </c>
      <c r="N774" s="1" t="s">
        <v>1224</v>
      </c>
      <c r="O774" s="1" t="s">
        <v>1209</v>
      </c>
      <c r="P774" s="1" t="s">
        <v>1210</v>
      </c>
      <c r="Q774" s="1" t="s">
        <v>1225</v>
      </c>
      <c r="R774" s="1">
        <v>0</v>
      </c>
      <c r="S774" s="1">
        <v>0</v>
      </c>
      <c r="T774" s="1" t="s">
        <v>1212</v>
      </c>
      <c r="U774" s="1">
        <v>35</v>
      </c>
      <c r="V774" s="1">
        <v>75</v>
      </c>
      <c r="W774" s="1">
        <v>3.9199813334222199E-2</v>
      </c>
      <c r="X774" s="1">
        <v>0.47367306446388102</v>
      </c>
    </row>
    <row r="775" spans="1:24" x14ac:dyDescent="0.35">
      <c r="A775" s="1" t="s">
        <v>773</v>
      </c>
      <c r="B775" s="3">
        <v>45851</v>
      </c>
      <c r="C775" s="3">
        <v>47527</v>
      </c>
      <c r="D775" s="1" t="s">
        <v>2767</v>
      </c>
      <c r="E775" s="1" t="s">
        <v>2768</v>
      </c>
      <c r="F775" s="1" t="s">
        <v>1215</v>
      </c>
      <c r="G775" s="1">
        <v>63</v>
      </c>
      <c r="H775" s="1" t="str">
        <f t="shared" si="12"/>
        <v>Senior</v>
      </c>
      <c r="I775" s="1">
        <v>231117</v>
      </c>
      <c r="J775" s="1">
        <v>991043</v>
      </c>
      <c r="K775" s="1">
        <v>55</v>
      </c>
      <c r="L775" s="1">
        <v>22924.43</v>
      </c>
      <c r="M775" s="1">
        <v>300</v>
      </c>
      <c r="N775" s="1" t="s">
        <v>1208</v>
      </c>
      <c r="O775" s="1" t="s">
        <v>1209</v>
      </c>
      <c r="P775" s="1" t="s">
        <v>1210</v>
      </c>
      <c r="Q775" s="1" t="s">
        <v>1236</v>
      </c>
      <c r="R775" s="1">
        <v>1</v>
      </c>
      <c r="S775" s="1">
        <v>1</v>
      </c>
      <c r="T775" s="1" t="s">
        <v>1219</v>
      </c>
      <c r="U775" s="1">
        <v>41</v>
      </c>
      <c r="V775" s="1">
        <v>56</v>
      </c>
      <c r="W775" s="1">
        <v>0.23320582457068001</v>
      </c>
      <c r="X775" s="1">
        <v>9.9189717761999294E-2</v>
      </c>
    </row>
    <row r="776" spans="1:24" x14ac:dyDescent="0.35">
      <c r="A776" s="1" t="s">
        <v>774</v>
      </c>
      <c r="B776" s="3">
        <v>45731</v>
      </c>
      <c r="C776" s="3">
        <v>46614</v>
      </c>
      <c r="D776" s="1" t="s">
        <v>2769</v>
      </c>
      <c r="E776" s="1" t="s">
        <v>2770</v>
      </c>
      <c r="F776" s="1" t="s">
        <v>1215</v>
      </c>
      <c r="G776" s="1">
        <v>38</v>
      </c>
      <c r="H776" s="1" t="str">
        <f t="shared" si="12"/>
        <v>Adult</v>
      </c>
      <c r="I776" s="1">
        <v>211794</v>
      </c>
      <c r="J776" s="1">
        <v>225134</v>
      </c>
      <c r="K776" s="1">
        <v>29</v>
      </c>
      <c r="L776" s="1">
        <v>8855.0499999999993</v>
      </c>
      <c r="M776" s="1">
        <v>726</v>
      </c>
      <c r="N776" s="1" t="s">
        <v>1208</v>
      </c>
      <c r="O776" s="1" t="s">
        <v>1216</v>
      </c>
      <c r="P776" s="1" t="s">
        <v>1217</v>
      </c>
      <c r="Q776" s="1" t="s">
        <v>1265</v>
      </c>
      <c r="R776" s="1">
        <v>0</v>
      </c>
      <c r="S776" s="1">
        <v>0</v>
      </c>
      <c r="T776" s="1" t="s">
        <v>1212</v>
      </c>
      <c r="U776" s="1">
        <v>18</v>
      </c>
      <c r="V776" s="1">
        <v>29</v>
      </c>
      <c r="W776" s="1">
        <v>0.94074639992182396</v>
      </c>
      <c r="X776" s="1">
        <v>4.1809730209543199E-2</v>
      </c>
    </row>
    <row r="777" spans="1:24" x14ac:dyDescent="0.35">
      <c r="A777" s="1" t="s">
        <v>775</v>
      </c>
      <c r="B777" s="3">
        <v>45784</v>
      </c>
      <c r="C777" s="3">
        <v>51904</v>
      </c>
      <c r="D777" s="1" t="s">
        <v>2771</v>
      </c>
      <c r="E777" s="1" t="s">
        <v>2772</v>
      </c>
      <c r="F777" s="1" t="s">
        <v>1215</v>
      </c>
      <c r="G777" s="1">
        <v>57</v>
      </c>
      <c r="H777" s="1" t="str">
        <f t="shared" si="12"/>
        <v>Senior</v>
      </c>
      <c r="I777" s="1">
        <v>111451</v>
      </c>
      <c r="J777" s="1">
        <v>4198005</v>
      </c>
      <c r="K777" s="1">
        <v>201</v>
      </c>
      <c r="L777" s="1">
        <v>45256.03</v>
      </c>
      <c r="M777" s="1">
        <v>638</v>
      </c>
      <c r="N777" s="1" t="s">
        <v>1208</v>
      </c>
      <c r="O777" s="1" t="s">
        <v>1209</v>
      </c>
      <c r="P777" s="1" t="s">
        <v>1235</v>
      </c>
      <c r="Q777" s="1" t="s">
        <v>1265</v>
      </c>
      <c r="R777" s="1">
        <v>0</v>
      </c>
      <c r="S777" s="1">
        <v>0</v>
      </c>
      <c r="T777" s="1" t="s">
        <v>1212</v>
      </c>
      <c r="U777" s="1">
        <v>35</v>
      </c>
      <c r="V777" s="1">
        <v>204</v>
      </c>
      <c r="W777" s="1">
        <v>2.6548562948352901E-2</v>
      </c>
      <c r="X777" s="1">
        <v>0.40606212595669799</v>
      </c>
    </row>
    <row r="778" spans="1:24" x14ac:dyDescent="0.35">
      <c r="A778" s="1" t="s">
        <v>776</v>
      </c>
      <c r="B778" s="3">
        <v>45193</v>
      </c>
      <c r="C778" s="3">
        <v>52041</v>
      </c>
      <c r="D778" s="1" t="s">
        <v>2773</v>
      </c>
      <c r="E778" s="1" t="s">
        <v>2774</v>
      </c>
      <c r="F778" s="1" t="s">
        <v>1207</v>
      </c>
      <c r="G778" s="1">
        <v>22</v>
      </c>
      <c r="H778" s="1" t="str">
        <f t="shared" si="12"/>
        <v>Teenager</v>
      </c>
      <c r="I778" s="1">
        <v>103661</v>
      </c>
      <c r="J778" s="1">
        <v>1919950</v>
      </c>
      <c r="K778" s="1">
        <v>225</v>
      </c>
      <c r="L778" s="1">
        <v>19934.759999999998</v>
      </c>
      <c r="M778" s="1">
        <v>488</v>
      </c>
      <c r="N778" s="1" t="s">
        <v>1224</v>
      </c>
      <c r="O778" s="1" t="s">
        <v>1209</v>
      </c>
      <c r="P778" s="1" t="s">
        <v>1210</v>
      </c>
      <c r="Q778" s="1" t="s">
        <v>1218</v>
      </c>
      <c r="R778" s="1">
        <v>0</v>
      </c>
      <c r="S778" s="1">
        <v>1</v>
      </c>
      <c r="T778" s="1" t="s">
        <v>1219</v>
      </c>
      <c r="U778" s="1">
        <v>0</v>
      </c>
      <c r="V778" s="1">
        <v>228</v>
      </c>
      <c r="W778" s="1">
        <v>5.3991510195577998E-2</v>
      </c>
      <c r="X778" s="1">
        <v>0.19230723222812801</v>
      </c>
    </row>
    <row r="779" spans="1:24" x14ac:dyDescent="0.35">
      <c r="A779" s="1" t="s">
        <v>777</v>
      </c>
      <c r="B779" s="3">
        <v>45526</v>
      </c>
      <c r="C779" s="3">
        <v>51947</v>
      </c>
      <c r="D779" s="1" t="s">
        <v>2775</v>
      </c>
      <c r="E779" s="1" t="s">
        <v>2776</v>
      </c>
      <c r="F779" s="1" t="s">
        <v>1215</v>
      </c>
      <c r="G779" s="1">
        <v>58</v>
      </c>
      <c r="H779" s="1" t="str">
        <f t="shared" si="12"/>
        <v>Senior</v>
      </c>
      <c r="I779" s="1">
        <v>249394</v>
      </c>
      <c r="J779" s="1">
        <v>1347905</v>
      </c>
      <c r="K779" s="1">
        <v>211</v>
      </c>
      <c r="L779" s="1">
        <v>14288.67</v>
      </c>
      <c r="M779" s="1">
        <v>460</v>
      </c>
      <c r="N779" s="1" t="s">
        <v>1224</v>
      </c>
      <c r="O779" s="1" t="s">
        <v>1216</v>
      </c>
      <c r="P779" s="1" t="s">
        <v>1217</v>
      </c>
      <c r="Q779" s="1" t="s">
        <v>1211</v>
      </c>
      <c r="R779" s="1">
        <v>0</v>
      </c>
      <c r="S779" s="1">
        <v>1</v>
      </c>
      <c r="T779" s="1" t="s">
        <v>1219</v>
      </c>
      <c r="U779" s="1">
        <v>38</v>
      </c>
      <c r="V779" s="1">
        <v>214</v>
      </c>
      <c r="W779" s="1">
        <v>0.18502342524139301</v>
      </c>
      <c r="X779" s="1">
        <v>5.72935595884424E-2</v>
      </c>
    </row>
    <row r="780" spans="1:24" x14ac:dyDescent="0.35">
      <c r="A780" s="1" t="s">
        <v>778</v>
      </c>
      <c r="B780" s="3">
        <v>45707</v>
      </c>
      <c r="C780" s="3">
        <v>52493</v>
      </c>
      <c r="D780" s="1" t="s">
        <v>2777</v>
      </c>
      <c r="E780" s="1" t="s">
        <v>2778</v>
      </c>
      <c r="F780" s="1" t="s">
        <v>1207</v>
      </c>
      <c r="G780" s="1">
        <v>35</v>
      </c>
      <c r="H780" s="1" t="str">
        <f t="shared" si="12"/>
        <v>Adult</v>
      </c>
      <c r="I780" s="1">
        <v>248610</v>
      </c>
      <c r="J780" s="1">
        <v>4062219</v>
      </c>
      <c r="K780" s="1">
        <v>223</v>
      </c>
      <c r="L780" s="1">
        <v>42295.360000000001</v>
      </c>
      <c r="M780" s="1">
        <v>471</v>
      </c>
      <c r="N780" s="1" t="s">
        <v>1208</v>
      </c>
      <c r="O780" s="1" t="s">
        <v>1209</v>
      </c>
      <c r="P780" s="1" t="s">
        <v>1217</v>
      </c>
      <c r="Q780" s="1" t="s">
        <v>1218</v>
      </c>
      <c r="R780" s="1">
        <v>0</v>
      </c>
      <c r="S780" s="1">
        <v>1</v>
      </c>
      <c r="T780" s="1" t="s">
        <v>1219</v>
      </c>
      <c r="U780" s="1">
        <v>13</v>
      </c>
      <c r="V780" s="1">
        <v>226</v>
      </c>
      <c r="W780" s="1">
        <v>6.1200540886643499E-2</v>
      </c>
      <c r="X780" s="1">
        <v>0.17012734805518701</v>
      </c>
    </row>
    <row r="781" spans="1:24" x14ac:dyDescent="0.35">
      <c r="A781" s="1" t="s">
        <v>779</v>
      </c>
      <c r="B781" s="3">
        <v>45806</v>
      </c>
      <c r="C781" s="3">
        <v>46902</v>
      </c>
      <c r="D781" s="1" t="s">
        <v>2779</v>
      </c>
      <c r="E781" s="1" t="s">
        <v>2780</v>
      </c>
      <c r="F781" s="1" t="s">
        <v>1207</v>
      </c>
      <c r="G781" s="1">
        <v>63</v>
      </c>
      <c r="H781" s="1" t="str">
        <f t="shared" si="12"/>
        <v>Senior</v>
      </c>
      <c r="I781" s="1">
        <v>141194</v>
      </c>
      <c r="J781" s="1">
        <v>4846245</v>
      </c>
      <c r="K781" s="1">
        <v>36</v>
      </c>
      <c r="L781" s="1">
        <v>158201.24</v>
      </c>
      <c r="M781" s="1">
        <v>730</v>
      </c>
      <c r="N781" s="1" t="s">
        <v>1208</v>
      </c>
      <c r="O781" s="1" t="s">
        <v>1209</v>
      </c>
      <c r="P781" s="1" t="s">
        <v>1210</v>
      </c>
      <c r="Q781" s="1" t="s">
        <v>1236</v>
      </c>
      <c r="R781" s="1">
        <v>0</v>
      </c>
      <c r="S781" s="1">
        <v>0</v>
      </c>
      <c r="T781" s="1" t="s">
        <v>1212</v>
      </c>
      <c r="U781" s="1">
        <v>41</v>
      </c>
      <c r="V781" s="1">
        <v>37</v>
      </c>
      <c r="W781" s="1">
        <v>2.91347218310259E-2</v>
      </c>
      <c r="X781" s="1">
        <v>1.1204529937532799</v>
      </c>
    </row>
    <row r="782" spans="1:24" x14ac:dyDescent="0.35">
      <c r="A782" s="1" t="s">
        <v>780</v>
      </c>
      <c r="B782" s="3">
        <v>45754</v>
      </c>
      <c r="C782" s="3">
        <v>49802</v>
      </c>
      <c r="D782" s="1" t="s">
        <v>2781</v>
      </c>
      <c r="E782" s="1" t="s">
        <v>2782</v>
      </c>
      <c r="F782" s="1" t="s">
        <v>1207</v>
      </c>
      <c r="G782" s="1">
        <v>37</v>
      </c>
      <c r="H782" s="1" t="str">
        <f t="shared" si="12"/>
        <v>Adult</v>
      </c>
      <c r="I782" s="1">
        <v>81432</v>
      </c>
      <c r="J782" s="1">
        <v>2332402</v>
      </c>
      <c r="K782" s="1">
        <v>133</v>
      </c>
      <c r="L782" s="1">
        <v>30148.29</v>
      </c>
      <c r="M782" s="1">
        <v>438</v>
      </c>
      <c r="N782" s="1" t="s">
        <v>1208</v>
      </c>
      <c r="O782" s="1" t="s">
        <v>1209</v>
      </c>
      <c r="P782" s="1" t="s">
        <v>1235</v>
      </c>
      <c r="Q782" s="1" t="s">
        <v>1211</v>
      </c>
      <c r="R782" s="1">
        <v>0</v>
      </c>
      <c r="S782" s="1">
        <v>1</v>
      </c>
      <c r="T782" s="1" t="s">
        <v>1219</v>
      </c>
      <c r="U782" s="1">
        <v>15</v>
      </c>
      <c r="V782" s="1">
        <v>135</v>
      </c>
      <c r="W782" s="1">
        <v>3.4913363991284502E-2</v>
      </c>
      <c r="X782" s="1">
        <v>0.37022656940760401</v>
      </c>
    </row>
    <row r="783" spans="1:24" x14ac:dyDescent="0.35">
      <c r="A783" s="1" t="s">
        <v>781</v>
      </c>
      <c r="B783" s="3">
        <v>45456</v>
      </c>
      <c r="C783" s="3">
        <v>52213</v>
      </c>
      <c r="D783" s="1" t="s">
        <v>2783</v>
      </c>
      <c r="E783" s="1" t="s">
        <v>2784</v>
      </c>
      <c r="F783" s="1" t="s">
        <v>1215</v>
      </c>
      <c r="G783" s="1">
        <v>69</v>
      </c>
      <c r="H783" s="1" t="str">
        <f t="shared" si="12"/>
        <v>Senior</v>
      </c>
      <c r="I783" s="1">
        <v>123292</v>
      </c>
      <c r="J783" s="1">
        <v>3028318</v>
      </c>
      <c r="K783" s="1">
        <v>222</v>
      </c>
      <c r="L783" s="1">
        <v>31575.08</v>
      </c>
      <c r="M783" s="1">
        <v>594</v>
      </c>
      <c r="N783" s="1" t="s">
        <v>1224</v>
      </c>
      <c r="O783" s="1" t="s">
        <v>1216</v>
      </c>
      <c r="P783" s="1" t="s">
        <v>1217</v>
      </c>
      <c r="Q783" s="1" t="s">
        <v>1236</v>
      </c>
      <c r="R783" s="1">
        <v>0</v>
      </c>
      <c r="S783" s="1">
        <v>0</v>
      </c>
      <c r="T783" s="1" t="s">
        <v>1212</v>
      </c>
      <c r="U783" s="1">
        <v>49</v>
      </c>
      <c r="V783" s="1">
        <v>225</v>
      </c>
      <c r="W783" s="1">
        <v>4.0713029477089303E-2</v>
      </c>
      <c r="X783" s="1">
        <v>0.25609999026700803</v>
      </c>
    </row>
    <row r="784" spans="1:24" x14ac:dyDescent="0.35">
      <c r="A784" s="1" t="s">
        <v>782</v>
      </c>
      <c r="B784" s="3">
        <v>45232</v>
      </c>
      <c r="C784" s="3">
        <v>46083</v>
      </c>
      <c r="D784" s="1" t="s">
        <v>2785</v>
      </c>
      <c r="E784" s="1" t="s">
        <v>2786</v>
      </c>
      <c r="F784" s="1" t="s">
        <v>1207</v>
      </c>
      <c r="G784" s="1">
        <v>54</v>
      </c>
      <c r="H784" s="1" t="str">
        <f t="shared" si="12"/>
        <v>Senior</v>
      </c>
      <c r="I784" s="1">
        <v>190749</v>
      </c>
      <c r="J784" s="1">
        <v>3118729</v>
      </c>
      <c r="K784" s="1">
        <v>28</v>
      </c>
      <c r="L784" s="1">
        <v>126504.12</v>
      </c>
      <c r="M784" s="1">
        <v>803</v>
      </c>
      <c r="N784" s="1" t="s">
        <v>1224</v>
      </c>
      <c r="O784" s="1" t="s">
        <v>1216</v>
      </c>
      <c r="P784" s="1" t="s">
        <v>1217</v>
      </c>
      <c r="Q784" s="1" t="s">
        <v>1211</v>
      </c>
      <c r="R784" s="1">
        <v>0</v>
      </c>
      <c r="S784" s="1">
        <v>0</v>
      </c>
      <c r="T784" s="1" t="s">
        <v>1212</v>
      </c>
      <c r="U784" s="1">
        <v>34</v>
      </c>
      <c r="V784" s="1">
        <v>28</v>
      </c>
      <c r="W784" s="1">
        <v>6.1162415843120703E-2</v>
      </c>
      <c r="X784" s="1">
        <v>0.66319676643127901</v>
      </c>
    </row>
    <row r="785" spans="1:24" x14ac:dyDescent="0.35">
      <c r="A785" s="1" t="s">
        <v>783</v>
      </c>
      <c r="B785" s="3">
        <v>45591</v>
      </c>
      <c r="C785" s="3">
        <v>46960</v>
      </c>
      <c r="D785" s="1" t="s">
        <v>2787</v>
      </c>
      <c r="E785" s="1" t="s">
        <v>2788</v>
      </c>
      <c r="F785" s="1" t="s">
        <v>1207</v>
      </c>
      <c r="G785" s="1">
        <v>28</v>
      </c>
      <c r="H785" s="1" t="str">
        <f t="shared" si="12"/>
        <v>Teenager</v>
      </c>
      <c r="I785" s="1">
        <v>166548</v>
      </c>
      <c r="J785" s="1">
        <v>997438</v>
      </c>
      <c r="K785" s="1">
        <v>45</v>
      </c>
      <c r="L785" s="1">
        <v>27054.16</v>
      </c>
      <c r="M785" s="1">
        <v>508</v>
      </c>
      <c r="N785" s="1" t="s">
        <v>1208</v>
      </c>
      <c r="O785" s="1" t="s">
        <v>1216</v>
      </c>
      <c r="P785" s="1" t="s">
        <v>1217</v>
      </c>
      <c r="Q785" s="1" t="s">
        <v>1218</v>
      </c>
      <c r="R785" s="1">
        <v>0</v>
      </c>
      <c r="S785" s="1">
        <v>1</v>
      </c>
      <c r="T785" s="1" t="s">
        <v>1219</v>
      </c>
      <c r="U785" s="1">
        <v>8</v>
      </c>
      <c r="V785" s="1">
        <v>46</v>
      </c>
      <c r="W785" s="1">
        <v>0.16697579197904999</v>
      </c>
      <c r="X785" s="1">
        <v>0.16244061771981699</v>
      </c>
    </row>
    <row r="786" spans="1:24" x14ac:dyDescent="0.35">
      <c r="A786" s="1" t="s">
        <v>784</v>
      </c>
      <c r="B786" s="3">
        <v>45234</v>
      </c>
      <c r="C786" s="3">
        <v>47122</v>
      </c>
      <c r="D786" s="1" t="s">
        <v>2789</v>
      </c>
      <c r="E786" s="1" t="s">
        <v>2790</v>
      </c>
      <c r="F786" s="1" t="s">
        <v>1207</v>
      </c>
      <c r="G786" s="1">
        <v>24</v>
      </c>
      <c r="H786" s="1" t="str">
        <f t="shared" si="12"/>
        <v>Teenager</v>
      </c>
      <c r="I786" s="1">
        <v>83268</v>
      </c>
      <c r="J786" s="1">
        <v>2510407</v>
      </c>
      <c r="K786" s="1">
        <v>62</v>
      </c>
      <c r="L786" s="1">
        <v>53009.77</v>
      </c>
      <c r="M786" s="1">
        <v>304</v>
      </c>
      <c r="N786" s="1" t="s">
        <v>1224</v>
      </c>
      <c r="O786" s="1" t="s">
        <v>1209</v>
      </c>
      <c r="P786" s="1" t="s">
        <v>1217</v>
      </c>
      <c r="Q786" s="1" t="s">
        <v>1228</v>
      </c>
      <c r="R786" s="1">
        <v>0</v>
      </c>
      <c r="S786" s="1">
        <v>1</v>
      </c>
      <c r="T786" s="1" t="s">
        <v>1219</v>
      </c>
      <c r="U786" s="1">
        <v>2</v>
      </c>
      <c r="V786" s="1">
        <v>63</v>
      </c>
      <c r="W786" s="1">
        <v>3.3169123572392802E-2</v>
      </c>
      <c r="X786" s="1">
        <v>0.63661634721621796</v>
      </c>
    </row>
    <row r="787" spans="1:24" x14ac:dyDescent="0.35">
      <c r="A787" s="1" t="s">
        <v>785</v>
      </c>
      <c r="B787" s="3">
        <v>45558</v>
      </c>
      <c r="C787" s="3">
        <v>46014</v>
      </c>
      <c r="D787" s="1" t="s">
        <v>2791</v>
      </c>
      <c r="E787" s="1" t="s">
        <v>2792</v>
      </c>
      <c r="F787" s="1" t="s">
        <v>1215</v>
      </c>
      <c r="G787" s="1">
        <v>53</v>
      </c>
      <c r="H787" s="1" t="str">
        <f t="shared" si="12"/>
        <v>Senior</v>
      </c>
      <c r="I787" s="1">
        <v>62817</v>
      </c>
      <c r="J787" s="1">
        <v>1115251</v>
      </c>
      <c r="K787" s="1">
        <v>15</v>
      </c>
      <c r="L787" s="1">
        <v>79815.149999999994</v>
      </c>
      <c r="M787" s="1">
        <v>543</v>
      </c>
      <c r="N787" s="1" t="s">
        <v>1224</v>
      </c>
      <c r="O787" s="1" t="s">
        <v>1209</v>
      </c>
      <c r="P787" s="1" t="s">
        <v>1235</v>
      </c>
      <c r="Q787" s="1" t="s">
        <v>1218</v>
      </c>
      <c r="R787" s="1">
        <v>2</v>
      </c>
      <c r="S787" s="1">
        <v>1</v>
      </c>
      <c r="T787" s="1" t="s">
        <v>1219</v>
      </c>
      <c r="U787" s="1">
        <v>31</v>
      </c>
      <c r="V787" s="1">
        <v>15</v>
      </c>
      <c r="W787" s="1">
        <v>5.6325437054080198E-2</v>
      </c>
      <c r="X787" s="1">
        <v>1.27059792731267</v>
      </c>
    </row>
    <row r="788" spans="1:24" x14ac:dyDescent="0.35">
      <c r="A788" s="1" t="s">
        <v>786</v>
      </c>
      <c r="B788" s="3">
        <v>45839</v>
      </c>
      <c r="C788" s="3">
        <v>48519</v>
      </c>
      <c r="D788" s="1" t="s">
        <v>2793</v>
      </c>
      <c r="E788" s="1" t="s">
        <v>2794</v>
      </c>
      <c r="F788" s="1" t="s">
        <v>1215</v>
      </c>
      <c r="G788" s="1">
        <v>30</v>
      </c>
      <c r="H788" s="1" t="str">
        <f t="shared" si="12"/>
        <v>Adult</v>
      </c>
      <c r="I788" s="1">
        <v>116234</v>
      </c>
      <c r="J788" s="1">
        <v>2330296</v>
      </c>
      <c r="K788" s="1">
        <v>88</v>
      </c>
      <c r="L788" s="1">
        <v>38449.89</v>
      </c>
      <c r="M788" s="1">
        <v>678</v>
      </c>
      <c r="N788" s="1" t="s">
        <v>1208</v>
      </c>
      <c r="O788" s="1" t="s">
        <v>1216</v>
      </c>
      <c r="P788" s="1" t="s">
        <v>1235</v>
      </c>
      <c r="Q788" s="1" t="s">
        <v>1228</v>
      </c>
      <c r="R788" s="1">
        <v>0</v>
      </c>
      <c r="S788" s="1">
        <v>0</v>
      </c>
      <c r="T788" s="1" t="s">
        <v>1212</v>
      </c>
      <c r="U788" s="1">
        <v>10</v>
      </c>
      <c r="V788" s="1">
        <v>89</v>
      </c>
      <c r="W788" s="1">
        <v>4.9879500286658898E-2</v>
      </c>
      <c r="X788" s="1">
        <v>0.33079727102224799</v>
      </c>
    </row>
    <row r="789" spans="1:24" x14ac:dyDescent="0.35">
      <c r="A789" s="1" t="s">
        <v>787</v>
      </c>
      <c r="B789" s="3">
        <v>45356</v>
      </c>
      <c r="C789" s="3">
        <v>49984</v>
      </c>
      <c r="D789" s="1" t="s">
        <v>2795</v>
      </c>
      <c r="E789" s="1" t="s">
        <v>2796</v>
      </c>
      <c r="F789" s="1" t="s">
        <v>1215</v>
      </c>
      <c r="G789" s="1">
        <v>45</v>
      </c>
      <c r="H789" s="1" t="str">
        <f t="shared" si="12"/>
        <v>Adult</v>
      </c>
      <c r="I789" s="1">
        <v>164649</v>
      </c>
      <c r="J789" s="1">
        <v>2674325</v>
      </c>
      <c r="K789" s="1">
        <v>152</v>
      </c>
      <c r="L789" s="1">
        <v>32358.47</v>
      </c>
      <c r="M789" s="1">
        <v>354</v>
      </c>
      <c r="N789" s="1" t="s">
        <v>1208</v>
      </c>
      <c r="O789" s="1" t="s">
        <v>1216</v>
      </c>
      <c r="P789" s="1" t="s">
        <v>1235</v>
      </c>
      <c r="Q789" s="1" t="s">
        <v>1225</v>
      </c>
      <c r="R789" s="1">
        <v>1</v>
      </c>
      <c r="S789" s="1">
        <v>1</v>
      </c>
      <c r="T789" s="1" t="s">
        <v>1219</v>
      </c>
      <c r="U789" s="1">
        <v>25</v>
      </c>
      <c r="V789" s="1">
        <v>154</v>
      </c>
      <c r="W789" s="1">
        <v>6.1566563525375602E-2</v>
      </c>
      <c r="X789" s="1">
        <v>0.19653001232925801</v>
      </c>
    </row>
    <row r="790" spans="1:24" x14ac:dyDescent="0.35">
      <c r="A790" s="1" t="s">
        <v>788</v>
      </c>
      <c r="B790" s="3">
        <v>45145</v>
      </c>
      <c r="C790" s="3">
        <v>46029</v>
      </c>
      <c r="D790" s="1" t="s">
        <v>2797</v>
      </c>
      <c r="E790" s="1" t="s">
        <v>2798</v>
      </c>
      <c r="F790" s="1" t="s">
        <v>1207</v>
      </c>
      <c r="G790" s="1">
        <v>37</v>
      </c>
      <c r="H790" s="1" t="str">
        <f t="shared" si="12"/>
        <v>Adult</v>
      </c>
      <c r="I790" s="1">
        <v>121962</v>
      </c>
      <c r="J790" s="1">
        <v>3143763</v>
      </c>
      <c r="K790" s="1">
        <v>29</v>
      </c>
      <c r="L790" s="1">
        <v>123651.6</v>
      </c>
      <c r="M790" s="1">
        <v>639</v>
      </c>
      <c r="N790" s="1" t="s">
        <v>1208</v>
      </c>
      <c r="O790" s="1" t="s">
        <v>1209</v>
      </c>
      <c r="P790" s="1" t="s">
        <v>1210</v>
      </c>
      <c r="Q790" s="1" t="s">
        <v>1228</v>
      </c>
      <c r="R790" s="1">
        <v>0</v>
      </c>
      <c r="S790" s="1">
        <v>0</v>
      </c>
      <c r="T790" s="1" t="s">
        <v>1212</v>
      </c>
      <c r="U790" s="1">
        <v>15</v>
      </c>
      <c r="V790" s="1">
        <v>29</v>
      </c>
      <c r="W790" s="1">
        <v>3.8794909158228502E-2</v>
      </c>
      <c r="X790" s="1">
        <v>1.0138534953510101</v>
      </c>
    </row>
    <row r="791" spans="1:24" x14ac:dyDescent="0.35">
      <c r="A791" s="1" t="s">
        <v>789</v>
      </c>
      <c r="B791" s="3">
        <v>45274</v>
      </c>
      <c r="C791" s="3">
        <v>46705</v>
      </c>
      <c r="D791" s="1" t="s">
        <v>2799</v>
      </c>
      <c r="E791" s="1" t="s">
        <v>2800</v>
      </c>
      <c r="F791" s="1" t="s">
        <v>1215</v>
      </c>
      <c r="G791" s="1">
        <v>39</v>
      </c>
      <c r="H791" s="1" t="str">
        <f t="shared" si="12"/>
        <v>Adult</v>
      </c>
      <c r="I791" s="1">
        <v>93188</v>
      </c>
      <c r="J791" s="1">
        <v>156083</v>
      </c>
      <c r="K791" s="1">
        <v>47</v>
      </c>
      <c r="L791" s="1">
        <v>4087.36</v>
      </c>
      <c r="M791" s="1">
        <v>838</v>
      </c>
      <c r="N791" s="1" t="s">
        <v>1224</v>
      </c>
      <c r="O791" s="1" t="s">
        <v>1216</v>
      </c>
      <c r="P791" s="1" t="s">
        <v>1217</v>
      </c>
      <c r="Q791" s="1" t="s">
        <v>1211</v>
      </c>
      <c r="R791" s="1">
        <v>2</v>
      </c>
      <c r="S791" s="1">
        <v>1</v>
      </c>
      <c r="T791" s="1" t="s">
        <v>1219</v>
      </c>
      <c r="U791" s="1">
        <v>19</v>
      </c>
      <c r="V791" s="1">
        <v>48</v>
      </c>
      <c r="W791" s="1">
        <v>0.59704131776042202</v>
      </c>
      <c r="X791" s="1">
        <v>4.38614413873031E-2</v>
      </c>
    </row>
    <row r="792" spans="1:24" x14ac:dyDescent="0.35">
      <c r="A792" s="1" t="s">
        <v>790</v>
      </c>
      <c r="B792" s="3">
        <v>45675</v>
      </c>
      <c r="C792" s="3">
        <v>48597</v>
      </c>
      <c r="D792" s="1" t="s">
        <v>2801</v>
      </c>
      <c r="E792" s="1" t="s">
        <v>2802</v>
      </c>
      <c r="F792" s="1" t="s">
        <v>1215</v>
      </c>
      <c r="G792" s="1">
        <v>35</v>
      </c>
      <c r="H792" s="1" t="str">
        <f t="shared" si="12"/>
        <v>Adult</v>
      </c>
      <c r="I792" s="1">
        <v>226301</v>
      </c>
      <c r="J792" s="1">
        <v>2539028</v>
      </c>
      <c r="K792" s="1">
        <v>96</v>
      </c>
      <c r="L792" s="1">
        <v>39610.76</v>
      </c>
      <c r="M792" s="1">
        <v>635</v>
      </c>
      <c r="N792" s="1" t="s">
        <v>1224</v>
      </c>
      <c r="O792" s="1" t="s">
        <v>1216</v>
      </c>
      <c r="P792" s="1" t="s">
        <v>1210</v>
      </c>
      <c r="Q792" s="1" t="s">
        <v>1265</v>
      </c>
      <c r="R792" s="1">
        <v>0</v>
      </c>
      <c r="S792" s="1">
        <v>0</v>
      </c>
      <c r="T792" s="1" t="s">
        <v>1212</v>
      </c>
      <c r="U792" s="1">
        <v>15</v>
      </c>
      <c r="V792" s="1">
        <v>97</v>
      </c>
      <c r="W792" s="1">
        <v>8.9128989518823698E-2</v>
      </c>
      <c r="X792" s="1">
        <v>0.175035726753306</v>
      </c>
    </row>
    <row r="793" spans="1:24" x14ac:dyDescent="0.35">
      <c r="A793" s="1" t="s">
        <v>791</v>
      </c>
      <c r="B793" s="3">
        <v>45767</v>
      </c>
      <c r="C793" s="3">
        <v>52921</v>
      </c>
      <c r="D793" s="1" t="s">
        <v>2803</v>
      </c>
      <c r="E793" s="1" t="s">
        <v>2804</v>
      </c>
      <c r="F793" s="1" t="s">
        <v>1215</v>
      </c>
      <c r="G793" s="1">
        <v>61</v>
      </c>
      <c r="H793" s="1" t="str">
        <f t="shared" si="12"/>
        <v>Senior</v>
      </c>
      <c r="I793" s="1">
        <v>150022</v>
      </c>
      <c r="J793" s="1">
        <v>1237866</v>
      </c>
      <c r="K793" s="1">
        <v>235</v>
      </c>
      <c r="L793" s="1">
        <v>12685.65</v>
      </c>
      <c r="M793" s="1">
        <v>857</v>
      </c>
      <c r="N793" s="1" t="s">
        <v>1224</v>
      </c>
      <c r="O793" s="1" t="s">
        <v>1209</v>
      </c>
      <c r="P793" s="1" t="s">
        <v>1217</v>
      </c>
      <c r="Q793" s="1" t="s">
        <v>1265</v>
      </c>
      <c r="R793" s="1">
        <v>0</v>
      </c>
      <c r="S793" s="1">
        <v>0</v>
      </c>
      <c r="T793" s="1" t="s">
        <v>1212</v>
      </c>
      <c r="U793" s="1">
        <v>39</v>
      </c>
      <c r="V793" s="1">
        <v>238</v>
      </c>
      <c r="W793" s="1">
        <v>0.121194054930017</v>
      </c>
      <c r="X793" s="1">
        <v>8.4558598072282706E-2</v>
      </c>
    </row>
    <row r="794" spans="1:24" x14ac:dyDescent="0.35">
      <c r="A794" s="1" t="s">
        <v>792</v>
      </c>
      <c r="B794" s="3">
        <v>45267</v>
      </c>
      <c r="C794" s="3">
        <v>46119</v>
      </c>
      <c r="D794" s="1" t="s">
        <v>2805</v>
      </c>
      <c r="E794" s="1" t="s">
        <v>2806</v>
      </c>
      <c r="F794" s="1" t="s">
        <v>1207</v>
      </c>
      <c r="G794" s="1">
        <v>19</v>
      </c>
      <c r="H794" s="1" t="str">
        <f t="shared" si="12"/>
        <v>Teenager</v>
      </c>
      <c r="I794" s="1">
        <v>28726</v>
      </c>
      <c r="J794" s="1">
        <v>71283</v>
      </c>
      <c r="K794" s="1">
        <v>28</v>
      </c>
      <c r="L794" s="1">
        <v>2891.43</v>
      </c>
      <c r="M794" s="1">
        <v>303</v>
      </c>
      <c r="N794" s="1" t="s">
        <v>1208</v>
      </c>
      <c r="O794" s="1" t="s">
        <v>1216</v>
      </c>
      <c r="P794" s="1" t="s">
        <v>1217</v>
      </c>
      <c r="Q794" s="1" t="s">
        <v>1228</v>
      </c>
      <c r="R794" s="1">
        <v>3</v>
      </c>
      <c r="S794" s="1">
        <v>1</v>
      </c>
      <c r="T794" s="1" t="s">
        <v>1219</v>
      </c>
      <c r="U794" s="1">
        <v>0</v>
      </c>
      <c r="V794" s="1">
        <v>28</v>
      </c>
      <c r="W794" s="1">
        <v>0.40298528400881001</v>
      </c>
      <c r="X794" s="1">
        <v>0.10065550372484899</v>
      </c>
    </row>
    <row r="795" spans="1:24" x14ac:dyDescent="0.35">
      <c r="A795" s="1" t="s">
        <v>793</v>
      </c>
      <c r="B795" s="3">
        <v>45688</v>
      </c>
      <c r="C795" s="3">
        <v>51682</v>
      </c>
      <c r="D795" s="1" t="s">
        <v>2807</v>
      </c>
      <c r="E795" s="1" t="s">
        <v>2808</v>
      </c>
      <c r="F795" s="1" t="s">
        <v>1207</v>
      </c>
      <c r="G795" s="1">
        <v>56</v>
      </c>
      <c r="H795" s="1" t="str">
        <f t="shared" si="12"/>
        <v>Senior</v>
      </c>
      <c r="I795" s="1">
        <v>28211</v>
      </c>
      <c r="J795" s="1">
        <v>520204</v>
      </c>
      <c r="K795" s="1">
        <v>197</v>
      </c>
      <c r="L795" s="1">
        <v>5648.76</v>
      </c>
      <c r="M795" s="1">
        <v>742</v>
      </c>
      <c r="N795" s="1" t="s">
        <v>1208</v>
      </c>
      <c r="O795" s="1" t="s">
        <v>1216</v>
      </c>
      <c r="P795" s="1" t="s">
        <v>1210</v>
      </c>
      <c r="Q795" s="1" t="s">
        <v>1225</v>
      </c>
      <c r="R795" s="1">
        <v>0</v>
      </c>
      <c r="S795" s="1">
        <v>0</v>
      </c>
      <c r="T795" s="1" t="s">
        <v>1212</v>
      </c>
      <c r="U795" s="1">
        <v>36</v>
      </c>
      <c r="V795" s="1">
        <v>200</v>
      </c>
      <c r="W795" s="1">
        <v>5.4230647976562997E-2</v>
      </c>
      <c r="X795" s="1">
        <v>0.200232533408954</v>
      </c>
    </row>
    <row r="796" spans="1:24" x14ac:dyDescent="0.35">
      <c r="A796" s="1" t="s">
        <v>794</v>
      </c>
      <c r="B796" s="3">
        <v>45673</v>
      </c>
      <c r="C796" s="3">
        <v>52490</v>
      </c>
      <c r="D796" s="1" t="s">
        <v>2809</v>
      </c>
      <c r="E796" s="1" t="s">
        <v>2810</v>
      </c>
      <c r="F796" s="1" t="s">
        <v>1215</v>
      </c>
      <c r="G796" s="1">
        <v>50</v>
      </c>
      <c r="H796" s="1" t="str">
        <f t="shared" si="12"/>
        <v>Senior</v>
      </c>
      <c r="I796" s="1">
        <v>232659</v>
      </c>
      <c r="J796" s="1">
        <v>3461178</v>
      </c>
      <c r="K796" s="1">
        <v>224</v>
      </c>
      <c r="L796" s="1">
        <v>35987.03</v>
      </c>
      <c r="M796" s="1">
        <v>835</v>
      </c>
      <c r="N796" s="1" t="s">
        <v>1224</v>
      </c>
      <c r="O796" s="1" t="s">
        <v>1216</v>
      </c>
      <c r="P796" s="1" t="s">
        <v>1217</v>
      </c>
      <c r="Q796" s="1" t="s">
        <v>1236</v>
      </c>
      <c r="R796" s="1">
        <v>0</v>
      </c>
      <c r="S796" s="1">
        <v>0</v>
      </c>
      <c r="T796" s="1" t="s">
        <v>1212</v>
      </c>
      <c r="U796" s="1">
        <v>30</v>
      </c>
      <c r="V796" s="1">
        <v>227</v>
      </c>
      <c r="W796" s="1">
        <v>6.7219599800992597E-2</v>
      </c>
      <c r="X796" s="1">
        <v>0.154677145521987</v>
      </c>
    </row>
    <row r="797" spans="1:24" x14ac:dyDescent="0.35">
      <c r="A797" s="1" t="s">
        <v>795</v>
      </c>
      <c r="B797" s="3">
        <v>45531</v>
      </c>
      <c r="C797" s="3">
        <v>49792</v>
      </c>
      <c r="D797" s="1" t="s">
        <v>2811</v>
      </c>
      <c r="E797" s="1" t="s">
        <v>2812</v>
      </c>
      <c r="F797" s="1" t="s">
        <v>1207</v>
      </c>
      <c r="G797" s="1">
        <v>32</v>
      </c>
      <c r="H797" s="1" t="str">
        <f t="shared" si="12"/>
        <v>Adult</v>
      </c>
      <c r="I797" s="1">
        <v>235422</v>
      </c>
      <c r="J797" s="1">
        <v>2511268</v>
      </c>
      <c r="K797" s="1">
        <v>140</v>
      </c>
      <c r="L797" s="1">
        <v>31621.74</v>
      </c>
      <c r="M797" s="1">
        <v>627</v>
      </c>
      <c r="N797" s="1" t="s">
        <v>1208</v>
      </c>
      <c r="O797" s="1" t="s">
        <v>1209</v>
      </c>
      <c r="P797" s="1" t="s">
        <v>1210</v>
      </c>
      <c r="Q797" s="1" t="s">
        <v>1265</v>
      </c>
      <c r="R797" s="1">
        <v>0</v>
      </c>
      <c r="S797" s="1">
        <v>0</v>
      </c>
      <c r="T797" s="1" t="s">
        <v>1212</v>
      </c>
      <c r="U797" s="1">
        <v>10</v>
      </c>
      <c r="V797" s="1">
        <v>142</v>
      </c>
      <c r="W797" s="1">
        <v>9.3746266826161107E-2</v>
      </c>
      <c r="X797" s="1">
        <v>0.134319392410225</v>
      </c>
    </row>
    <row r="798" spans="1:24" x14ac:dyDescent="0.35">
      <c r="A798" s="1" t="s">
        <v>796</v>
      </c>
      <c r="B798" s="3">
        <v>45482</v>
      </c>
      <c r="C798" s="3">
        <v>46821</v>
      </c>
      <c r="D798" s="1" t="s">
        <v>2813</v>
      </c>
      <c r="E798" s="1" t="s">
        <v>2814</v>
      </c>
      <c r="F798" s="1" t="s">
        <v>1215</v>
      </c>
      <c r="G798" s="1">
        <v>37</v>
      </c>
      <c r="H798" s="1" t="str">
        <f t="shared" si="12"/>
        <v>Adult</v>
      </c>
      <c r="I798" s="1">
        <v>102267</v>
      </c>
      <c r="J798" s="1">
        <v>2699644</v>
      </c>
      <c r="K798" s="1">
        <v>44</v>
      </c>
      <c r="L798" s="1">
        <v>74575.78</v>
      </c>
      <c r="M798" s="1">
        <v>712</v>
      </c>
      <c r="N798" s="1" t="s">
        <v>1224</v>
      </c>
      <c r="O798" s="1" t="s">
        <v>1216</v>
      </c>
      <c r="P798" s="1" t="s">
        <v>1217</v>
      </c>
      <c r="Q798" s="1" t="s">
        <v>1211</v>
      </c>
      <c r="R798" s="1">
        <v>3</v>
      </c>
      <c r="S798" s="1">
        <v>1</v>
      </c>
      <c r="T798" s="1" t="s">
        <v>1219</v>
      </c>
      <c r="U798" s="1">
        <v>17</v>
      </c>
      <c r="V798" s="1">
        <v>45</v>
      </c>
      <c r="W798" s="1">
        <v>3.7881661433878E-2</v>
      </c>
      <c r="X798" s="1">
        <v>0.72922624111394696</v>
      </c>
    </row>
    <row r="799" spans="1:24" x14ac:dyDescent="0.35">
      <c r="A799" s="1" t="s">
        <v>797</v>
      </c>
      <c r="B799" s="3">
        <v>45643</v>
      </c>
      <c r="C799" s="3">
        <v>48474</v>
      </c>
      <c r="D799" s="1" t="s">
        <v>2815</v>
      </c>
      <c r="E799" s="1" t="s">
        <v>2816</v>
      </c>
      <c r="F799" s="1" t="s">
        <v>1207</v>
      </c>
      <c r="G799" s="1">
        <v>22</v>
      </c>
      <c r="H799" s="1" t="str">
        <f t="shared" si="12"/>
        <v>Teenager</v>
      </c>
      <c r="I799" s="1">
        <v>97048</v>
      </c>
      <c r="J799" s="1">
        <v>3885532</v>
      </c>
      <c r="K799" s="1">
        <v>93</v>
      </c>
      <c r="L799" s="1">
        <v>61853.13</v>
      </c>
      <c r="M799" s="1">
        <v>842</v>
      </c>
      <c r="N799" s="1" t="s">
        <v>1224</v>
      </c>
      <c r="O799" s="1" t="s">
        <v>1209</v>
      </c>
      <c r="P799" s="1" t="s">
        <v>1235</v>
      </c>
      <c r="Q799" s="1" t="s">
        <v>1265</v>
      </c>
      <c r="R799" s="1">
        <v>0</v>
      </c>
      <c r="S799" s="1">
        <v>0</v>
      </c>
      <c r="T799" s="1" t="s">
        <v>1212</v>
      </c>
      <c r="U799" s="1">
        <v>0</v>
      </c>
      <c r="V799" s="1">
        <v>94</v>
      </c>
      <c r="W799" s="1">
        <v>2.4976759939179499E-2</v>
      </c>
      <c r="X799" s="1">
        <v>0.63734574643475395</v>
      </c>
    </row>
    <row r="800" spans="1:24" x14ac:dyDescent="0.35">
      <c r="A800" s="1" t="s">
        <v>798</v>
      </c>
      <c r="B800" s="3">
        <v>45538</v>
      </c>
      <c r="C800" s="3">
        <v>46390</v>
      </c>
      <c r="D800" s="1" t="s">
        <v>2817</v>
      </c>
      <c r="E800" s="1" t="s">
        <v>2818</v>
      </c>
      <c r="F800" s="1" t="s">
        <v>1207</v>
      </c>
      <c r="G800" s="1">
        <v>37</v>
      </c>
      <c r="H800" s="1" t="str">
        <f t="shared" si="12"/>
        <v>Adult</v>
      </c>
      <c r="I800" s="1">
        <v>135442</v>
      </c>
      <c r="J800" s="1">
        <v>3068014</v>
      </c>
      <c r="K800" s="1">
        <v>28</v>
      </c>
      <c r="L800" s="1">
        <v>124446.99</v>
      </c>
      <c r="M800" s="1">
        <v>483</v>
      </c>
      <c r="N800" s="1" t="s">
        <v>1208</v>
      </c>
      <c r="O800" s="1" t="s">
        <v>1216</v>
      </c>
      <c r="P800" s="1" t="s">
        <v>1210</v>
      </c>
      <c r="Q800" s="1" t="s">
        <v>1228</v>
      </c>
      <c r="R800" s="1">
        <v>0</v>
      </c>
      <c r="S800" s="1">
        <v>1</v>
      </c>
      <c r="T800" s="1" t="s">
        <v>1219</v>
      </c>
      <c r="U800" s="1">
        <v>17</v>
      </c>
      <c r="V800" s="1">
        <v>28</v>
      </c>
      <c r="W800" s="1">
        <v>4.4146473907876599E-2</v>
      </c>
      <c r="X800" s="1">
        <v>0.91882126666765096</v>
      </c>
    </row>
    <row r="801" spans="1:24" x14ac:dyDescent="0.35">
      <c r="A801" s="1" t="s">
        <v>799</v>
      </c>
      <c r="B801" s="3">
        <v>45192</v>
      </c>
      <c r="C801" s="3">
        <v>46683</v>
      </c>
      <c r="D801" s="1" t="s">
        <v>2819</v>
      </c>
      <c r="E801" s="1" t="s">
        <v>2820</v>
      </c>
      <c r="F801" s="1" t="s">
        <v>1207</v>
      </c>
      <c r="G801" s="1">
        <v>20</v>
      </c>
      <c r="H801" s="1" t="str">
        <f t="shared" si="12"/>
        <v>Teenager</v>
      </c>
      <c r="I801" s="1">
        <v>199546</v>
      </c>
      <c r="J801" s="1">
        <v>528327</v>
      </c>
      <c r="K801" s="1">
        <v>49</v>
      </c>
      <c r="L801" s="1">
        <v>13381.51</v>
      </c>
      <c r="M801" s="1">
        <v>304</v>
      </c>
      <c r="N801" s="1" t="s">
        <v>1224</v>
      </c>
      <c r="O801" s="1" t="s">
        <v>1209</v>
      </c>
      <c r="P801" s="1" t="s">
        <v>1217</v>
      </c>
      <c r="Q801" s="1" t="s">
        <v>1265</v>
      </c>
      <c r="R801" s="1">
        <v>0</v>
      </c>
      <c r="S801" s="1">
        <v>1</v>
      </c>
      <c r="T801" s="1" t="s">
        <v>1219</v>
      </c>
      <c r="U801" s="1">
        <v>0</v>
      </c>
      <c r="V801" s="1">
        <v>50</v>
      </c>
      <c r="W801" s="1">
        <v>0.37769411746891601</v>
      </c>
      <c r="X801" s="1">
        <v>6.7059775690818196E-2</v>
      </c>
    </row>
    <row r="802" spans="1:24" x14ac:dyDescent="0.35">
      <c r="A802" s="1" t="s">
        <v>800</v>
      </c>
      <c r="B802" s="3">
        <v>45331</v>
      </c>
      <c r="C802" s="3">
        <v>52360</v>
      </c>
      <c r="D802" s="1" t="s">
        <v>2821</v>
      </c>
      <c r="E802" s="1" t="s">
        <v>2822</v>
      </c>
      <c r="F802" s="1" t="s">
        <v>1215</v>
      </c>
      <c r="G802" s="1">
        <v>51</v>
      </c>
      <c r="H802" s="1" t="str">
        <f t="shared" si="12"/>
        <v>Senior</v>
      </c>
      <c r="I802" s="1">
        <v>217988</v>
      </c>
      <c r="J802" s="1">
        <v>4898513</v>
      </c>
      <c r="K802" s="1">
        <v>231</v>
      </c>
      <c r="L802" s="1">
        <v>50455.26</v>
      </c>
      <c r="M802" s="1">
        <v>693</v>
      </c>
      <c r="N802" s="1" t="s">
        <v>1224</v>
      </c>
      <c r="O802" s="1" t="s">
        <v>1216</v>
      </c>
      <c r="P802" s="1" t="s">
        <v>1217</v>
      </c>
      <c r="Q802" s="1" t="s">
        <v>1225</v>
      </c>
      <c r="R802" s="1">
        <v>0</v>
      </c>
      <c r="S802" s="1">
        <v>0</v>
      </c>
      <c r="T802" s="1" t="s">
        <v>1212</v>
      </c>
      <c r="U802" s="1">
        <v>31</v>
      </c>
      <c r="V802" s="1">
        <v>234</v>
      </c>
      <c r="W802" s="1">
        <v>4.4500851584960602E-2</v>
      </c>
      <c r="X802" s="1">
        <v>0.23145888764519201</v>
      </c>
    </row>
    <row r="803" spans="1:24" x14ac:dyDescent="0.35">
      <c r="A803" s="1" t="s">
        <v>801</v>
      </c>
      <c r="B803" s="3">
        <v>45496</v>
      </c>
      <c r="C803" s="3">
        <v>48753</v>
      </c>
      <c r="D803" s="1" t="s">
        <v>2823</v>
      </c>
      <c r="E803" s="1" t="s">
        <v>2824</v>
      </c>
      <c r="F803" s="1" t="s">
        <v>1215</v>
      </c>
      <c r="G803" s="1">
        <v>60</v>
      </c>
      <c r="H803" s="1" t="str">
        <f t="shared" si="12"/>
        <v>Senior</v>
      </c>
      <c r="I803" s="1">
        <v>246547</v>
      </c>
      <c r="J803" s="1">
        <v>1166539</v>
      </c>
      <c r="K803" s="1">
        <v>107</v>
      </c>
      <c r="L803" s="1">
        <v>17026.84</v>
      </c>
      <c r="M803" s="1">
        <v>359</v>
      </c>
      <c r="N803" s="1" t="s">
        <v>1224</v>
      </c>
      <c r="O803" s="1" t="s">
        <v>1216</v>
      </c>
      <c r="P803" s="1" t="s">
        <v>1217</v>
      </c>
      <c r="Q803" s="1" t="s">
        <v>1218</v>
      </c>
      <c r="R803" s="1">
        <v>0</v>
      </c>
      <c r="S803" s="1">
        <v>1</v>
      </c>
      <c r="T803" s="1" t="s">
        <v>1219</v>
      </c>
      <c r="U803" s="1">
        <v>40</v>
      </c>
      <c r="V803" s="1">
        <v>109</v>
      </c>
      <c r="W803" s="1">
        <v>0.21134912763311001</v>
      </c>
      <c r="X803" s="1">
        <v>6.9061233760702806E-2</v>
      </c>
    </row>
    <row r="804" spans="1:24" x14ac:dyDescent="0.35">
      <c r="A804" s="1" t="s">
        <v>802</v>
      </c>
      <c r="B804" s="3">
        <v>45717</v>
      </c>
      <c r="C804" s="3">
        <v>47515</v>
      </c>
      <c r="D804" s="1" t="s">
        <v>2825</v>
      </c>
      <c r="E804" s="1" t="s">
        <v>2826</v>
      </c>
      <c r="F804" s="1" t="s">
        <v>1207</v>
      </c>
      <c r="G804" s="1">
        <v>28</v>
      </c>
      <c r="H804" s="1" t="str">
        <f t="shared" si="12"/>
        <v>Teenager</v>
      </c>
      <c r="I804" s="1">
        <v>61592</v>
      </c>
      <c r="J804" s="1">
        <v>660199</v>
      </c>
      <c r="K804" s="1">
        <v>59</v>
      </c>
      <c r="L804" s="1">
        <v>14471.53</v>
      </c>
      <c r="M804" s="1">
        <v>548</v>
      </c>
      <c r="N804" s="1" t="s">
        <v>1224</v>
      </c>
      <c r="O804" s="1" t="s">
        <v>1216</v>
      </c>
      <c r="P804" s="1" t="s">
        <v>1235</v>
      </c>
      <c r="Q804" s="1" t="s">
        <v>1218</v>
      </c>
      <c r="R804" s="1">
        <v>0</v>
      </c>
      <c r="S804" s="1">
        <v>1</v>
      </c>
      <c r="T804" s="1" t="s">
        <v>1219</v>
      </c>
      <c r="U804" s="1">
        <v>8</v>
      </c>
      <c r="V804" s="1">
        <v>60</v>
      </c>
      <c r="W804" s="1">
        <v>9.3293082843203298E-2</v>
      </c>
      <c r="X804" s="1">
        <v>0.23495794908429701</v>
      </c>
    </row>
    <row r="805" spans="1:24" x14ac:dyDescent="0.35">
      <c r="A805" s="1" t="s">
        <v>803</v>
      </c>
      <c r="B805" s="3">
        <v>45666</v>
      </c>
      <c r="C805" s="3">
        <v>50080</v>
      </c>
      <c r="D805" s="1" t="s">
        <v>2827</v>
      </c>
      <c r="E805" s="1" t="s">
        <v>2828</v>
      </c>
      <c r="F805" s="1" t="s">
        <v>1207</v>
      </c>
      <c r="G805" s="1">
        <v>27</v>
      </c>
      <c r="H805" s="1" t="str">
        <f t="shared" si="12"/>
        <v>Teenager</v>
      </c>
      <c r="I805" s="1">
        <v>118106</v>
      </c>
      <c r="J805" s="1">
        <v>4503091</v>
      </c>
      <c r="K805" s="1">
        <v>145</v>
      </c>
      <c r="L805" s="1">
        <v>55728.27</v>
      </c>
      <c r="M805" s="1">
        <v>511</v>
      </c>
      <c r="N805" s="1" t="s">
        <v>1224</v>
      </c>
      <c r="O805" s="1" t="s">
        <v>1209</v>
      </c>
      <c r="P805" s="1" t="s">
        <v>1217</v>
      </c>
      <c r="Q805" s="1" t="s">
        <v>1228</v>
      </c>
      <c r="R805" s="1">
        <v>0</v>
      </c>
      <c r="S805" s="1">
        <v>1</v>
      </c>
      <c r="T805" s="1" t="s">
        <v>1219</v>
      </c>
      <c r="U805" s="1">
        <v>5</v>
      </c>
      <c r="V805" s="1">
        <v>147</v>
      </c>
      <c r="W805" s="1">
        <v>2.62277622193289E-2</v>
      </c>
      <c r="X805" s="1">
        <v>0.47184960967266698</v>
      </c>
    </row>
    <row r="806" spans="1:24" x14ac:dyDescent="0.35">
      <c r="A806" s="1" t="s">
        <v>804</v>
      </c>
      <c r="B806" s="3">
        <v>45573</v>
      </c>
      <c r="C806" s="3">
        <v>48342</v>
      </c>
      <c r="D806" s="1" t="s">
        <v>2829</v>
      </c>
      <c r="E806" s="1" t="s">
        <v>2830</v>
      </c>
      <c r="F806" s="1" t="s">
        <v>1215</v>
      </c>
      <c r="G806" s="1">
        <v>35</v>
      </c>
      <c r="H806" s="1" t="str">
        <f t="shared" si="12"/>
        <v>Adult</v>
      </c>
      <c r="I806" s="1">
        <v>54085</v>
      </c>
      <c r="J806" s="1">
        <v>923568</v>
      </c>
      <c r="K806" s="1">
        <v>91</v>
      </c>
      <c r="L806" s="1">
        <v>14909.36</v>
      </c>
      <c r="M806" s="1">
        <v>865</v>
      </c>
      <c r="N806" s="1" t="s">
        <v>1224</v>
      </c>
      <c r="O806" s="1" t="s">
        <v>1209</v>
      </c>
      <c r="P806" s="1" t="s">
        <v>1217</v>
      </c>
      <c r="Q806" s="1" t="s">
        <v>1218</v>
      </c>
      <c r="R806" s="1">
        <v>0</v>
      </c>
      <c r="S806" s="1">
        <v>0</v>
      </c>
      <c r="T806" s="1" t="s">
        <v>1212</v>
      </c>
      <c r="U806" s="1">
        <v>13</v>
      </c>
      <c r="V806" s="1">
        <v>92</v>
      </c>
      <c r="W806" s="1">
        <v>5.8560928919148401E-2</v>
      </c>
      <c r="X806" s="1">
        <v>0.27566534159193901</v>
      </c>
    </row>
    <row r="807" spans="1:24" x14ac:dyDescent="0.35">
      <c r="A807" s="1" t="s">
        <v>805</v>
      </c>
      <c r="B807" s="3">
        <v>45659</v>
      </c>
      <c r="C807" s="3">
        <v>47120</v>
      </c>
      <c r="D807" s="1" t="s">
        <v>2831</v>
      </c>
      <c r="E807" s="1" t="s">
        <v>2832</v>
      </c>
      <c r="F807" s="1" t="s">
        <v>1207</v>
      </c>
      <c r="G807" s="1">
        <v>43</v>
      </c>
      <c r="H807" s="1" t="str">
        <f t="shared" si="12"/>
        <v>Adult</v>
      </c>
      <c r="I807" s="1">
        <v>197282</v>
      </c>
      <c r="J807" s="1">
        <v>4108390</v>
      </c>
      <c r="K807" s="1">
        <v>48</v>
      </c>
      <c r="L807" s="1">
        <v>105784.9</v>
      </c>
      <c r="M807" s="1">
        <v>748</v>
      </c>
      <c r="N807" s="1" t="s">
        <v>1208</v>
      </c>
      <c r="O807" s="1" t="s">
        <v>1216</v>
      </c>
      <c r="P807" s="1" t="s">
        <v>1235</v>
      </c>
      <c r="Q807" s="1" t="s">
        <v>1228</v>
      </c>
      <c r="R807" s="1">
        <v>0</v>
      </c>
      <c r="S807" s="1">
        <v>0</v>
      </c>
      <c r="T807" s="1" t="s">
        <v>1212</v>
      </c>
      <c r="U807" s="1">
        <v>23</v>
      </c>
      <c r="V807" s="1">
        <v>49</v>
      </c>
      <c r="W807" s="1">
        <v>4.8019297096916297E-2</v>
      </c>
      <c r="X807" s="1">
        <v>0.53621161585953103</v>
      </c>
    </row>
    <row r="808" spans="1:24" x14ac:dyDescent="0.35">
      <c r="A808" s="1" t="s">
        <v>806</v>
      </c>
      <c r="B808" s="3">
        <v>45615</v>
      </c>
      <c r="C808" s="3">
        <v>48232</v>
      </c>
      <c r="D808" s="1" t="s">
        <v>2833</v>
      </c>
      <c r="E808" s="1" t="s">
        <v>1321</v>
      </c>
      <c r="F808" s="1" t="s">
        <v>1215</v>
      </c>
      <c r="G808" s="1">
        <v>62</v>
      </c>
      <c r="H808" s="1" t="str">
        <f t="shared" si="12"/>
        <v>Senior</v>
      </c>
      <c r="I808" s="1">
        <v>156268</v>
      </c>
      <c r="J808" s="1">
        <v>4727402</v>
      </c>
      <c r="K808" s="1">
        <v>86</v>
      </c>
      <c r="L808" s="1">
        <v>79195.42</v>
      </c>
      <c r="M808" s="1">
        <v>791</v>
      </c>
      <c r="N808" s="1" t="s">
        <v>1208</v>
      </c>
      <c r="O808" s="1" t="s">
        <v>1209</v>
      </c>
      <c r="P808" s="1" t="s">
        <v>1210</v>
      </c>
      <c r="Q808" s="1" t="s">
        <v>1211</v>
      </c>
      <c r="R808" s="1">
        <v>0</v>
      </c>
      <c r="S808" s="1">
        <v>0</v>
      </c>
      <c r="T808" s="1" t="s">
        <v>1212</v>
      </c>
      <c r="U808" s="1">
        <v>40</v>
      </c>
      <c r="V808" s="1">
        <v>87</v>
      </c>
      <c r="W808" s="1">
        <v>3.3055788359018297E-2</v>
      </c>
      <c r="X808" s="1">
        <v>0.50679230552640298</v>
      </c>
    </row>
    <row r="809" spans="1:24" x14ac:dyDescent="0.35">
      <c r="A809" s="1" t="s">
        <v>807</v>
      </c>
      <c r="B809" s="3">
        <v>45439</v>
      </c>
      <c r="C809" s="3">
        <v>50644</v>
      </c>
      <c r="D809" s="1" t="s">
        <v>2834</v>
      </c>
      <c r="E809" s="1" t="s">
        <v>2835</v>
      </c>
      <c r="F809" s="1" t="s">
        <v>1215</v>
      </c>
      <c r="G809" s="1">
        <v>59</v>
      </c>
      <c r="H809" s="1" t="str">
        <f t="shared" si="12"/>
        <v>Senior</v>
      </c>
      <c r="I809" s="1">
        <v>169425</v>
      </c>
      <c r="J809" s="1">
        <v>457073</v>
      </c>
      <c r="K809" s="1">
        <v>171</v>
      </c>
      <c r="L809" s="1">
        <v>5247.53</v>
      </c>
      <c r="M809" s="1">
        <v>457</v>
      </c>
      <c r="N809" s="1" t="s">
        <v>1224</v>
      </c>
      <c r="O809" s="1" t="s">
        <v>1209</v>
      </c>
      <c r="P809" s="1" t="s">
        <v>1217</v>
      </c>
      <c r="Q809" s="1" t="s">
        <v>1218</v>
      </c>
      <c r="R809" s="1">
        <v>0</v>
      </c>
      <c r="S809" s="1">
        <v>1</v>
      </c>
      <c r="T809" s="1" t="s">
        <v>1219</v>
      </c>
      <c r="U809" s="1">
        <v>37</v>
      </c>
      <c r="V809" s="1">
        <v>174</v>
      </c>
      <c r="W809" s="1">
        <v>0.370673831094814</v>
      </c>
      <c r="X809" s="1">
        <v>3.0972583739117598E-2</v>
      </c>
    </row>
    <row r="810" spans="1:24" x14ac:dyDescent="0.35">
      <c r="A810" s="1" t="s">
        <v>808</v>
      </c>
      <c r="B810" s="3">
        <v>45554</v>
      </c>
      <c r="C810" s="3">
        <v>49693</v>
      </c>
      <c r="D810" s="1" t="s">
        <v>2836</v>
      </c>
      <c r="E810" s="1" t="s">
        <v>2837</v>
      </c>
      <c r="F810" s="1" t="s">
        <v>1215</v>
      </c>
      <c r="G810" s="1">
        <v>31</v>
      </c>
      <c r="H810" s="1" t="str">
        <f t="shared" si="12"/>
        <v>Adult</v>
      </c>
      <c r="I810" s="1">
        <v>231628</v>
      </c>
      <c r="J810" s="1">
        <v>1361255</v>
      </c>
      <c r="K810" s="1">
        <v>136</v>
      </c>
      <c r="L810" s="1">
        <v>17394.16</v>
      </c>
      <c r="M810" s="1">
        <v>568</v>
      </c>
      <c r="N810" s="1" t="s">
        <v>1224</v>
      </c>
      <c r="O810" s="1" t="s">
        <v>1209</v>
      </c>
      <c r="P810" s="1" t="s">
        <v>1235</v>
      </c>
      <c r="Q810" s="1" t="s">
        <v>1265</v>
      </c>
      <c r="R810" s="1">
        <v>0</v>
      </c>
      <c r="S810" s="1">
        <v>0</v>
      </c>
      <c r="T810" s="1" t="s">
        <v>1212</v>
      </c>
      <c r="U810" s="1">
        <v>9</v>
      </c>
      <c r="V810" s="1">
        <v>138</v>
      </c>
      <c r="W810" s="1">
        <v>0.17015768537122</v>
      </c>
      <c r="X810" s="1">
        <v>7.5095238917574705E-2</v>
      </c>
    </row>
    <row r="811" spans="1:24" x14ac:dyDescent="0.35">
      <c r="A811" s="1" t="s">
        <v>809</v>
      </c>
      <c r="B811" s="3">
        <v>45242</v>
      </c>
      <c r="C811" s="3">
        <v>47615</v>
      </c>
      <c r="D811" s="1" t="s">
        <v>2838</v>
      </c>
      <c r="E811" s="1" t="s">
        <v>2839</v>
      </c>
      <c r="F811" s="1" t="s">
        <v>1207</v>
      </c>
      <c r="G811" s="1">
        <v>55</v>
      </c>
      <c r="H811" s="1" t="str">
        <f t="shared" si="12"/>
        <v>Senior</v>
      </c>
      <c r="I811" s="1">
        <v>150283</v>
      </c>
      <c r="J811" s="1">
        <v>2078072</v>
      </c>
      <c r="K811" s="1">
        <v>78</v>
      </c>
      <c r="L811" s="1">
        <v>37193.43</v>
      </c>
      <c r="M811" s="1">
        <v>387</v>
      </c>
      <c r="N811" s="1" t="s">
        <v>1224</v>
      </c>
      <c r="O811" s="1" t="s">
        <v>1216</v>
      </c>
      <c r="P811" s="1" t="s">
        <v>1217</v>
      </c>
      <c r="Q811" s="1" t="s">
        <v>1211</v>
      </c>
      <c r="R811" s="1">
        <v>0</v>
      </c>
      <c r="S811" s="1">
        <v>1</v>
      </c>
      <c r="T811" s="1" t="s">
        <v>1219</v>
      </c>
      <c r="U811" s="1">
        <v>35</v>
      </c>
      <c r="V811" s="1">
        <v>79</v>
      </c>
      <c r="W811" s="1">
        <v>7.2318475971958604E-2</v>
      </c>
      <c r="X811" s="1">
        <v>0.247489270243474</v>
      </c>
    </row>
    <row r="812" spans="1:24" x14ac:dyDescent="0.35">
      <c r="A812" s="1" t="s">
        <v>810</v>
      </c>
      <c r="B812" s="3">
        <v>45444</v>
      </c>
      <c r="C812" s="3">
        <v>46266</v>
      </c>
      <c r="D812" s="1" t="s">
        <v>2840</v>
      </c>
      <c r="E812" s="1" t="s">
        <v>2841</v>
      </c>
      <c r="F812" s="1" t="s">
        <v>1207</v>
      </c>
      <c r="G812" s="1">
        <v>48</v>
      </c>
      <c r="H812" s="1" t="str">
        <f t="shared" si="12"/>
        <v>Adult</v>
      </c>
      <c r="I812" s="1">
        <v>101765</v>
      </c>
      <c r="J812" s="1">
        <v>3185617</v>
      </c>
      <c r="K812" s="1">
        <v>27</v>
      </c>
      <c r="L812" s="1">
        <v>133428.65</v>
      </c>
      <c r="M812" s="1">
        <v>445</v>
      </c>
      <c r="N812" s="1" t="s">
        <v>1224</v>
      </c>
      <c r="O812" s="1" t="s">
        <v>1216</v>
      </c>
      <c r="P812" s="1" t="s">
        <v>1210</v>
      </c>
      <c r="Q812" s="1" t="s">
        <v>1211</v>
      </c>
      <c r="R812" s="1">
        <v>1</v>
      </c>
      <c r="S812" s="1">
        <v>1</v>
      </c>
      <c r="T812" s="1" t="s">
        <v>1219</v>
      </c>
      <c r="U812" s="1">
        <v>28</v>
      </c>
      <c r="V812" s="1">
        <v>27</v>
      </c>
      <c r="W812" s="1">
        <v>3.1945145948179002E-2</v>
      </c>
      <c r="X812" s="1">
        <v>1.3111447943792101</v>
      </c>
    </row>
    <row r="813" spans="1:24" x14ac:dyDescent="0.35">
      <c r="A813" s="1" t="s">
        <v>811</v>
      </c>
      <c r="B813" s="3">
        <v>45458</v>
      </c>
      <c r="C813" s="3">
        <v>48653</v>
      </c>
      <c r="D813" s="1" t="s">
        <v>2842</v>
      </c>
      <c r="E813" s="1" t="s">
        <v>2843</v>
      </c>
      <c r="F813" s="1" t="s">
        <v>1215</v>
      </c>
      <c r="G813" s="1">
        <v>61</v>
      </c>
      <c r="H813" s="1" t="str">
        <f t="shared" si="12"/>
        <v>Senior</v>
      </c>
      <c r="I813" s="1">
        <v>159388</v>
      </c>
      <c r="J813" s="1">
        <v>1031578</v>
      </c>
      <c r="K813" s="1">
        <v>105</v>
      </c>
      <c r="L813" s="1">
        <v>15228.14</v>
      </c>
      <c r="M813" s="1">
        <v>386</v>
      </c>
      <c r="N813" s="1" t="s">
        <v>1208</v>
      </c>
      <c r="O813" s="1" t="s">
        <v>1216</v>
      </c>
      <c r="P813" s="1" t="s">
        <v>1235</v>
      </c>
      <c r="Q813" s="1" t="s">
        <v>1236</v>
      </c>
      <c r="R813" s="1">
        <v>0</v>
      </c>
      <c r="S813" s="1">
        <v>1</v>
      </c>
      <c r="T813" s="1" t="s">
        <v>1219</v>
      </c>
      <c r="U813" s="1">
        <v>41</v>
      </c>
      <c r="V813" s="1">
        <v>106</v>
      </c>
      <c r="W813" s="1">
        <v>0.154508917406149</v>
      </c>
      <c r="X813" s="1">
        <v>9.5541320551108005E-2</v>
      </c>
    </row>
    <row r="814" spans="1:24" x14ac:dyDescent="0.35">
      <c r="A814" s="1" t="s">
        <v>812</v>
      </c>
      <c r="B814" s="3">
        <v>45380</v>
      </c>
      <c r="C814" s="3">
        <v>50008</v>
      </c>
      <c r="D814" s="1" t="s">
        <v>2844</v>
      </c>
      <c r="E814" s="1" t="s">
        <v>2845</v>
      </c>
      <c r="F814" s="1" t="s">
        <v>1215</v>
      </c>
      <c r="G814" s="1">
        <v>59</v>
      </c>
      <c r="H814" s="1" t="str">
        <f t="shared" si="12"/>
        <v>Senior</v>
      </c>
      <c r="I814" s="1">
        <v>174965</v>
      </c>
      <c r="J814" s="1">
        <v>277382</v>
      </c>
      <c r="K814" s="1">
        <v>152</v>
      </c>
      <c r="L814" s="1">
        <v>3356.23</v>
      </c>
      <c r="M814" s="1">
        <v>658</v>
      </c>
      <c r="N814" s="1" t="s">
        <v>1208</v>
      </c>
      <c r="O814" s="1" t="s">
        <v>1209</v>
      </c>
      <c r="P814" s="1" t="s">
        <v>1217</v>
      </c>
      <c r="Q814" s="1" t="s">
        <v>1265</v>
      </c>
      <c r="R814" s="1">
        <v>0</v>
      </c>
      <c r="S814" s="1">
        <v>0</v>
      </c>
      <c r="T814" s="1" t="s">
        <v>1212</v>
      </c>
      <c r="U814" s="1">
        <v>37</v>
      </c>
      <c r="V814" s="1">
        <v>154</v>
      </c>
      <c r="W814" s="1">
        <v>0.63077272497854897</v>
      </c>
      <c r="X814" s="1">
        <v>1.9182293601577499E-2</v>
      </c>
    </row>
    <row r="815" spans="1:24" x14ac:dyDescent="0.35">
      <c r="A815" s="1" t="s">
        <v>813</v>
      </c>
      <c r="B815" s="3">
        <v>45448</v>
      </c>
      <c r="C815" s="3">
        <v>48674</v>
      </c>
      <c r="D815" s="1" t="s">
        <v>2846</v>
      </c>
      <c r="E815" s="1" t="s">
        <v>2847</v>
      </c>
      <c r="F815" s="1" t="s">
        <v>1215</v>
      </c>
      <c r="G815" s="1">
        <v>27</v>
      </c>
      <c r="H815" s="1" t="str">
        <f t="shared" si="12"/>
        <v>Teenager</v>
      </c>
      <c r="I815" s="1">
        <v>109026</v>
      </c>
      <c r="J815" s="1">
        <v>1911656</v>
      </c>
      <c r="K815" s="1">
        <v>106</v>
      </c>
      <c r="L815" s="1">
        <v>28059.61</v>
      </c>
      <c r="M815" s="1">
        <v>630</v>
      </c>
      <c r="N815" s="1" t="s">
        <v>1208</v>
      </c>
      <c r="O815" s="1" t="s">
        <v>1216</v>
      </c>
      <c r="P815" s="1" t="s">
        <v>1235</v>
      </c>
      <c r="Q815" s="1" t="s">
        <v>1218</v>
      </c>
      <c r="R815" s="1">
        <v>0</v>
      </c>
      <c r="S815" s="1">
        <v>0</v>
      </c>
      <c r="T815" s="1" t="s">
        <v>1212</v>
      </c>
      <c r="U815" s="1">
        <v>7</v>
      </c>
      <c r="V815" s="1">
        <v>108</v>
      </c>
      <c r="W815" s="1">
        <v>5.7032227555585298E-2</v>
      </c>
      <c r="X815" s="1">
        <v>0.25736622457028602</v>
      </c>
    </row>
    <row r="816" spans="1:24" x14ac:dyDescent="0.35">
      <c r="A816" s="1" t="s">
        <v>814</v>
      </c>
      <c r="B816" s="3">
        <v>45649</v>
      </c>
      <c r="C816" s="3">
        <v>46135</v>
      </c>
      <c r="D816" s="1" t="s">
        <v>2848</v>
      </c>
      <c r="E816" s="1" t="s">
        <v>2849</v>
      </c>
      <c r="F816" s="1" t="s">
        <v>1215</v>
      </c>
      <c r="G816" s="1">
        <v>69</v>
      </c>
      <c r="H816" s="1" t="str">
        <f t="shared" si="12"/>
        <v>Senior</v>
      </c>
      <c r="I816" s="1">
        <v>165070</v>
      </c>
      <c r="J816" s="1">
        <v>3522166</v>
      </c>
      <c r="K816" s="1">
        <v>16</v>
      </c>
      <c r="L816" s="1">
        <v>237352.81</v>
      </c>
      <c r="M816" s="1">
        <v>303</v>
      </c>
      <c r="N816" s="1" t="s">
        <v>1208</v>
      </c>
      <c r="O816" s="1" t="s">
        <v>1216</v>
      </c>
      <c r="P816" s="1" t="s">
        <v>1235</v>
      </c>
      <c r="Q816" s="1" t="s">
        <v>1236</v>
      </c>
      <c r="R816" s="1">
        <v>0</v>
      </c>
      <c r="S816" s="1">
        <v>1</v>
      </c>
      <c r="T816" s="1" t="s">
        <v>1219</v>
      </c>
      <c r="U816" s="1">
        <v>49</v>
      </c>
      <c r="V816" s="1">
        <v>16</v>
      </c>
      <c r="W816" s="1">
        <v>4.6866047767197799E-2</v>
      </c>
      <c r="X816" s="1">
        <v>1.4378918640576701</v>
      </c>
    </row>
    <row r="817" spans="1:24" x14ac:dyDescent="0.35">
      <c r="A817" s="1" t="s">
        <v>815</v>
      </c>
      <c r="B817" s="3">
        <v>45716</v>
      </c>
      <c r="C817" s="3">
        <v>52379</v>
      </c>
      <c r="D817" s="1" t="s">
        <v>2850</v>
      </c>
      <c r="E817" s="1" t="s">
        <v>2851</v>
      </c>
      <c r="F817" s="1" t="s">
        <v>1215</v>
      </c>
      <c r="G817" s="1">
        <v>41</v>
      </c>
      <c r="H817" s="1" t="str">
        <f t="shared" si="12"/>
        <v>Adult</v>
      </c>
      <c r="I817" s="1">
        <v>163859</v>
      </c>
      <c r="J817" s="1">
        <v>4175599</v>
      </c>
      <c r="K817" s="1">
        <v>219</v>
      </c>
      <c r="L817" s="1">
        <v>43726.16</v>
      </c>
      <c r="M817" s="1">
        <v>552</v>
      </c>
      <c r="N817" s="1" t="s">
        <v>1208</v>
      </c>
      <c r="O817" s="1" t="s">
        <v>1216</v>
      </c>
      <c r="P817" s="1" t="s">
        <v>1235</v>
      </c>
      <c r="Q817" s="1" t="s">
        <v>1218</v>
      </c>
      <c r="R817" s="1">
        <v>0</v>
      </c>
      <c r="S817" s="1">
        <v>0</v>
      </c>
      <c r="T817" s="1" t="s">
        <v>1212</v>
      </c>
      <c r="U817" s="1">
        <v>21</v>
      </c>
      <c r="V817" s="1">
        <v>222</v>
      </c>
      <c r="W817" s="1">
        <v>3.9242034496128599E-2</v>
      </c>
      <c r="X817" s="1">
        <v>0.266852354768429</v>
      </c>
    </row>
    <row r="818" spans="1:24" x14ac:dyDescent="0.35">
      <c r="A818" s="1" t="s">
        <v>816</v>
      </c>
      <c r="B818" s="3">
        <v>45210</v>
      </c>
      <c r="C818" s="3">
        <v>51359</v>
      </c>
      <c r="D818" s="1" t="s">
        <v>2852</v>
      </c>
      <c r="E818" s="1" t="s">
        <v>2853</v>
      </c>
      <c r="F818" s="1" t="s">
        <v>1215</v>
      </c>
      <c r="G818" s="1">
        <v>49</v>
      </c>
      <c r="H818" s="1" t="str">
        <f t="shared" si="12"/>
        <v>Adult</v>
      </c>
      <c r="I818" s="1">
        <v>85783</v>
      </c>
      <c r="J818" s="1">
        <v>886544</v>
      </c>
      <c r="K818" s="1">
        <v>202</v>
      </c>
      <c r="L818" s="1">
        <v>9540.43</v>
      </c>
      <c r="M818" s="1">
        <v>387</v>
      </c>
      <c r="N818" s="1" t="s">
        <v>1224</v>
      </c>
      <c r="O818" s="1" t="s">
        <v>1209</v>
      </c>
      <c r="P818" s="1" t="s">
        <v>1235</v>
      </c>
      <c r="Q818" s="1" t="s">
        <v>1236</v>
      </c>
      <c r="R818" s="1">
        <v>0</v>
      </c>
      <c r="S818" s="1">
        <v>1</v>
      </c>
      <c r="T818" s="1" t="s">
        <v>1219</v>
      </c>
      <c r="U818" s="1">
        <v>27</v>
      </c>
      <c r="V818" s="1">
        <v>205</v>
      </c>
      <c r="W818" s="1">
        <v>9.6761130863217207E-2</v>
      </c>
      <c r="X818" s="1">
        <v>0.11121585862000601</v>
      </c>
    </row>
    <row r="819" spans="1:24" x14ac:dyDescent="0.35">
      <c r="A819" s="1" t="s">
        <v>817</v>
      </c>
      <c r="B819" s="3">
        <v>45467</v>
      </c>
      <c r="C819" s="3">
        <v>51341</v>
      </c>
      <c r="D819" s="1" t="s">
        <v>2854</v>
      </c>
      <c r="E819" s="1" t="s">
        <v>2855</v>
      </c>
      <c r="F819" s="1" t="s">
        <v>1215</v>
      </c>
      <c r="G819" s="1">
        <v>35</v>
      </c>
      <c r="H819" s="1" t="str">
        <f t="shared" si="12"/>
        <v>Adult</v>
      </c>
      <c r="I819" s="1">
        <v>145472</v>
      </c>
      <c r="J819" s="1">
        <v>3026363</v>
      </c>
      <c r="K819" s="1">
        <v>193</v>
      </c>
      <c r="L819" s="1">
        <v>33112.04</v>
      </c>
      <c r="M819" s="1">
        <v>612</v>
      </c>
      <c r="N819" s="1" t="s">
        <v>1224</v>
      </c>
      <c r="O819" s="1" t="s">
        <v>1209</v>
      </c>
      <c r="P819" s="1" t="s">
        <v>1217</v>
      </c>
      <c r="Q819" s="1" t="s">
        <v>1211</v>
      </c>
      <c r="R819" s="1">
        <v>0</v>
      </c>
      <c r="S819" s="1">
        <v>0</v>
      </c>
      <c r="T819" s="1" t="s">
        <v>1212</v>
      </c>
      <c r="U819" s="1">
        <v>13</v>
      </c>
      <c r="V819" s="1">
        <v>196</v>
      </c>
      <c r="W819" s="1">
        <v>4.8068258830814399E-2</v>
      </c>
      <c r="X819" s="1">
        <v>0.22761796084469901</v>
      </c>
    </row>
    <row r="820" spans="1:24" x14ac:dyDescent="0.35">
      <c r="A820" s="1" t="s">
        <v>818</v>
      </c>
      <c r="B820" s="3">
        <v>45173</v>
      </c>
      <c r="C820" s="3">
        <v>50986</v>
      </c>
      <c r="D820" s="1" t="s">
        <v>2856</v>
      </c>
      <c r="E820" s="1" t="s">
        <v>2857</v>
      </c>
      <c r="F820" s="1" t="s">
        <v>1207</v>
      </c>
      <c r="G820" s="1">
        <v>31</v>
      </c>
      <c r="H820" s="1" t="str">
        <f t="shared" si="12"/>
        <v>Adult</v>
      </c>
      <c r="I820" s="1">
        <v>229529</v>
      </c>
      <c r="J820" s="1">
        <v>3654645</v>
      </c>
      <c r="K820" s="1">
        <v>191</v>
      </c>
      <c r="L820" s="1">
        <v>40142.75</v>
      </c>
      <c r="M820" s="1">
        <v>643</v>
      </c>
      <c r="N820" s="1" t="s">
        <v>1208</v>
      </c>
      <c r="O820" s="1" t="s">
        <v>1209</v>
      </c>
      <c r="P820" s="1" t="s">
        <v>1235</v>
      </c>
      <c r="Q820" s="1" t="s">
        <v>1228</v>
      </c>
      <c r="R820" s="1">
        <v>0</v>
      </c>
      <c r="S820" s="1">
        <v>0</v>
      </c>
      <c r="T820" s="1" t="s">
        <v>1212</v>
      </c>
      <c r="U820" s="1">
        <v>9</v>
      </c>
      <c r="V820" s="1">
        <v>194</v>
      </c>
      <c r="W820" s="1">
        <v>6.2804732060159102E-2</v>
      </c>
      <c r="X820" s="1">
        <v>0.17489184373216499</v>
      </c>
    </row>
    <row r="821" spans="1:24" x14ac:dyDescent="0.35">
      <c r="A821" s="1" t="s">
        <v>819</v>
      </c>
      <c r="B821" s="3">
        <v>45395</v>
      </c>
      <c r="C821" s="3">
        <v>47465</v>
      </c>
      <c r="D821" s="1" t="s">
        <v>2858</v>
      </c>
      <c r="E821" s="1" t="s">
        <v>2859</v>
      </c>
      <c r="F821" s="1" t="s">
        <v>1207</v>
      </c>
      <c r="G821" s="1">
        <v>36</v>
      </c>
      <c r="H821" s="1" t="str">
        <f t="shared" si="12"/>
        <v>Adult</v>
      </c>
      <c r="I821" s="1">
        <v>101178</v>
      </c>
      <c r="J821" s="1">
        <v>3367253</v>
      </c>
      <c r="K821" s="1">
        <v>68</v>
      </c>
      <c r="L821" s="1">
        <v>66422.78</v>
      </c>
      <c r="M821" s="1">
        <v>820</v>
      </c>
      <c r="N821" s="1" t="s">
        <v>1224</v>
      </c>
      <c r="O821" s="1" t="s">
        <v>1216</v>
      </c>
      <c r="P821" s="1" t="s">
        <v>1210</v>
      </c>
      <c r="Q821" s="1" t="s">
        <v>1236</v>
      </c>
      <c r="R821" s="1">
        <v>0</v>
      </c>
      <c r="S821" s="1">
        <v>0</v>
      </c>
      <c r="T821" s="1" t="s">
        <v>1212</v>
      </c>
      <c r="U821" s="1">
        <v>16</v>
      </c>
      <c r="V821" s="1">
        <v>69</v>
      </c>
      <c r="W821" s="1">
        <v>3.0047638238053401E-2</v>
      </c>
      <c r="X821" s="1">
        <v>0.65649429717922902</v>
      </c>
    </row>
    <row r="822" spans="1:24" x14ac:dyDescent="0.35">
      <c r="A822" s="1" t="s">
        <v>820</v>
      </c>
      <c r="B822" s="3">
        <v>45797</v>
      </c>
      <c r="C822" s="3">
        <v>51094</v>
      </c>
      <c r="D822" s="1" t="s">
        <v>2860</v>
      </c>
      <c r="E822" s="1" t="s">
        <v>2861</v>
      </c>
      <c r="F822" s="1" t="s">
        <v>1207</v>
      </c>
      <c r="G822" s="1">
        <v>28</v>
      </c>
      <c r="H822" s="1" t="str">
        <f t="shared" si="12"/>
        <v>Teenager</v>
      </c>
      <c r="I822" s="1">
        <v>74474</v>
      </c>
      <c r="J822" s="1">
        <v>2654618</v>
      </c>
      <c r="K822" s="1">
        <v>174</v>
      </c>
      <c r="L822" s="1">
        <v>30255.79</v>
      </c>
      <c r="M822" s="1">
        <v>799</v>
      </c>
      <c r="N822" s="1" t="s">
        <v>1224</v>
      </c>
      <c r="O822" s="1" t="s">
        <v>1216</v>
      </c>
      <c r="P822" s="1" t="s">
        <v>1217</v>
      </c>
      <c r="Q822" s="1" t="s">
        <v>1218</v>
      </c>
      <c r="R822" s="1">
        <v>1</v>
      </c>
      <c r="S822" s="1">
        <v>1</v>
      </c>
      <c r="T822" s="1" t="s">
        <v>1219</v>
      </c>
      <c r="U822" s="1">
        <v>8</v>
      </c>
      <c r="V822" s="1">
        <v>177</v>
      </c>
      <c r="W822" s="1">
        <v>2.80545072775066E-2</v>
      </c>
      <c r="X822" s="1">
        <v>0.40625976850981599</v>
      </c>
    </row>
    <row r="823" spans="1:24" x14ac:dyDescent="0.35">
      <c r="A823" s="1" t="s">
        <v>821</v>
      </c>
      <c r="B823" s="3">
        <v>45177</v>
      </c>
      <c r="C823" s="3">
        <v>50168</v>
      </c>
      <c r="D823" s="1" t="s">
        <v>2862</v>
      </c>
      <c r="E823" s="1" t="s">
        <v>2863</v>
      </c>
      <c r="F823" s="1" t="s">
        <v>1207</v>
      </c>
      <c r="G823" s="1">
        <v>54</v>
      </c>
      <c r="H823" s="1" t="str">
        <f t="shared" si="12"/>
        <v>Senior</v>
      </c>
      <c r="I823" s="1">
        <v>127105</v>
      </c>
      <c r="J823" s="1">
        <v>464636</v>
      </c>
      <c r="K823" s="1">
        <v>164</v>
      </c>
      <c r="L823" s="1">
        <v>5431.26</v>
      </c>
      <c r="M823" s="1">
        <v>689</v>
      </c>
      <c r="N823" s="1" t="s">
        <v>1224</v>
      </c>
      <c r="O823" s="1" t="s">
        <v>1216</v>
      </c>
      <c r="P823" s="1" t="s">
        <v>1217</v>
      </c>
      <c r="Q823" s="1" t="s">
        <v>1218</v>
      </c>
      <c r="R823" s="1">
        <v>0</v>
      </c>
      <c r="S823" s="1">
        <v>0</v>
      </c>
      <c r="T823" s="1" t="s">
        <v>1212</v>
      </c>
      <c r="U823" s="1">
        <v>34</v>
      </c>
      <c r="V823" s="1">
        <v>166</v>
      </c>
      <c r="W823" s="1">
        <v>0.27355822622439901</v>
      </c>
      <c r="X823" s="1">
        <v>4.2730498406829E-2</v>
      </c>
    </row>
    <row r="824" spans="1:24" x14ac:dyDescent="0.35">
      <c r="A824" s="1" t="s">
        <v>822</v>
      </c>
      <c r="B824" s="3">
        <v>45430</v>
      </c>
      <c r="C824" s="3">
        <v>50696</v>
      </c>
      <c r="D824" s="1" t="s">
        <v>2864</v>
      </c>
      <c r="E824" s="1" t="s">
        <v>2865</v>
      </c>
      <c r="F824" s="1" t="s">
        <v>1215</v>
      </c>
      <c r="G824" s="1">
        <v>47</v>
      </c>
      <c r="H824" s="1" t="str">
        <f t="shared" si="12"/>
        <v>Adult</v>
      </c>
      <c r="I824" s="1">
        <v>105079</v>
      </c>
      <c r="J824" s="1">
        <v>3012835</v>
      </c>
      <c r="K824" s="1">
        <v>173</v>
      </c>
      <c r="L824" s="1">
        <v>34421.06</v>
      </c>
      <c r="M824" s="1">
        <v>331</v>
      </c>
      <c r="N824" s="1" t="s">
        <v>1208</v>
      </c>
      <c r="O824" s="1" t="s">
        <v>1209</v>
      </c>
      <c r="P824" s="1" t="s">
        <v>1217</v>
      </c>
      <c r="Q824" s="1" t="s">
        <v>1236</v>
      </c>
      <c r="R824" s="1">
        <v>1</v>
      </c>
      <c r="S824" s="1">
        <v>1</v>
      </c>
      <c r="T824" s="1" t="s">
        <v>1219</v>
      </c>
      <c r="U824" s="1">
        <v>25</v>
      </c>
      <c r="V824" s="1">
        <v>176</v>
      </c>
      <c r="W824" s="1">
        <v>3.48771173993929E-2</v>
      </c>
      <c r="X824" s="1">
        <v>0.32757315924209401</v>
      </c>
    </row>
    <row r="825" spans="1:24" x14ac:dyDescent="0.35">
      <c r="A825" s="1" t="s">
        <v>823</v>
      </c>
      <c r="B825" s="3">
        <v>45215</v>
      </c>
      <c r="C825" s="3">
        <v>47134</v>
      </c>
      <c r="D825" s="1" t="s">
        <v>2866</v>
      </c>
      <c r="E825" s="1" t="s">
        <v>2867</v>
      </c>
      <c r="F825" s="1" t="s">
        <v>1215</v>
      </c>
      <c r="G825" s="1">
        <v>66</v>
      </c>
      <c r="H825" s="1" t="str">
        <f t="shared" si="12"/>
        <v>Senior</v>
      </c>
      <c r="I825" s="1">
        <v>231777</v>
      </c>
      <c r="J825" s="1">
        <v>3156844</v>
      </c>
      <c r="K825" s="1">
        <v>63</v>
      </c>
      <c r="L825" s="1">
        <v>65868.98</v>
      </c>
      <c r="M825" s="1">
        <v>649</v>
      </c>
      <c r="N825" s="1" t="s">
        <v>1208</v>
      </c>
      <c r="O825" s="1" t="s">
        <v>1209</v>
      </c>
      <c r="P825" s="1" t="s">
        <v>1210</v>
      </c>
      <c r="Q825" s="1" t="s">
        <v>1225</v>
      </c>
      <c r="R825" s="1">
        <v>0</v>
      </c>
      <c r="S825" s="1">
        <v>0</v>
      </c>
      <c r="T825" s="1" t="s">
        <v>1212</v>
      </c>
      <c r="U825" s="1">
        <v>44</v>
      </c>
      <c r="V825" s="1">
        <v>64</v>
      </c>
      <c r="W825" s="1">
        <v>7.3420479440859304E-2</v>
      </c>
      <c r="X825" s="1">
        <v>0.28419118376715602</v>
      </c>
    </row>
    <row r="826" spans="1:24" x14ac:dyDescent="0.35">
      <c r="A826" s="1" t="s">
        <v>824</v>
      </c>
      <c r="B826" s="3">
        <v>45332</v>
      </c>
      <c r="C826" s="3">
        <v>50019</v>
      </c>
      <c r="D826" s="1" t="s">
        <v>2868</v>
      </c>
      <c r="E826" s="1" t="s">
        <v>2869</v>
      </c>
      <c r="F826" s="1" t="s">
        <v>1215</v>
      </c>
      <c r="G826" s="1">
        <v>34</v>
      </c>
      <c r="H826" s="1" t="str">
        <f t="shared" si="12"/>
        <v>Adult</v>
      </c>
      <c r="I826" s="1">
        <v>96244</v>
      </c>
      <c r="J826" s="1">
        <v>1481503</v>
      </c>
      <c r="K826" s="1">
        <v>154</v>
      </c>
      <c r="L826" s="1">
        <v>17816.73</v>
      </c>
      <c r="M826" s="1">
        <v>533</v>
      </c>
      <c r="N826" s="1" t="s">
        <v>1208</v>
      </c>
      <c r="O826" s="1" t="s">
        <v>1209</v>
      </c>
      <c r="P826" s="1" t="s">
        <v>1210</v>
      </c>
      <c r="Q826" s="1" t="s">
        <v>1211</v>
      </c>
      <c r="R826" s="1">
        <v>0</v>
      </c>
      <c r="S826" s="1">
        <v>1</v>
      </c>
      <c r="T826" s="1" t="s">
        <v>1219</v>
      </c>
      <c r="U826" s="1">
        <v>12</v>
      </c>
      <c r="V826" s="1">
        <v>156</v>
      </c>
      <c r="W826" s="1">
        <v>6.4963756401438297E-2</v>
      </c>
      <c r="X826" s="1">
        <v>0.18512042309130999</v>
      </c>
    </row>
    <row r="827" spans="1:24" x14ac:dyDescent="0.35">
      <c r="A827" s="1" t="s">
        <v>825</v>
      </c>
      <c r="B827" s="3">
        <v>45730</v>
      </c>
      <c r="C827" s="3">
        <v>51574</v>
      </c>
      <c r="D827" s="1" t="s">
        <v>2870</v>
      </c>
      <c r="E827" s="1" t="s">
        <v>2871</v>
      </c>
      <c r="F827" s="1" t="s">
        <v>1207</v>
      </c>
      <c r="G827" s="1">
        <v>63</v>
      </c>
      <c r="H827" s="1" t="str">
        <f t="shared" si="12"/>
        <v>Senior</v>
      </c>
      <c r="I827" s="1">
        <v>166903</v>
      </c>
      <c r="J827" s="1">
        <v>125390</v>
      </c>
      <c r="K827" s="1">
        <v>192</v>
      </c>
      <c r="L827" s="1">
        <v>1374.59</v>
      </c>
      <c r="M827" s="1">
        <v>381</v>
      </c>
      <c r="N827" s="1" t="s">
        <v>1208</v>
      </c>
      <c r="O827" s="1" t="s">
        <v>1209</v>
      </c>
      <c r="P827" s="1" t="s">
        <v>1217</v>
      </c>
      <c r="Q827" s="1" t="s">
        <v>1211</v>
      </c>
      <c r="R827" s="1">
        <v>0</v>
      </c>
      <c r="S827" s="1">
        <v>1</v>
      </c>
      <c r="T827" s="1" t="s">
        <v>1219</v>
      </c>
      <c r="U827" s="1">
        <v>41</v>
      </c>
      <c r="V827" s="1">
        <v>195</v>
      </c>
      <c r="W827" s="1">
        <v>1.33107105829811</v>
      </c>
      <c r="X827" s="1">
        <v>8.2358615483244801E-3</v>
      </c>
    </row>
    <row r="828" spans="1:24" x14ac:dyDescent="0.35">
      <c r="A828" s="1" t="s">
        <v>826</v>
      </c>
      <c r="B828" s="3">
        <v>45244</v>
      </c>
      <c r="C828" s="3">
        <v>48774</v>
      </c>
      <c r="D828" s="1" t="s">
        <v>2872</v>
      </c>
      <c r="E828" s="1" t="s">
        <v>2873</v>
      </c>
      <c r="F828" s="1" t="s">
        <v>1215</v>
      </c>
      <c r="G828" s="1">
        <v>51</v>
      </c>
      <c r="H828" s="1" t="str">
        <f t="shared" si="12"/>
        <v>Senior</v>
      </c>
      <c r="I828" s="1">
        <v>148951</v>
      </c>
      <c r="J828" s="1">
        <v>4472636</v>
      </c>
      <c r="K828" s="1">
        <v>116</v>
      </c>
      <c r="L828" s="1">
        <v>62282.53</v>
      </c>
      <c r="M828" s="1">
        <v>425</v>
      </c>
      <c r="N828" s="1" t="s">
        <v>1208</v>
      </c>
      <c r="O828" s="1" t="s">
        <v>1216</v>
      </c>
      <c r="P828" s="1" t="s">
        <v>1217</v>
      </c>
      <c r="Q828" s="1" t="s">
        <v>1236</v>
      </c>
      <c r="R828" s="1">
        <v>0</v>
      </c>
      <c r="S828" s="1">
        <v>1</v>
      </c>
      <c r="T828" s="1" t="s">
        <v>1219</v>
      </c>
      <c r="U828" s="1">
        <v>31</v>
      </c>
      <c r="V828" s="1">
        <v>118</v>
      </c>
      <c r="W828" s="1">
        <v>3.3302732437873302E-2</v>
      </c>
      <c r="X828" s="1">
        <v>0.41814106652523297</v>
      </c>
    </row>
    <row r="829" spans="1:24" x14ac:dyDescent="0.35">
      <c r="A829" s="1" t="s">
        <v>827</v>
      </c>
      <c r="B829" s="3">
        <v>45448</v>
      </c>
      <c r="C829" s="3">
        <v>51322</v>
      </c>
      <c r="D829" s="1" t="s">
        <v>2874</v>
      </c>
      <c r="E829" s="1" t="s">
        <v>2875</v>
      </c>
      <c r="F829" s="1" t="s">
        <v>1215</v>
      </c>
      <c r="G829" s="1">
        <v>36</v>
      </c>
      <c r="H829" s="1" t="str">
        <f t="shared" si="12"/>
        <v>Adult</v>
      </c>
      <c r="I829" s="1">
        <v>150272</v>
      </c>
      <c r="J829" s="1">
        <v>3429532</v>
      </c>
      <c r="K829" s="1">
        <v>193</v>
      </c>
      <c r="L829" s="1">
        <v>37523.19</v>
      </c>
      <c r="M829" s="1">
        <v>709</v>
      </c>
      <c r="N829" s="1" t="s">
        <v>1208</v>
      </c>
      <c r="O829" s="1" t="s">
        <v>1209</v>
      </c>
      <c r="P829" s="1" t="s">
        <v>1217</v>
      </c>
      <c r="Q829" s="1" t="s">
        <v>1211</v>
      </c>
      <c r="R829" s="1">
        <v>1</v>
      </c>
      <c r="S829" s="1">
        <v>1</v>
      </c>
      <c r="T829" s="1" t="s">
        <v>1219</v>
      </c>
      <c r="U829" s="1">
        <v>14</v>
      </c>
      <c r="V829" s="1">
        <v>196</v>
      </c>
      <c r="W829" s="1">
        <v>4.3817057254459203E-2</v>
      </c>
      <c r="X829" s="1">
        <v>0.249701807389268</v>
      </c>
    </row>
    <row r="830" spans="1:24" x14ac:dyDescent="0.35">
      <c r="A830" s="1" t="s">
        <v>828</v>
      </c>
      <c r="B830" s="3">
        <v>45735</v>
      </c>
      <c r="C830" s="3">
        <v>50575</v>
      </c>
      <c r="D830" s="1" t="s">
        <v>2876</v>
      </c>
      <c r="E830" s="1" t="s">
        <v>2877</v>
      </c>
      <c r="F830" s="1" t="s">
        <v>1207</v>
      </c>
      <c r="G830" s="1">
        <v>67</v>
      </c>
      <c r="H830" s="1" t="str">
        <f t="shared" si="12"/>
        <v>Senior</v>
      </c>
      <c r="I830" s="1">
        <v>153449</v>
      </c>
      <c r="J830" s="1">
        <v>4768993</v>
      </c>
      <c r="K830" s="1">
        <v>159</v>
      </c>
      <c r="L830" s="1">
        <v>56519.91</v>
      </c>
      <c r="M830" s="1">
        <v>721</v>
      </c>
      <c r="N830" s="1" t="s">
        <v>1224</v>
      </c>
      <c r="O830" s="1" t="s">
        <v>1209</v>
      </c>
      <c r="P830" s="1" t="s">
        <v>1235</v>
      </c>
      <c r="Q830" s="1" t="s">
        <v>1218</v>
      </c>
      <c r="R830" s="1">
        <v>0</v>
      </c>
      <c r="S830" s="1">
        <v>0</v>
      </c>
      <c r="T830" s="1" t="s">
        <v>1212</v>
      </c>
      <c r="U830" s="1">
        <v>45</v>
      </c>
      <c r="V830" s="1">
        <v>161</v>
      </c>
      <c r="W830" s="1">
        <v>3.2176394471537299E-2</v>
      </c>
      <c r="X830" s="1">
        <v>0.36833025956506699</v>
      </c>
    </row>
    <row r="831" spans="1:24" x14ac:dyDescent="0.35">
      <c r="A831" s="1" t="s">
        <v>829</v>
      </c>
      <c r="B831" s="3">
        <v>45498</v>
      </c>
      <c r="C831" s="3">
        <v>52315</v>
      </c>
      <c r="D831" s="1" t="s">
        <v>2878</v>
      </c>
      <c r="E831" s="1" t="s">
        <v>2879</v>
      </c>
      <c r="F831" s="1" t="s">
        <v>1207</v>
      </c>
      <c r="G831" s="1">
        <v>64</v>
      </c>
      <c r="H831" s="1" t="str">
        <f t="shared" si="12"/>
        <v>Senior</v>
      </c>
      <c r="I831" s="1">
        <v>175681</v>
      </c>
      <c r="J831" s="1">
        <v>1666113</v>
      </c>
      <c r="K831" s="1">
        <v>224</v>
      </c>
      <c r="L831" s="1">
        <v>17323.14</v>
      </c>
      <c r="M831" s="1">
        <v>355</v>
      </c>
      <c r="N831" s="1" t="s">
        <v>1224</v>
      </c>
      <c r="O831" s="1" t="s">
        <v>1216</v>
      </c>
      <c r="P831" s="1" t="s">
        <v>1210</v>
      </c>
      <c r="Q831" s="1" t="s">
        <v>1265</v>
      </c>
      <c r="R831" s="1">
        <v>0</v>
      </c>
      <c r="S831" s="1">
        <v>1</v>
      </c>
      <c r="T831" s="1" t="s">
        <v>1219</v>
      </c>
      <c r="U831" s="1">
        <v>44</v>
      </c>
      <c r="V831" s="1">
        <v>227</v>
      </c>
      <c r="W831" s="1">
        <v>0.105443628373346</v>
      </c>
      <c r="X831" s="1">
        <v>9.86056545670847E-2</v>
      </c>
    </row>
    <row r="832" spans="1:24" x14ac:dyDescent="0.35">
      <c r="A832" s="1" t="s">
        <v>830</v>
      </c>
      <c r="B832" s="3">
        <v>45484</v>
      </c>
      <c r="C832" s="3">
        <v>48224</v>
      </c>
      <c r="D832" s="1" t="s">
        <v>2880</v>
      </c>
      <c r="E832" s="1" t="s">
        <v>2881</v>
      </c>
      <c r="F832" s="1" t="s">
        <v>1207</v>
      </c>
      <c r="G832" s="1">
        <v>65</v>
      </c>
      <c r="H832" s="1" t="str">
        <f t="shared" si="12"/>
        <v>Senior</v>
      </c>
      <c r="I832" s="1">
        <v>90457</v>
      </c>
      <c r="J832" s="1">
        <v>2331718</v>
      </c>
      <c r="K832" s="1">
        <v>90</v>
      </c>
      <c r="L832" s="1">
        <v>37912.25</v>
      </c>
      <c r="M832" s="1">
        <v>445</v>
      </c>
      <c r="N832" s="1" t="s">
        <v>1224</v>
      </c>
      <c r="O832" s="1" t="s">
        <v>1209</v>
      </c>
      <c r="P832" s="1" t="s">
        <v>1217</v>
      </c>
      <c r="Q832" s="1" t="s">
        <v>1218</v>
      </c>
      <c r="R832" s="1">
        <v>1</v>
      </c>
      <c r="S832" s="1">
        <v>1</v>
      </c>
      <c r="T832" s="1" t="s">
        <v>1219</v>
      </c>
      <c r="U832" s="1">
        <v>43</v>
      </c>
      <c r="V832" s="1">
        <v>91</v>
      </c>
      <c r="W832" s="1">
        <v>3.8794142344829002E-2</v>
      </c>
      <c r="X832" s="1">
        <v>0.41911902893087299</v>
      </c>
    </row>
    <row r="833" spans="1:24" x14ac:dyDescent="0.35">
      <c r="A833" s="1" t="s">
        <v>831</v>
      </c>
      <c r="B833" s="3">
        <v>45283</v>
      </c>
      <c r="C833" s="3">
        <v>46866</v>
      </c>
      <c r="D833" s="1" t="s">
        <v>2882</v>
      </c>
      <c r="E833" s="1" t="s">
        <v>2883</v>
      </c>
      <c r="F833" s="1" t="s">
        <v>1215</v>
      </c>
      <c r="G833" s="1">
        <v>41</v>
      </c>
      <c r="H833" s="1" t="str">
        <f t="shared" si="12"/>
        <v>Adult</v>
      </c>
      <c r="I833" s="1">
        <v>36593</v>
      </c>
      <c r="J833" s="1">
        <v>1774257</v>
      </c>
      <c r="K833" s="1">
        <v>52</v>
      </c>
      <c r="L833" s="1">
        <v>42875.54</v>
      </c>
      <c r="M833" s="1">
        <v>684</v>
      </c>
      <c r="N833" s="1" t="s">
        <v>1208</v>
      </c>
      <c r="O833" s="1" t="s">
        <v>1209</v>
      </c>
      <c r="P833" s="1" t="s">
        <v>1210</v>
      </c>
      <c r="Q833" s="1" t="s">
        <v>1228</v>
      </c>
      <c r="R833" s="1">
        <v>0</v>
      </c>
      <c r="S833" s="1">
        <v>0</v>
      </c>
      <c r="T833" s="1" t="s">
        <v>1212</v>
      </c>
      <c r="U833" s="1">
        <v>19</v>
      </c>
      <c r="V833" s="1">
        <v>53</v>
      </c>
      <c r="W833" s="1">
        <v>2.0624407850722899E-2</v>
      </c>
      <c r="X833" s="1">
        <v>1.1716869346596299</v>
      </c>
    </row>
    <row r="834" spans="1:24" x14ac:dyDescent="0.35">
      <c r="A834" s="1" t="s">
        <v>832</v>
      </c>
      <c r="B834" s="3">
        <v>45762</v>
      </c>
      <c r="C834" s="3">
        <v>52824</v>
      </c>
      <c r="D834" s="1" t="s">
        <v>2884</v>
      </c>
      <c r="E834" s="1" t="s">
        <v>2885</v>
      </c>
      <c r="F834" s="1" t="s">
        <v>1215</v>
      </c>
      <c r="G834" s="1">
        <v>28</v>
      </c>
      <c r="H834" s="1" t="str">
        <f t="shared" si="12"/>
        <v>Teenager</v>
      </c>
      <c r="I834" s="1">
        <v>173766</v>
      </c>
      <c r="J834" s="1">
        <v>3896825</v>
      </c>
      <c r="K834" s="1">
        <v>232</v>
      </c>
      <c r="L834" s="1">
        <v>40086.11</v>
      </c>
      <c r="M834" s="1">
        <v>489</v>
      </c>
      <c r="N834" s="1" t="s">
        <v>1224</v>
      </c>
      <c r="O834" s="1" t="s">
        <v>1209</v>
      </c>
      <c r="P834" s="1" t="s">
        <v>1210</v>
      </c>
      <c r="Q834" s="1" t="s">
        <v>1225</v>
      </c>
      <c r="R834" s="1">
        <v>0</v>
      </c>
      <c r="S834" s="1">
        <v>1</v>
      </c>
      <c r="T834" s="1" t="s">
        <v>1219</v>
      </c>
      <c r="U834" s="1">
        <v>6</v>
      </c>
      <c r="V834" s="1">
        <v>235</v>
      </c>
      <c r="W834" s="1">
        <v>4.4591686821964002E-2</v>
      </c>
      <c r="X834" s="1">
        <v>0.23069018104807601</v>
      </c>
    </row>
    <row r="835" spans="1:24" x14ac:dyDescent="0.35">
      <c r="A835" s="1" t="s">
        <v>833</v>
      </c>
      <c r="B835" s="3">
        <v>45531</v>
      </c>
      <c r="C835" s="3">
        <v>47204</v>
      </c>
      <c r="D835" s="1" t="s">
        <v>2886</v>
      </c>
      <c r="E835" s="1" t="s">
        <v>2887</v>
      </c>
      <c r="F835" s="1" t="s">
        <v>1215</v>
      </c>
      <c r="G835" s="1">
        <v>43</v>
      </c>
      <c r="H835" s="1" t="str">
        <f t="shared" ref="H835:H898" si="13">IF(G835&gt;=50,"Senior",IF(G835&gt;=30,"Adult","Teenager"))</f>
        <v>Adult</v>
      </c>
      <c r="I835" s="1">
        <v>127212</v>
      </c>
      <c r="J835" s="1">
        <v>211975</v>
      </c>
      <c r="K835" s="1">
        <v>55</v>
      </c>
      <c r="L835" s="1">
        <v>4903.32</v>
      </c>
      <c r="M835" s="1">
        <v>432</v>
      </c>
      <c r="N835" s="1" t="s">
        <v>1208</v>
      </c>
      <c r="O835" s="1" t="s">
        <v>1209</v>
      </c>
      <c r="P835" s="1" t="s">
        <v>1235</v>
      </c>
      <c r="Q835" s="1" t="s">
        <v>1265</v>
      </c>
      <c r="R835" s="1">
        <v>0</v>
      </c>
      <c r="S835" s="1">
        <v>1</v>
      </c>
      <c r="T835" s="1" t="s">
        <v>1219</v>
      </c>
      <c r="U835" s="1">
        <v>21</v>
      </c>
      <c r="V835" s="1">
        <v>56</v>
      </c>
      <c r="W835" s="1">
        <v>0.60012737351102696</v>
      </c>
      <c r="X835" s="1">
        <v>3.8544476936138099E-2</v>
      </c>
    </row>
    <row r="836" spans="1:24" x14ac:dyDescent="0.35">
      <c r="A836" s="1" t="s">
        <v>834</v>
      </c>
      <c r="B836" s="3">
        <v>45168</v>
      </c>
      <c r="C836" s="3">
        <v>47817</v>
      </c>
      <c r="D836" s="1" t="s">
        <v>2888</v>
      </c>
      <c r="E836" s="1" t="s">
        <v>2889</v>
      </c>
      <c r="F836" s="1" t="s">
        <v>1215</v>
      </c>
      <c r="G836" s="1">
        <v>36</v>
      </c>
      <c r="H836" s="1" t="str">
        <f t="shared" si="13"/>
        <v>Adult</v>
      </c>
      <c r="I836" s="1">
        <v>152104</v>
      </c>
      <c r="J836" s="1">
        <v>550004</v>
      </c>
      <c r="K836" s="1">
        <v>87</v>
      </c>
      <c r="L836" s="1">
        <v>9143.64</v>
      </c>
      <c r="M836" s="1">
        <v>310</v>
      </c>
      <c r="N836" s="1" t="s">
        <v>1224</v>
      </c>
      <c r="O836" s="1" t="s">
        <v>1216</v>
      </c>
      <c r="P836" s="1" t="s">
        <v>1235</v>
      </c>
      <c r="Q836" s="1" t="s">
        <v>1236</v>
      </c>
      <c r="R836" s="1">
        <v>1</v>
      </c>
      <c r="S836" s="1">
        <v>1</v>
      </c>
      <c r="T836" s="1" t="s">
        <v>1219</v>
      </c>
      <c r="U836" s="1">
        <v>16</v>
      </c>
      <c r="V836" s="1">
        <v>88</v>
      </c>
      <c r="W836" s="1">
        <v>0.27655071599479297</v>
      </c>
      <c r="X836" s="1">
        <v>6.0114395413664298E-2</v>
      </c>
    </row>
    <row r="837" spans="1:24" x14ac:dyDescent="0.35">
      <c r="A837" s="1" t="s">
        <v>835</v>
      </c>
      <c r="B837" s="3">
        <v>45552</v>
      </c>
      <c r="C837" s="3">
        <v>46800</v>
      </c>
      <c r="D837" s="1" t="s">
        <v>2890</v>
      </c>
      <c r="E837" s="1" t="s">
        <v>2891</v>
      </c>
      <c r="F837" s="1" t="s">
        <v>1207</v>
      </c>
      <c r="G837" s="1">
        <v>67</v>
      </c>
      <c r="H837" s="1" t="str">
        <f t="shared" si="13"/>
        <v>Senior</v>
      </c>
      <c r="I837" s="1">
        <v>241722</v>
      </c>
      <c r="J837" s="1">
        <v>4144789</v>
      </c>
      <c r="K837" s="1">
        <v>41</v>
      </c>
      <c r="L837" s="1">
        <v>121337.58</v>
      </c>
      <c r="M837" s="1">
        <v>505</v>
      </c>
      <c r="N837" s="1" t="s">
        <v>1208</v>
      </c>
      <c r="O837" s="1" t="s">
        <v>1216</v>
      </c>
      <c r="P837" s="1" t="s">
        <v>1210</v>
      </c>
      <c r="Q837" s="1" t="s">
        <v>1236</v>
      </c>
      <c r="R837" s="1">
        <v>0</v>
      </c>
      <c r="S837" s="1">
        <v>1</v>
      </c>
      <c r="T837" s="1" t="s">
        <v>1219</v>
      </c>
      <c r="U837" s="1">
        <v>47</v>
      </c>
      <c r="V837" s="1">
        <v>42</v>
      </c>
      <c r="W837" s="1">
        <v>5.8319494671501999E-2</v>
      </c>
      <c r="X837" s="1">
        <v>0.50197160374314298</v>
      </c>
    </row>
    <row r="838" spans="1:24" x14ac:dyDescent="0.35">
      <c r="A838" s="1" t="s">
        <v>836</v>
      </c>
      <c r="B838" s="3">
        <v>45736</v>
      </c>
      <c r="C838" s="3">
        <v>48141</v>
      </c>
      <c r="D838" s="1" t="s">
        <v>2892</v>
      </c>
      <c r="E838" s="1" t="s">
        <v>2893</v>
      </c>
      <c r="F838" s="1" t="s">
        <v>1215</v>
      </c>
      <c r="G838" s="1">
        <v>42</v>
      </c>
      <c r="H838" s="1" t="str">
        <f t="shared" si="13"/>
        <v>Adult</v>
      </c>
      <c r="I838" s="1">
        <v>93030</v>
      </c>
      <c r="J838" s="1">
        <v>234923</v>
      </c>
      <c r="K838" s="1">
        <v>79</v>
      </c>
      <c r="L838" s="1">
        <v>4167.91</v>
      </c>
      <c r="M838" s="1">
        <v>776</v>
      </c>
      <c r="N838" s="1" t="s">
        <v>1224</v>
      </c>
      <c r="O838" s="1" t="s">
        <v>1216</v>
      </c>
      <c r="P838" s="1" t="s">
        <v>1235</v>
      </c>
      <c r="Q838" s="1" t="s">
        <v>1265</v>
      </c>
      <c r="R838" s="1">
        <v>0</v>
      </c>
      <c r="S838" s="1">
        <v>0</v>
      </c>
      <c r="T838" s="1" t="s">
        <v>1212</v>
      </c>
      <c r="U838" s="1">
        <v>22</v>
      </c>
      <c r="V838" s="1">
        <v>80</v>
      </c>
      <c r="W838" s="1">
        <v>0.39600209430324002</v>
      </c>
      <c r="X838" s="1">
        <v>4.4801784370633098E-2</v>
      </c>
    </row>
    <row r="839" spans="1:24" x14ac:dyDescent="0.35">
      <c r="A839" s="1" t="s">
        <v>837</v>
      </c>
      <c r="B839" s="3">
        <v>45298</v>
      </c>
      <c r="C839" s="3">
        <v>51447</v>
      </c>
      <c r="D839" s="1" t="s">
        <v>2894</v>
      </c>
      <c r="E839" s="1" t="s">
        <v>2895</v>
      </c>
      <c r="F839" s="1" t="s">
        <v>1207</v>
      </c>
      <c r="G839" s="1">
        <v>64</v>
      </c>
      <c r="H839" s="1" t="str">
        <f t="shared" si="13"/>
        <v>Senior</v>
      </c>
      <c r="I839" s="1">
        <v>92887</v>
      </c>
      <c r="J839" s="1">
        <v>4190759</v>
      </c>
      <c r="K839" s="1">
        <v>202</v>
      </c>
      <c r="L839" s="1">
        <v>45098.34</v>
      </c>
      <c r="M839" s="1">
        <v>843</v>
      </c>
      <c r="N839" s="1" t="s">
        <v>1208</v>
      </c>
      <c r="O839" s="1" t="s">
        <v>1209</v>
      </c>
      <c r="P839" s="1" t="s">
        <v>1210</v>
      </c>
      <c r="Q839" s="1" t="s">
        <v>1225</v>
      </c>
      <c r="R839" s="1">
        <v>0</v>
      </c>
      <c r="S839" s="1">
        <v>0</v>
      </c>
      <c r="T839" s="1" t="s">
        <v>1212</v>
      </c>
      <c r="U839" s="1">
        <v>42</v>
      </c>
      <c r="V839" s="1">
        <v>205</v>
      </c>
      <c r="W839" s="1">
        <v>2.2164720042359899E-2</v>
      </c>
      <c r="X839" s="1">
        <v>0.48551831795622602</v>
      </c>
    </row>
    <row r="840" spans="1:24" x14ac:dyDescent="0.35">
      <c r="A840" s="1" t="s">
        <v>838</v>
      </c>
      <c r="B840" s="3">
        <v>45142</v>
      </c>
      <c r="C840" s="3">
        <v>51686</v>
      </c>
      <c r="D840" s="1" t="s">
        <v>2896</v>
      </c>
      <c r="E840" s="1" t="s">
        <v>2897</v>
      </c>
      <c r="F840" s="1" t="s">
        <v>1207</v>
      </c>
      <c r="G840" s="1">
        <v>18</v>
      </c>
      <c r="H840" s="1" t="str">
        <f t="shared" si="13"/>
        <v>Teenager</v>
      </c>
      <c r="I840" s="1">
        <v>199168</v>
      </c>
      <c r="J840" s="1">
        <v>687111</v>
      </c>
      <c r="K840" s="1">
        <v>215</v>
      </c>
      <c r="L840" s="1">
        <v>7238.5</v>
      </c>
      <c r="M840" s="1">
        <v>452</v>
      </c>
      <c r="N840" s="1" t="s">
        <v>1224</v>
      </c>
      <c r="O840" s="1" t="s">
        <v>1216</v>
      </c>
      <c r="P840" s="1" t="s">
        <v>1217</v>
      </c>
      <c r="Q840" s="1" t="s">
        <v>1218</v>
      </c>
      <c r="R840" s="1">
        <v>0</v>
      </c>
      <c r="S840" s="1">
        <v>1</v>
      </c>
      <c r="T840" s="1" t="s">
        <v>1219</v>
      </c>
      <c r="U840" s="1">
        <v>0</v>
      </c>
      <c r="V840" s="1">
        <v>218</v>
      </c>
      <c r="W840" s="1">
        <v>0.289862918800601</v>
      </c>
      <c r="X840" s="1">
        <v>3.6343689749357297E-2</v>
      </c>
    </row>
    <row r="841" spans="1:24" x14ac:dyDescent="0.35">
      <c r="A841" s="1" t="s">
        <v>839</v>
      </c>
      <c r="B841" s="3">
        <v>45772</v>
      </c>
      <c r="C841" s="3">
        <v>52468</v>
      </c>
      <c r="D841" s="1" t="s">
        <v>2898</v>
      </c>
      <c r="E841" s="1" t="s">
        <v>2899</v>
      </c>
      <c r="F841" s="1" t="s">
        <v>1207</v>
      </c>
      <c r="G841" s="1">
        <v>60</v>
      </c>
      <c r="H841" s="1" t="str">
        <f t="shared" si="13"/>
        <v>Senior</v>
      </c>
      <c r="I841" s="1">
        <v>99760</v>
      </c>
      <c r="J841" s="1">
        <v>2158932</v>
      </c>
      <c r="K841" s="1">
        <v>220</v>
      </c>
      <c r="L841" s="1">
        <v>22575.03</v>
      </c>
      <c r="M841" s="1">
        <v>502</v>
      </c>
      <c r="N841" s="1" t="s">
        <v>1224</v>
      </c>
      <c r="O841" s="1" t="s">
        <v>1216</v>
      </c>
      <c r="P841" s="1" t="s">
        <v>1235</v>
      </c>
      <c r="Q841" s="1" t="s">
        <v>1218</v>
      </c>
      <c r="R841" s="1">
        <v>0</v>
      </c>
      <c r="S841" s="1">
        <v>1</v>
      </c>
      <c r="T841" s="1" t="s">
        <v>1219</v>
      </c>
      <c r="U841" s="1">
        <v>40</v>
      </c>
      <c r="V841" s="1">
        <v>223</v>
      </c>
      <c r="W841" s="1">
        <v>4.6208032490138599E-2</v>
      </c>
      <c r="X841" s="1">
        <v>0.22629340417000801</v>
      </c>
    </row>
    <row r="842" spans="1:24" x14ac:dyDescent="0.35">
      <c r="A842" s="1" t="s">
        <v>840</v>
      </c>
      <c r="B842" s="3">
        <v>45807</v>
      </c>
      <c r="C842" s="3">
        <v>47299</v>
      </c>
      <c r="D842" s="1" t="s">
        <v>2900</v>
      </c>
      <c r="E842" s="1" t="s">
        <v>2901</v>
      </c>
      <c r="F842" s="1" t="s">
        <v>1207</v>
      </c>
      <c r="G842" s="1">
        <v>64</v>
      </c>
      <c r="H842" s="1" t="str">
        <f t="shared" si="13"/>
        <v>Senior</v>
      </c>
      <c r="I842" s="1">
        <v>224079</v>
      </c>
      <c r="J842" s="1">
        <v>1410011</v>
      </c>
      <c r="K842" s="1">
        <v>49</v>
      </c>
      <c r="L842" s="1">
        <v>35712.870000000003</v>
      </c>
      <c r="M842" s="1">
        <v>366</v>
      </c>
      <c r="N842" s="1" t="s">
        <v>1208</v>
      </c>
      <c r="O842" s="1" t="s">
        <v>1209</v>
      </c>
      <c r="P842" s="1" t="s">
        <v>1217</v>
      </c>
      <c r="Q842" s="1" t="s">
        <v>1236</v>
      </c>
      <c r="R842" s="1">
        <v>0</v>
      </c>
      <c r="S842" s="1">
        <v>1</v>
      </c>
      <c r="T842" s="1" t="s">
        <v>1219</v>
      </c>
      <c r="U842" s="1">
        <v>42</v>
      </c>
      <c r="V842" s="1">
        <v>50</v>
      </c>
      <c r="W842" s="1">
        <v>0.15892003679403899</v>
      </c>
      <c r="X842" s="1">
        <v>0.159376246770112</v>
      </c>
    </row>
    <row r="843" spans="1:24" x14ac:dyDescent="0.35">
      <c r="A843" s="1" t="s">
        <v>841</v>
      </c>
      <c r="B843" s="3">
        <v>45344</v>
      </c>
      <c r="C843" s="3">
        <v>51188</v>
      </c>
      <c r="D843" s="1" t="s">
        <v>2902</v>
      </c>
      <c r="E843" s="1" t="s">
        <v>2903</v>
      </c>
      <c r="F843" s="1" t="s">
        <v>1215</v>
      </c>
      <c r="G843" s="1">
        <v>29</v>
      </c>
      <c r="H843" s="1" t="str">
        <f t="shared" si="13"/>
        <v>Teenager</v>
      </c>
      <c r="I843" s="1">
        <v>87023</v>
      </c>
      <c r="J843" s="1">
        <v>123070</v>
      </c>
      <c r="K843" s="1">
        <v>192</v>
      </c>
      <c r="L843" s="1">
        <v>1349.15</v>
      </c>
      <c r="M843" s="1">
        <v>833</v>
      </c>
      <c r="N843" s="1" t="s">
        <v>1208</v>
      </c>
      <c r="O843" s="1" t="s">
        <v>1209</v>
      </c>
      <c r="P843" s="1" t="s">
        <v>1217</v>
      </c>
      <c r="Q843" s="1" t="s">
        <v>1218</v>
      </c>
      <c r="R843" s="1">
        <v>0</v>
      </c>
      <c r="S843" s="1">
        <v>0</v>
      </c>
      <c r="T843" s="1" t="s">
        <v>1212</v>
      </c>
      <c r="U843" s="1">
        <v>7</v>
      </c>
      <c r="V843" s="1">
        <v>195</v>
      </c>
      <c r="W843" s="1">
        <v>0.70710164946778298</v>
      </c>
      <c r="X843" s="1">
        <v>1.5503372671592601E-2</v>
      </c>
    </row>
    <row r="844" spans="1:24" x14ac:dyDescent="0.35">
      <c r="A844" s="1" t="s">
        <v>842</v>
      </c>
      <c r="B844" s="3">
        <v>45341</v>
      </c>
      <c r="C844" s="3">
        <v>46314</v>
      </c>
      <c r="D844" s="1" t="s">
        <v>2904</v>
      </c>
      <c r="E844" s="1" t="s">
        <v>2905</v>
      </c>
      <c r="F844" s="1" t="s">
        <v>1215</v>
      </c>
      <c r="G844" s="1">
        <v>33</v>
      </c>
      <c r="H844" s="1" t="str">
        <f t="shared" si="13"/>
        <v>Adult</v>
      </c>
      <c r="I844" s="1">
        <v>84465</v>
      </c>
      <c r="J844" s="1">
        <v>3775057</v>
      </c>
      <c r="K844" s="1">
        <v>32</v>
      </c>
      <c r="L844" s="1">
        <v>136299.01999999999</v>
      </c>
      <c r="M844" s="1">
        <v>716</v>
      </c>
      <c r="N844" s="1" t="s">
        <v>1224</v>
      </c>
      <c r="O844" s="1" t="s">
        <v>1209</v>
      </c>
      <c r="P844" s="1" t="s">
        <v>1235</v>
      </c>
      <c r="Q844" s="1" t="s">
        <v>1265</v>
      </c>
      <c r="R844" s="1">
        <v>0</v>
      </c>
      <c r="S844" s="1">
        <v>0</v>
      </c>
      <c r="T844" s="1" t="s">
        <v>1212</v>
      </c>
      <c r="U844" s="1">
        <v>11</v>
      </c>
      <c r="V844" s="1">
        <v>32</v>
      </c>
      <c r="W844" s="1">
        <v>2.2374496597005002E-2</v>
      </c>
      <c r="X844" s="1">
        <v>1.6136745397501899</v>
      </c>
    </row>
    <row r="845" spans="1:24" x14ac:dyDescent="0.35">
      <c r="A845" s="1" t="s">
        <v>843</v>
      </c>
      <c r="B845" s="3">
        <v>45435</v>
      </c>
      <c r="C845" s="3">
        <v>52710</v>
      </c>
      <c r="D845" s="1" t="s">
        <v>2906</v>
      </c>
      <c r="E845" s="1" t="s">
        <v>2907</v>
      </c>
      <c r="F845" s="1" t="s">
        <v>1215</v>
      </c>
      <c r="G845" s="1">
        <v>49</v>
      </c>
      <c r="H845" s="1" t="str">
        <f t="shared" si="13"/>
        <v>Adult</v>
      </c>
      <c r="I845" s="1">
        <v>87428</v>
      </c>
      <c r="J845" s="1">
        <v>2635659</v>
      </c>
      <c r="K845" s="1">
        <v>239</v>
      </c>
      <c r="L845" s="1">
        <v>26879.02</v>
      </c>
      <c r="M845" s="1">
        <v>326</v>
      </c>
      <c r="N845" s="1" t="s">
        <v>1224</v>
      </c>
      <c r="O845" s="1" t="s">
        <v>1209</v>
      </c>
      <c r="P845" s="1" t="s">
        <v>1235</v>
      </c>
      <c r="Q845" s="1" t="s">
        <v>1265</v>
      </c>
      <c r="R845" s="1">
        <v>0</v>
      </c>
      <c r="S845" s="1">
        <v>1</v>
      </c>
      <c r="T845" s="1" t="s">
        <v>1219</v>
      </c>
      <c r="U845" s="1">
        <v>27</v>
      </c>
      <c r="V845" s="1">
        <v>242</v>
      </c>
      <c r="W845" s="1">
        <v>3.3171210691519702E-2</v>
      </c>
      <c r="X845" s="1">
        <v>0.30744178066523298</v>
      </c>
    </row>
    <row r="846" spans="1:24" x14ac:dyDescent="0.35">
      <c r="A846" s="1" t="s">
        <v>844</v>
      </c>
      <c r="B846" s="3">
        <v>45365</v>
      </c>
      <c r="C846" s="3">
        <v>52426</v>
      </c>
      <c r="D846" s="1" t="s">
        <v>2908</v>
      </c>
      <c r="E846" s="1" t="s">
        <v>2909</v>
      </c>
      <c r="F846" s="1" t="s">
        <v>1215</v>
      </c>
      <c r="G846" s="1">
        <v>45</v>
      </c>
      <c r="H846" s="1" t="str">
        <f t="shared" si="13"/>
        <v>Adult</v>
      </c>
      <c r="I846" s="1">
        <v>239646</v>
      </c>
      <c r="J846" s="1">
        <v>221676</v>
      </c>
      <c r="K846" s="1">
        <v>232</v>
      </c>
      <c r="L846" s="1">
        <v>2280.35</v>
      </c>
      <c r="M846" s="1">
        <v>511</v>
      </c>
      <c r="N846" s="1" t="s">
        <v>1224</v>
      </c>
      <c r="O846" s="1" t="s">
        <v>1209</v>
      </c>
      <c r="P846" s="1" t="s">
        <v>1217</v>
      </c>
      <c r="Q846" s="1" t="s">
        <v>1225</v>
      </c>
      <c r="R846" s="1">
        <v>0</v>
      </c>
      <c r="S846" s="1">
        <v>1</v>
      </c>
      <c r="T846" s="1" t="s">
        <v>1219</v>
      </c>
      <c r="U846" s="1">
        <v>23</v>
      </c>
      <c r="V846" s="1">
        <v>235</v>
      </c>
      <c r="W846" s="1">
        <v>1.0810642559410999</v>
      </c>
      <c r="X846" s="1">
        <v>9.5154936865209493E-3</v>
      </c>
    </row>
    <row r="847" spans="1:24" x14ac:dyDescent="0.35">
      <c r="A847" s="1" t="s">
        <v>845</v>
      </c>
      <c r="B847" s="3">
        <v>45291</v>
      </c>
      <c r="C847" s="3">
        <v>48669</v>
      </c>
      <c r="D847" s="1" t="s">
        <v>2910</v>
      </c>
      <c r="E847" s="1" t="s">
        <v>2911</v>
      </c>
      <c r="F847" s="1" t="s">
        <v>1207</v>
      </c>
      <c r="G847" s="1">
        <v>50</v>
      </c>
      <c r="H847" s="1" t="str">
        <f t="shared" si="13"/>
        <v>Senior</v>
      </c>
      <c r="I847" s="1">
        <v>212550</v>
      </c>
      <c r="J847" s="1">
        <v>367281</v>
      </c>
      <c r="K847" s="1">
        <v>111</v>
      </c>
      <c r="L847" s="1">
        <v>5246.01</v>
      </c>
      <c r="M847" s="1">
        <v>564</v>
      </c>
      <c r="N847" s="1" t="s">
        <v>1224</v>
      </c>
      <c r="O847" s="1" t="s">
        <v>1216</v>
      </c>
      <c r="P847" s="1" t="s">
        <v>1210</v>
      </c>
      <c r="Q847" s="1" t="s">
        <v>1228</v>
      </c>
      <c r="R847" s="1">
        <v>0</v>
      </c>
      <c r="S847" s="1">
        <v>0</v>
      </c>
      <c r="T847" s="1" t="s">
        <v>1212</v>
      </c>
      <c r="U847" s="1">
        <v>30</v>
      </c>
      <c r="V847" s="1">
        <v>113</v>
      </c>
      <c r="W847" s="1">
        <v>0.57871221217541902</v>
      </c>
      <c r="X847" s="1">
        <v>2.46812985179958E-2</v>
      </c>
    </row>
    <row r="848" spans="1:24" x14ac:dyDescent="0.35">
      <c r="A848" s="1" t="s">
        <v>846</v>
      </c>
      <c r="B848" s="3">
        <v>45426</v>
      </c>
      <c r="C848" s="3">
        <v>48927</v>
      </c>
      <c r="D848" s="1" t="s">
        <v>2912</v>
      </c>
      <c r="E848" s="1" t="s">
        <v>2913</v>
      </c>
      <c r="F848" s="1" t="s">
        <v>1215</v>
      </c>
      <c r="G848" s="1">
        <v>55</v>
      </c>
      <c r="H848" s="1" t="str">
        <f t="shared" si="13"/>
        <v>Senior</v>
      </c>
      <c r="I848" s="1">
        <v>147916</v>
      </c>
      <c r="J848" s="1">
        <v>3609078</v>
      </c>
      <c r="K848" s="1">
        <v>115</v>
      </c>
      <c r="L848" s="1">
        <v>50506.03</v>
      </c>
      <c r="M848" s="1">
        <v>541</v>
      </c>
      <c r="N848" s="1" t="s">
        <v>1224</v>
      </c>
      <c r="O848" s="1" t="s">
        <v>1209</v>
      </c>
      <c r="P848" s="1" t="s">
        <v>1210</v>
      </c>
      <c r="Q848" s="1" t="s">
        <v>1265</v>
      </c>
      <c r="R848" s="1">
        <v>0</v>
      </c>
      <c r="S848" s="1">
        <v>1</v>
      </c>
      <c r="T848" s="1" t="s">
        <v>1219</v>
      </c>
      <c r="U848" s="1">
        <v>33</v>
      </c>
      <c r="V848" s="1">
        <v>117</v>
      </c>
      <c r="W848" s="1">
        <v>4.0984428710047302E-2</v>
      </c>
      <c r="X848" s="1">
        <v>0.34145075583439299</v>
      </c>
    </row>
    <row r="849" spans="1:24" x14ac:dyDescent="0.35">
      <c r="A849" s="1" t="s">
        <v>847</v>
      </c>
      <c r="B849" s="3">
        <v>45143</v>
      </c>
      <c r="C849" s="3">
        <v>50045</v>
      </c>
      <c r="D849" s="1" t="s">
        <v>2914</v>
      </c>
      <c r="E849" s="1" t="s">
        <v>2915</v>
      </c>
      <c r="F849" s="1" t="s">
        <v>1215</v>
      </c>
      <c r="G849" s="1">
        <v>64</v>
      </c>
      <c r="H849" s="1" t="str">
        <f t="shared" si="13"/>
        <v>Senior</v>
      </c>
      <c r="I849" s="1">
        <v>198350</v>
      </c>
      <c r="J849" s="1">
        <v>3327145</v>
      </c>
      <c r="K849" s="1">
        <v>161</v>
      </c>
      <c r="L849" s="1">
        <v>39211.15</v>
      </c>
      <c r="M849" s="1">
        <v>329</v>
      </c>
      <c r="N849" s="1" t="s">
        <v>1208</v>
      </c>
      <c r="O849" s="1" t="s">
        <v>1216</v>
      </c>
      <c r="P849" s="1" t="s">
        <v>1235</v>
      </c>
      <c r="Q849" s="1" t="s">
        <v>1236</v>
      </c>
      <c r="R849" s="1">
        <v>0</v>
      </c>
      <c r="S849" s="1">
        <v>1</v>
      </c>
      <c r="T849" s="1" t="s">
        <v>1219</v>
      </c>
      <c r="U849" s="1">
        <v>44</v>
      </c>
      <c r="V849" s="1">
        <v>163</v>
      </c>
      <c r="W849" s="1">
        <v>5.9615676503428597E-2</v>
      </c>
      <c r="X849" s="1">
        <v>0.19768666498613599</v>
      </c>
    </row>
    <row r="850" spans="1:24" x14ac:dyDescent="0.35">
      <c r="A850" s="1" t="s">
        <v>848</v>
      </c>
      <c r="B850" s="3">
        <v>45629</v>
      </c>
      <c r="C850" s="3">
        <v>46815</v>
      </c>
      <c r="D850" s="1" t="s">
        <v>2916</v>
      </c>
      <c r="E850" s="1" t="s">
        <v>2917</v>
      </c>
      <c r="F850" s="1" t="s">
        <v>1215</v>
      </c>
      <c r="G850" s="1">
        <v>48</v>
      </c>
      <c r="H850" s="1" t="str">
        <f t="shared" si="13"/>
        <v>Adult</v>
      </c>
      <c r="I850" s="1">
        <v>75978</v>
      </c>
      <c r="J850" s="1">
        <v>3193504</v>
      </c>
      <c r="K850" s="1">
        <v>39</v>
      </c>
      <c r="L850" s="1">
        <v>97458.65</v>
      </c>
      <c r="M850" s="1">
        <v>860</v>
      </c>
      <c r="N850" s="1" t="s">
        <v>1208</v>
      </c>
      <c r="O850" s="1" t="s">
        <v>1209</v>
      </c>
      <c r="P850" s="1" t="s">
        <v>1210</v>
      </c>
      <c r="Q850" s="1" t="s">
        <v>1225</v>
      </c>
      <c r="R850" s="1">
        <v>0</v>
      </c>
      <c r="S850" s="1">
        <v>0</v>
      </c>
      <c r="T850" s="1" t="s">
        <v>1212</v>
      </c>
      <c r="U850" s="1">
        <v>26</v>
      </c>
      <c r="V850" s="1">
        <v>40</v>
      </c>
      <c r="W850" s="1">
        <v>2.3791421585819199E-2</v>
      </c>
      <c r="X850" s="1">
        <v>1.28272197214983</v>
      </c>
    </row>
    <row r="851" spans="1:24" x14ac:dyDescent="0.35">
      <c r="A851" s="1" t="s">
        <v>849</v>
      </c>
      <c r="B851" s="3">
        <v>45658</v>
      </c>
      <c r="C851" s="3">
        <v>50983</v>
      </c>
      <c r="D851" s="1" t="s">
        <v>2918</v>
      </c>
      <c r="E851" s="1" t="s">
        <v>2919</v>
      </c>
      <c r="F851" s="1" t="s">
        <v>1215</v>
      </c>
      <c r="G851" s="1">
        <v>40</v>
      </c>
      <c r="H851" s="1" t="str">
        <f t="shared" si="13"/>
        <v>Adult</v>
      </c>
      <c r="I851" s="1">
        <v>170991</v>
      </c>
      <c r="J851" s="1">
        <v>2212503</v>
      </c>
      <c r="K851" s="1">
        <v>175</v>
      </c>
      <c r="L851" s="1">
        <v>25157.040000000001</v>
      </c>
      <c r="M851" s="1">
        <v>345</v>
      </c>
      <c r="N851" s="1" t="s">
        <v>1208</v>
      </c>
      <c r="O851" s="1" t="s">
        <v>1209</v>
      </c>
      <c r="P851" s="1" t="s">
        <v>1235</v>
      </c>
      <c r="Q851" s="1" t="s">
        <v>1218</v>
      </c>
      <c r="R851" s="1">
        <v>1</v>
      </c>
      <c r="S851" s="1">
        <v>1</v>
      </c>
      <c r="T851" s="1" t="s">
        <v>1219</v>
      </c>
      <c r="U851" s="1">
        <v>18</v>
      </c>
      <c r="V851" s="1">
        <v>178</v>
      </c>
      <c r="W851" s="1">
        <v>7.7283963004795897E-2</v>
      </c>
      <c r="X851" s="1">
        <v>0.147124936400161</v>
      </c>
    </row>
    <row r="852" spans="1:24" x14ac:dyDescent="0.35">
      <c r="A852" s="1" t="s">
        <v>850</v>
      </c>
      <c r="B852" s="3">
        <v>45776</v>
      </c>
      <c r="C852" s="3">
        <v>52746</v>
      </c>
      <c r="D852" s="1" t="s">
        <v>2920</v>
      </c>
      <c r="E852" s="1" t="s">
        <v>2921</v>
      </c>
      <c r="F852" s="1" t="s">
        <v>1207</v>
      </c>
      <c r="G852" s="1">
        <v>65</v>
      </c>
      <c r="H852" s="1" t="str">
        <f t="shared" si="13"/>
        <v>Senior</v>
      </c>
      <c r="I852" s="1">
        <v>144945</v>
      </c>
      <c r="J852" s="1">
        <v>1703503</v>
      </c>
      <c r="K852" s="1">
        <v>229</v>
      </c>
      <c r="L852" s="1">
        <v>17592.23</v>
      </c>
      <c r="M852" s="1">
        <v>635</v>
      </c>
      <c r="N852" s="1" t="s">
        <v>1224</v>
      </c>
      <c r="O852" s="1" t="s">
        <v>1216</v>
      </c>
      <c r="P852" s="1" t="s">
        <v>1217</v>
      </c>
      <c r="Q852" s="1" t="s">
        <v>1211</v>
      </c>
      <c r="R852" s="1">
        <v>0</v>
      </c>
      <c r="S852" s="1">
        <v>0</v>
      </c>
      <c r="T852" s="1" t="s">
        <v>1212</v>
      </c>
      <c r="U852" s="1">
        <v>45</v>
      </c>
      <c r="V852" s="1">
        <v>232</v>
      </c>
      <c r="W852" s="1">
        <v>8.5086436595650294E-2</v>
      </c>
      <c r="X852" s="1">
        <v>0.12137176170271501</v>
      </c>
    </row>
    <row r="853" spans="1:24" x14ac:dyDescent="0.35">
      <c r="A853" s="1" t="s">
        <v>851</v>
      </c>
      <c r="B853" s="3">
        <v>45468</v>
      </c>
      <c r="C853" s="3">
        <v>49851</v>
      </c>
      <c r="D853" s="1" t="s">
        <v>2922</v>
      </c>
      <c r="E853" s="1" t="s">
        <v>2923</v>
      </c>
      <c r="F853" s="1" t="s">
        <v>1207</v>
      </c>
      <c r="G853" s="1">
        <v>33</v>
      </c>
      <c r="H853" s="1" t="str">
        <f t="shared" si="13"/>
        <v>Adult</v>
      </c>
      <c r="I853" s="1">
        <v>72169</v>
      </c>
      <c r="J853" s="1">
        <v>3117433</v>
      </c>
      <c r="K853" s="1">
        <v>144</v>
      </c>
      <c r="L853" s="1">
        <v>38710.65</v>
      </c>
      <c r="M853" s="1">
        <v>320</v>
      </c>
      <c r="N853" s="1" t="s">
        <v>1224</v>
      </c>
      <c r="O853" s="1" t="s">
        <v>1216</v>
      </c>
      <c r="P853" s="1" t="s">
        <v>1210</v>
      </c>
      <c r="Q853" s="1" t="s">
        <v>1228</v>
      </c>
      <c r="R853" s="1">
        <v>0</v>
      </c>
      <c r="S853" s="1">
        <v>1</v>
      </c>
      <c r="T853" s="1" t="s">
        <v>1219</v>
      </c>
      <c r="U853" s="1">
        <v>13</v>
      </c>
      <c r="V853" s="1">
        <v>146</v>
      </c>
      <c r="W853" s="1">
        <v>2.31501366669308E-2</v>
      </c>
      <c r="X853" s="1">
        <v>0.53638889273787904</v>
      </c>
    </row>
    <row r="854" spans="1:24" x14ac:dyDescent="0.35">
      <c r="A854" s="1" t="s">
        <v>852</v>
      </c>
      <c r="B854" s="3">
        <v>45612</v>
      </c>
      <c r="C854" s="3">
        <v>46007</v>
      </c>
      <c r="D854" s="1" t="s">
        <v>2924</v>
      </c>
      <c r="E854" s="1" t="s">
        <v>2925</v>
      </c>
      <c r="F854" s="1" t="s">
        <v>1215</v>
      </c>
      <c r="G854" s="1">
        <v>36</v>
      </c>
      <c r="H854" s="1" t="str">
        <f t="shared" si="13"/>
        <v>Adult</v>
      </c>
      <c r="I854" s="1">
        <v>204082</v>
      </c>
      <c r="J854" s="1">
        <v>4610767</v>
      </c>
      <c r="K854" s="1">
        <v>13</v>
      </c>
      <c r="L854" s="1">
        <v>377419.18</v>
      </c>
      <c r="M854" s="1">
        <v>703</v>
      </c>
      <c r="N854" s="1" t="s">
        <v>1208</v>
      </c>
      <c r="O854" s="1" t="s">
        <v>1216</v>
      </c>
      <c r="P854" s="1" t="s">
        <v>1210</v>
      </c>
      <c r="Q854" s="1" t="s">
        <v>1211</v>
      </c>
      <c r="R854" s="1">
        <v>0</v>
      </c>
      <c r="S854" s="1">
        <v>0</v>
      </c>
      <c r="T854" s="1" t="s">
        <v>1212</v>
      </c>
      <c r="U854" s="1">
        <v>16</v>
      </c>
      <c r="V854" s="1">
        <v>13</v>
      </c>
      <c r="W854" s="1">
        <v>4.4262050110101002E-2</v>
      </c>
      <c r="X854" s="1">
        <v>1.84935065316882</v>
      </c>
    </row>
    <row r="855" spans="1:24" x14ac:dyDescent="0.35">
      <c r="A855" s="1" t="s">
        <v>853</v>
      </c>
      <c r="B855" s="3">
        <v>45638</v>
      </c>
      <c r="C855" s="3">
        <v>49991</v>
      </c>
      <c r="D855" s="1" t="s">
        <v>2926</v>
      </c>
      <c r="E855" s="1" t="s">
        <v>2927</v>
      </c>
      <c r="F855" s="1" t="s">
        <v>1207</v>
      </c>
      <c r="G855" s="1">
        <v>68</v>
      </c>
      <c r="H855" s="1" t="str">
        <f t="shared" si="13"/>
        <v>Senior</v>
      </c>
      <c r="I855" s="1">
        <v>158387</v>
      </c>
      <c r="J855" s="1">
        <v>3211146</v>
      </c>
      <c r="K855" s="1">
        <v>143</v>
      </c>
      <c r="L855" s="1">
        <v>40011.06</v>
      </c>
      <c r="M855" s="1">
        <v>474</v>
      </c>
      <c r="N855" s="1" t="s">
        <v>1208</v>
      </c>
      <c r="O855" s="1" t="s">
        <v>1216</v>
      </c>
      <c r="P855" s="1" t="s">
        <v>1217</v>
      </c>
      <c r="Q855" s="1" t="s">
        <v>1225</v>
      </c>
      <c r="R855" s="1">
        <v>0</v>
      </c>
      <c r="S855" s="1">
        <v>1</v>
      </c>
      <c r="T855" s="1" t="s">
        <v>1219</v>
      </c>
      <c r="U855" s="1">
        <v>48</v>
      </c>
      <c r="V855" s="1">
        <v>145</v>
      </c>
      <c r="W855" s="1">
        <v>4.93241353709859E-2</v>
      </c>
      <c r="X855" s="1">
        <v>0.252615808115565</v>
      </c>
    </row>
    <row r="856" spans="1:24" x14ac:dyDescent="0.35">
      <c r="A856" s="1" t="s">
        <v>854</v>
      </c>
      <c r="B856" s="3">
        <v>45202</v>
      </c>
      <c r="C856" s="3">
        <v>51320</v>
      </c>
      <c r="D856" s="1" t="s">
        <v>2928</v>
      </c>
      <c r="E856" s="1" t="s">
        <v>2929</v>
      </c>
      <c r="F856" s="1" t="s">
        <v>1215</v>
      </c>
      <c r="G856" s="1">
        <v>67</v>
      </c>
      <c r="H856" s="1" t="str">
        <f t="shared" si="13"/>
        <v>Senior</v>
      </c>
      <c r="I856" s="1">
        <v>246078</v>
      </c>
      <c r="J856" s="1">
        <v>492874</v>
      </c>
      <c r="K856" s="1">
        <v>201</v>
      </c>
      <c r="L856" s="1">
        <v>5313.36</v>
      </c>
      <c r="M856" s="1">
        <v>397</v>
      </c>
      <c r="N856" s="1" t="s">
        <v>1224</v>
      </c>
      <c r="O856" s="1" t="s">
        <v>1209</v>
      </c>
      <c r="P856" s="1" t="s">
        <v>1210</v>
      </c>
      <c r="Q856" s="1" t="s">
        <v>1225</v>
      </c>
      <c r="R856" s="1">
        <v>0</v>
      </c>
      <c r="S856" s="1">
        <v>1</v>
      </c>
      <c r="T856" s="1" t="s">
        <v>1219</v>
      </c>
      <c r="U856" s="1">
        <v>45</v>
      </c>
      <c r="V856" s="1">
        <v>204</v>
      </c>
      <c r="W856" s="1">
        <v>0.499271619115636</v>
      </c>
      <c r="X856" s="1">
        <v>2.15921780898739E-2</v>
      </c>
    </row>
    <row r="857" spans="1:24" x14ac:dyDescent="0.35">
      <c r="A857" s="1" t="s">
        <v>855</v>
      </c>
      <c r="B857" s="3">
        <v>45725</v>
      </c>
      <c r="C857" s="3">
        <v>51510</v>
      </c>
      <c r="D857" s="1" t="s">
        <v>2930</v>
      </c>
      <c r="E857" s="1" t="s">
        <v>2931</v>
      </c>
      <c r="F857" s="1" t="s">
        <v>1215</v>
      </c>
      <c r="G857" s="1">
        <v>56</v>
      </c>
      <c r="H857" s="1" t="str">
        <f t="shared" si="13"/>
        <v>Senior</v>
      </c>
      <c r="I857" s="1">
        <v>83146</v>
      </c>
      <c r="J857" s="1">
        <v>3348228</v>
      </c>
      <c r="K857" s="1">
        <v>190</v>
      </c>
      <c r="L857" s="1">
        <v>36850.160000000003</v>
      </c>
      <c r="M857" s="1">
        <v>628</v>
      </c>
      <c r="N857" s="1" t="s">
        <v>1208</v>
      </c>
      <c r="O857" s="1" t="s">
        <v>1216</v>
      </c>
      <c r="P857" s="1" t="s">
        <v>1210</v>
      </c>
      <c r="Q857" s="1" t="s">
        <v>1211</v>
      </c>
      <c r="R857" s="1">
        <v>0</v>
      </c>
      <c r="S857" s="1">
        <v>0</v>
      </c>
      <c r="T857" s="1" t="s">
        <v>1212</v>
      </c>
      <c r="U857" s="1">
        <v>36</v>
      </c>
      <c r="V857" s="1">
        <v>193</v>
      </c>
      <c r="W857" s="1">
        <v>2.48328369513665E-2</v>
      </c>
      <c r="X857" s="1">
        <v>0.44319822962018601</v>
      </c>
    </row>
    <row r="858" spans="1:24" x14ac:dyDescent="0.35">
      <c r="A858" s="1" t="s">
        <v>856</v>
      </c>
      <c r="B858" s="3">
        <v>45350</v>
      </c>
      <c r="C858" s="3">
        <v>52228</v>
      </c>
      <c r="D858" s="1" t="s">
        <v>2932</v>
      </c>
      <c r="E858" s="1" t="s">
        <v>2933</v>
      </c>
      <c r="F858" s="1" t="s">
        <v>1207</v>
      </c>
      <c r="G858" s="1">
        <v>46</v>
      </c>
      <c r="H858" s="1" t="str">
        <f t="shared" si="13"/>
        <v>Adult</v>
      </c>
      <c r="I858" s="1">
        <v>151541</v>
      </c>
      <c r="J858" s="1">
        <v>798870</v>
      </c>
      <c r="K858" s="1">
        <v>226</v>
      </c>
      <c r="L858" s="1">
        <v>8283.2800000000007</v>
      </c>
      <c r="M858" s="1">
        <v>584</v>
      </c>
      <c r="N858" s="1" t="s">
        <v>1224</v>
      </c>
      <c r="O858" s="1" t="s">
        <v>1209</v>
      </c>
      <c r="P858" s="1" t="s">
        <v>1217</v>
      </c>
      <c r="Q858" s="1" t="s">
        <v>1236</v>
      </c>
      <c r="R858" s="1">
        <v>2</v>
      </c>
      <c r="S858" s="1">
        <v>1</v>
      </c>
      <c r="T858" s="1" t="s">
        <v>1219</v>
      </c>
      <c r="U858" s="1">
        <v>24</v>
      </c>
      <c r="V858" s="1">
        <v>229</v>
      </c>
      <c r="W858" s="1">
        <v>0.18969419304768001</v>
      </c>
      <c r="X858" s="1">
        <v>5.4660322948904903E-2</v>
      </c>
    </row>
    <row r="859" spans="1:24" x14ac:dyDescent="0.35">
      <c r="A859" s="1" t="s">
        <v>857</v>
      </c>
      <c r="B859" s="3">
        <v>45788</v>
      </c>
      <c r="C859" s="3">
        <v>50871</v>
      </c>
      <c r="D859" s="1" t="s">
        <v>2934</v>
      </c>
      <c r="E859" s="1" t="s">
        <v>2935</v>
      </c>
      <c r="F859" s="1" t="s">
        <v>1207</v>
      </c>
      <c r="G859" s="1">
        <v>44</v>
      </c>
      <c r="H859" s="1" t="str">
        <f t="shared" si="13"/>
        <v>Adult</v>
      </c>
      <c r="I859" s="1">
        <v>162587</v>
      </c>
      <c r="J859" s="1">
        <v>229979</v>
      </c>
      <c r="K859" s="1">
        <v>167</v>
      </c>
      <c r="L859" s="1">
        <v>2667.15</v>
      </c>
      <c r="M859" s="1">
        <v>612</v>
      </c>
      <c r="N859" s="1" t="s">
        <v>1224</v>
      </c>
      <c r="O859" s="1" t="s">
        <v>1209</v>
      </c>
      <c r="P859" s="1" t="s">
        <v>1217</v>
      </c>
      <c r="Q859" s="1" t="s">
        <v>1236</v>
      </c>
      <c r="R859" s="1">
        <v>0</v>
      </c>
      <c r="S859" s="1">
        <v>0</v>
      </c>
      <c r="T859" s="1" t="s">
        <v>1212</v>
      </c>
      <c r="U859" s="1">
        <v>22</v>
      </c>
      <c r="V859" s="1">
        <v>169</v>
      </c>
      <c r="W859" s="1">
        <v>0.70696454893707705</v>
      </c>
      <c r="X859" s="1">
        <v>1.64044480801048E-2</v>
      </c>
    </row>
    <row r="860" spans="1:24" x14ac:dyDescent="0.35">
      <c r="A860" s="1" t="s">
        <v>858</v>
      </c>
      <c r="B860" s="3">
        <v>45309</v>
      </c>
      <c r="C860" s="3">
        <v>46160</v>
      </c>
      <c r="D860" s="1" t="s">
        <v>2936</v>
      </c>
      <c r="E860" s="1" t="s">
        <v>2937</v>
      </c>
      <c r="F860" s="1" t="s">
        <v>1215</v>
      </c>
      <c r="G860" s="1">
        <v>69</v>
      </c>
      <c r="H860" s="1" t="str">
        <f t="shared" si="13"/>
        <v>Senior</v>
      </c>
      <c r="I860" s="1">
        <v>108052</v>
      </c>
      <c r="J860" s="1">
        <v>4367684</v>
      </c>
      <c r="K860" s="1">
        <v>28</v>
      </c>
      <c r="L860" s="1">
        <v>177165.13</v>
      </c>
      <c r="M860" s="1">
        <v>573</v>
      </c>
      <c r="N860" s="1" t="s">
        <v>1224</v>
      </c>
      <c r="O860" s="1" t="s">
        <v>1209</v>
      </c>
      <c r="P860" s="1" t="s">
        <v>1217</v>
      </c>
      <c r="Q860" s="1" t="s">
        <v>1218</v>
      </c>
      <c r="R860" s="1">
        <v>0</v>
      </c>
      <c r="S860" s="1">
        <v>0</v>
      </c>
      <c r="T860" s="1" t="s">
        <v>1212</v>
      </c>
      <c r="U860" s="1">
        <v>47</v>
      </c>
      <c r="V860" s="1">
        <v>28</v>
      </c>
      <c r="W860" s="1">
        <v>2.4738969211142599E-2</v>
      </c>
      <c r="X860" s="1">
        <v>1.6396284196498001</v>
      </c>
    </row>
    <row r="861" spans="1:24" x14ac:dyDescent="0.35">
      <c r="A861" s="1" t="s">
        <v>859</v>
      </c>
      <c r="B861" s="3">
        <v>45474</v>
      </c>
      <c r="C861" s="3">
        <v>48519</v>
      </c>
      <c r="D861" s="1" t="s">
        <v>2938</v>
      </c>
      <c r="E861" s="1" t="s">
        <v>2939</v>
      </c>
      <c r="F861" s="1" t="s">
        <v>1215</v>
      </c>
      <c r="G861" s="1">
        <v>32</v>
      </c>
      <c r="H861" s="1" t="str">
        <f t="shared" si="13"/>
        <v>Adult</v>
      </c>
      <c r="I861" s="1">
        <v>231287</v>
      </c>
      <c r="J861" s="1">
        <v>258538</v>
      </c>
      <c r="K861" s="1">
        <v>100</v>
      </c>
      <c r="L861" s="1">
        <v>3931.87</v>
      </c>
      <c r="M861" s="1">
        <v>335</v>
      </c>
      <c r="N861" s="1" t="s">
        <v>1208</v>
      </c>
      <c r="O861" s="1" t="s">
        <v>1216</v>
      </c>
      <c r="P861" s="1" t="s">
        <v>1217</v>
      </c>
      <c r="Q861" s="1" t="s">
        <v>1211</v>
      </c>
      <c r="R861" s="1">
        <v>0</v>
      </c>
      <c r="S861" s="1">
        <v>1</v>
      </c>
      <c r="T861" s="1" t="s">
        <v>1219</v>
      </c>
      <c r="U861" s="1">
        <v>12</v>
      </c>
      <c r="V861" s="1">
        <v>102</v>
      </c>
      <c r="W861" s="1">
        <v>0.894595765419397</v>
      </c>
      <c r="X861" s="1">
        <v>1.69999610873071E-2</v>
      </c>
    </row>
    <row r="862" spans="1:24" x14ac:dyDescent="0.35">
      <c r="A862" s="1" t="s">
        <v>860</v>
      </c>
      <c r="B862" s="3">
        <v>45546</v>
      </c>
      <c r="C862" s="3">
        <v>51267</v>
      </c>
      <c r="D862" s="1" t="s">
        <v>2940</v>
      </c>
      <c r="E862" s="1" t="s">
        <v>2941</v>
      </c>
      <c r="F862" s="1" t="s">
        <v>1215</v>
      </c>
      <c r="G862" s="1">
        <v>37</v>
      </c>
      <c r="H862" s="1" t="str">
        <f t="shared" si="13"/>
        <v>Adult</v>
      </c>
      <c r="I862" s="1">
        <v>98165</v>
      </c>
      <c r="J862" s="1">
        <v>4278152</v>
      </c>
      <c r="K862" s="1">
        <v>188</v>
      </c>
      <c r="L862" s="1">
        <v>47275.29</v>
      </c>
      <c r="M862" s="1">
        <v>335</v>
      </c>
      <c r="N862" s="1" t="s">
        <v>1224</v>
      </c>
      <c r="O862" s="1" t="s">
        <v>1209</v>
      </c>
      <c r="P862" s="1" t="s">
        <v>1217</v>
      </c>
      <c r="Q862" s="1" t="s">
        <v>1225</v>
      </c>
      <c r="R862" s="1">
        <v>0</v>
      </c>
      <c r="S862" s="1">
        <v>1</v>
      </c>
      <c r="T862" s="1" t="s">
        <v>1219</v>
      </c>
      <c r="U862" s="1">
        <v>15</v>
      </c>
      <c r="V862" s="1">
        <v>191</v>
      </c>
      <c r="W862" s="1">
        <v>2.2945655039839599E-2</v>
      </c>
      <c r="X862" s="1">
        <v>0.48159007793001601</v>
      </c>
    </row>
    <row r="863" spans="1:24" x14ac:dyDescent="0.35">
      <c r="A863" s="1" t="s">
        <v>861</v>
      </c>
      <c r="B863" s="3">
        <v>45606</v>
      </c>
      <c r="C863" s="3">
        <v>49775</v>
      </c>
      <c r="D863" s="1" t="s">
        <v>2942</v>
      </c>
      <c r="E863" s="1" t="s">
        <v>2943</v>
      </c>
      <c r="F863" s="1" t="s">
        <v>1215</v>
      </c>
      <c r="G863" s="1">
        <v>40</v>
      </c>
      <c r="H863" s="1" t="str">
        <f t="shared" si="13"/>
        <v>Adult</v>
      </c>
      <c r="I863" s="1">
        <v>41490</v>
      </c>
      <c r="J863" s="1">
        <v>1264184</v>
      </c>
      <c r="K863" s="1">
        <v>137</v>
      </c>
      <c r="L863" s="1">
        <v>16093.52</v>
      </c>
      <c r="M863" s="1">
        <v>446</v>
      </c>
      <c r="N863" s="1" t="s">
        <v>1208</v>
      </c>
      <c r="O863" s="1" t="s">
        <v>1209</v>
      </c>
      <c r="P863" s="1" t="s">
        <v>1210</v>
      </c>
      <c r="Q863" s="1" t="s">
        <v>1228</v>
      </c>
      <c r="R863" s="1">
        <v>0</v>
      </c>
      <c r="S863" s="1">
        <v>1</v>
      </c>
      <c r="T863" s="1" t="s">
        <v>1219</v>
      </c>
      <c r="U863" s="1">
        <v>18</v>
      </c>
      <c r="V863" s="1">
        <v>139</v>
      </c>
      <c r="W863" s="1">
        <v>3.2819589553419397E-2</v>
      </c>
      <c r="X863" s="1">
        <v>0.38788912991082197</v>
      </c>
    </row>
    <row r="864" spans="1:24" x14ac:dyDescent="0.35">
      <c r="A864" s="1" t="s">
        <v>862</v>
      </c>
      <c r="B864" s="3">
        <v>45372</v>
      </c>
      <c r="C864" s="3">
        <v>46955</v>
      </c>
      <c r="D864" s="1" t="s">
        <v>2944</v>
      </c>
      <c r="E864" s="1" t="s">
        <v>2945</v>
      </c>
      <c r="F864" s="1" t="s">
        <v>1207</v>
      </c>
      <c r="G864" s="1">
        <v>44</v>
      </c>
      <c r="H864" s="1" t="str">
        <f t="shared" si="13"/>
        <v>Adult</v>
      </c>
      <c r="I864" s="1">
        <v>112504</v>
      </c>
      <c r="J864" s="1">
        <v>4678020</v>
      </c>
      <c r="K864" s="1">
        <v>52</v>
      </c>
      <c r="L864" s="1">
        <v>113045.99</v>
      </c>
      <c r="M864" s="1">
        <v>597</v>
      </c>
      <c r="N864" s="1" t="s">
        <v>1208</v>
      </c>
      <c r="O864" s="1" t="s">
        <v>1216</v>
      </c>
      <c r="P864" s="1" t="s">
        <v>1217</v>
      </c>
      <c r="Q864" s="1" t="s">
        <v>1228</v>
      </c>
      <c r="R864" s="1">
        <v>0</v>
      </c>
      <c r="S864" s="1">
        <v>0</v>
      </c>
      <c r="T864" s="1" t="s">
        <v>1212</v>
      </c>
      <c r="U864" s="1">
        <v>24</v>
      </c>
      <c r="V864" s="1">
        <v>53</v>
      </c>
      <c r="W864" s="1">
        <v>2.4049491023980199E-2</v>
      </c>
      <c r="X864" s="1">
        <v>1.0048175175993701</v>
      </c>
    </row>
    <row r="865" spans="1:24" x14ac:dyDescent="0.35">
      <c r="A865" s="1" t="s">
        <v>863</v>
      </c>
      <c r="B865" s="3">
        <v>45463</v>
      </c>
      <c r="C865" s="3">
        <v>49694</v>
      </c>
      <c r="D865" s="1" t="s">
        <v>2946</v>
      </c>
      <c r="E865" s="1" t="s">
        <v>2947</v>
      </c>
      <c r="F865" s="1" t="s">
        <v>1207</v>
      </c>
      <c r="G865" s="1">
        <v>34</v>
      </c>
      <c r="H865" s="1" t="str">
        <f t="shared" si="13"/>
        <v>Adult</v>
      </c>
      <c r="I865" s="1">
        <v>108598</v>
      </c>
      <c r="J865" s="1">
        <v>4992623</v>
      </c>
      <c r="K865" s="1">
        <v>139</v>
      </c>
      <c r="L865" s="1">
        <v>63093.45</v>
      </c>
      <c r="M865" s="1">
        <v>436</v>
      </c>
      <c r="N865" s="1" t="s">
        <v>1224</v>
      </c>
      <c r="O865" s="1" t="s">
        <v>1209</v>
      </c>
      <c r="P865" s="1" t="s">
        <v>1210</v>
      </c>
      <c r="Q865" s="1" t="s">
        <v>1265</v>
      </c>
      <c r="R865" s="1">
        <v>0</v>
      </c>
      <c r="S865" s="1">
        <v>1</v>
      </c>
      <c r="T865" s="1" t="s">
        <v>1219</v>
      </c>
      <c r="U865" s="1">
        <v>12</v>
      </c>
      <c r="V865" s="1">
        <v>141</v>
      </c>
      <c r="W865" s="1">
        <v>2.1751692447036401E-2</v>
      </c>
      <c r="X865" s="1">
        <v>0.58098169395384802</v>
      </c>
    </row>
    <row r="866" spans="1:24" x14ac:dyDescent="0.35">
      <c r="A866" s="1" t="s">
        <v>864</v>
      </c>
      <c r="B866" s="3">
        <v>45693</v>
      </c>
      <c r="C866" s="3">
        <v>49373</v>
      </c>
      <c r="D866" s="1" t="s">
        <v>2948</v>
      </c>
      <c r="E866" s="1" t="s">
        <v>2949</v>
      </c>
      <c r="F866" s="1" t="s">
        <v>1215</v>
      </c>
      <c r="G866" s="1">
        <v>19</v>
      </c>
      <c r="H866" s="1" t="str">
        <f t="shared" si="13"/>
        <v>Teenager</v>
      </c>
      <c r="I866" s="1">
        <v>20877</v>
      </c>
      <c r="J866" s="1">
        <v>196763</v>
      </c>
      <c r="K866" s="1">
        <v>121</v>
      </c>
      <c r="L866" s="1">
        <v>2675.82</v>
      </c>
      <c r="M866" s="1">
        <v>830</v>
      </c>
      <c r="N866" s="1" t="s">
        <v>1208</v>
      </c>
      <c r="O866" s="1" t="s">
        <v>1216</v>
      </c>
      <c r="P866" s="1" t="s">
        <v>1210</v>
      </c>
      <c r="Q866" s="1" t="s">
        <v>1225</v>
      </c>
      <c r="R866" s="1">
        <v>0</v>
      </c>
      <c r="S866" s="1">
        <v>0</v>
      </c>
      <c r="T866" s="1" t="s">
        <v>1212</v>
      </c>
      <c r="U866" s="1">
        <v>0</v>
      </c>
      <c r="V866" s="1">
        <v>123</v>
      </c>
      <c r="W866" s="1">
        <v>0.10610226516164099</v>
      </c>
      <c r="X866" s="1">
        <v>0.12817071418307199</v>
      </c>
    </row>
    <row r="867" spans="1:24" x14ac:dyDescent="0.35">
      <c r="A867" s="1" t="s">
        <v>865</v>
      </c>
      <c r="B867" s="3">
        <v>45522</v>
      </c>
      <c r="C867" s="3">
        <v>46252</v>
      </c>
      <c r="D867" s="1" t="s">
        <v>2950</v>
      </c>
      <c r="E867" s="1" t="s">
        <v>2951</v>
      </c>
      <c r="F867" s="1" t="s">
        <v>1207</v>
      </c>
      <c r="G867" s="1">
        <v>65</v>
      </c>
      <c r="H867" s="1" t="str">
        <f t="shared" si="13"/>
        <v>Senior</v>
      </c>
      <c r="I867" s="1">
        <v>46811</v>
      </c>
      <c r="J867" s="1">
        <v>791410</v>
      </c>
      <c r="K867" s="1">
        <v>24</v>
      </c>
      <c r="L867" s="1">
        <v>36812.47</v>
      </c>
      <c r="M867" s="1">
        <v>435</v>
      </c>
      <c r="N867" s="1" t="s">
        <v>1208</v>
      </c>
      <c r="O867" s="1" t="s">
        <v>1216</v>
      </c>
      <c r="P867" s="1" t="s">
        <v>1235</v>
      </c>
      <c r="Q867" s="1" t="s">
        <v>1225</v>
      </c>
      <c r="R867" s="1">
        <v>0</v>
      </c>
      <c r="S867" s="1">
        <v>1</v>
      </c>
      <c r="T867" s="1" t="s">
        <v>1219</v>
      </c>
      <c r="U867" s="1">
        <v>45</v>
      </c>
      <c r="V867" s="1">
        <v>24</v>
      </c>
      <c r="W867" s="1">
        <v>5.9148860893847702E-2</v>
      </c>
      <c r="X867" s="1">
        <v>0.78640640020508001</v>
      </c>
    </row>
    <row r="868" spans="1:24" x14ac:dyDescent="0.35">
      <c r="A868" s="1" t="s">
        <v>866</v>
      </c>
      <c r="B868" s="3">
        <v>45744</v>
      </c>
      <c r="C868" s="3">
        <v>50949</v>
      </c>
      <c r="D868" s="1" t="s">
        <v>2952</v>
      </c>
      <c r="E868" s="1" t="s">
        <v>2953</v>
      </c>
      <c r="F868" s="1" t="s">
        <v>1207</v>
      </c>
      <c r="G868" s="1">
        <v>41</v>
      </c>
      <c r="H868" s="1" t="str">
        <f t="shared" si="13"/>
        <v>Adult</v>
      </c>
      <c r="I868" s="1">
        <v>188924</v>
      </c>
      <c r="J868" s="1">
        <v>3764663</v>
      </c>
      <c r="K868" s="1">
        <v>171</v>
      </c>
      <c r="L868" s="1">
        <v>43221.1</v>
      </c>
      <c r="M868" s="1">
        <v>604</v>
      </c>
      <c r="N868" s="1" t="s">
        <v>1224</v>
      </c>
      <c r="O868" s="1" t="s">
        <v>1209</v>
      </c>
      <c r="P868" s="1" t="s">
        <v>1217</v>
      </c>
      <c r="Q868" s="1" t="s">
        <v>1228</v>
      </c>
      <c r="R868" s="1">
        <v>0</v>
      </c>
      <c r="S868" s="1">
        <v>0</v>
      </c>
      <c r="T868" s="1" t="s">
        <v>1212</v>
      </c>
      <c r="U868" s="1">
        <v>19</v>
      </c>
      <c r="V868" s="1">
        <v>174</v>
      </c>
      <c r="W868" s="1">
        <v>5.0183509121533597E-2</v>
      </c>
      <c r="X868" s="1">
        <v>0.22877506298829201</v>
      </c>
    </row>
    <row r="869" spans="1:24" x14ac:dyDescent="0.35">
      <c r="A869" s="1" t="s">
        <v>867</v>
      </c>
      <c r="B869" s="3">
        <v>45759</v>
      </c>
      <c r="C869" s="3">
        <v>46824</v>
      </c>
      <c r="D869" s="1" t="s">
        <v>2954</v>
      </c>
      <c r="E869" s="1" t="s">
        <v>2955</v>
      </c>
      <c r="F869" s="1" t="s">
        <v>1215</v>
      </c>
      <c r="G869" s="1">
        <v>42</v>
      </c>
      <c r="H869" s="1" t="str">
        <f t="shared" si="13"/>
        <v>Adult</v>
      </c>
      <c r="I869" s="1">
        <v>131545</v>
      </c>
      <c r="J869" s="1">
        <v>823092</v>
      </c>
      <c r="K869" s="1">
        <v>35</v>
      </c>
      <c r="L869" s="1">
        <v>27519.77</v>
      </c>
      <c r="M869" s="1">
        <v>709</v>
      </c>
      <c r="N869" s="1" t="s">
        <v>1224</v>
      </c>
      <c r="O869" s="1" t="s">
        <v>1216</v>
      </c>
      <c r="P869" s="1" t="s">
        <v>1235</v>
      </c>
      <c r="Q869" s="1" t="s">
        <v>1225</v>
      </c>
      <c r="R869" s="1">
        <v>0</v>
      </c>
      <c r="S869" s="1">
        <v>0</v>
      </c>
      <c r="T869" s="1" t="s">
        <v>1212</v>
      </c>
      <c r="U869" s="1">
        <v>22</v>
      </c>
      <c r="V869" s="1">
        <v>36</v>
      </c>
      <c r="W869" s="1">
        <v>0.15981810052825199</v>
      </c>
      <c r="X869" s="1">
        <v>0.20920422669048599</v>
      </c>
    </row>
    <row r="870" spans="1:24" x14ac:dyDescent="0.35">
      <c r="A870" s="1" t="s">
        <v>868</v>
      </c>
      <c r="B870" s="3">
        <v>45459</v>
      </c>
      <c r="C870" s="3">
        <v>48899</v>
      </c>
      <c r="D870" s="1" t="s">
        <v>2956</v>
      </c>
      <c r="E870" s="1" t="s">
        <v>2957</v>
      </c>
      <c r="F870" s="1" t="s">
        <v>1215</v>
      </c>
      <c r="G870" s="1">
        <v>32</v>
      </c>
      <c r="H870" s="1" t="str">
        <f t="shared" si="13"/>
        <v>Adult</v>
      </c>
      <c r="I870" s="1">
        <v>215123</v>
      </c>
      <c r="J870" s="1">
        <v>4737519</v>
      </c>
      <c r="K870" s="1">
        <v>113</v>
      </c>
      <c r="L870" s="1">
        <v>66969.55</v>
      </c>
      <c r="M870" s="1">
        <v>470</v>
      </c>
      <c r="N870" s="1" t="s">
        <v>1224</v>
      </c>
      <c r="O870" s="1" t="s">
        <v>1216</v>
      </c>
      <c r="P870" s="1" t="s">
        <v>1217</v>
      </c>
      <c r="Q870" s="1" t="s">
        <v>1265</v>
      </c>
      <c r="R870" s="1">
        <v>0</v>
      </c>
      <c r="S870" s="1">
        <v>1</v>
      </c>
      <c r="T870" s="1" t="s">
        <v>1219</v>
      </c>
      <c r="U870" s="1">
        <v>12</v>
      </c>
      <c r="V870" s="1">
        <v>115</v>
      </c>
      <c r="W870" s="1">
        <v>4.54083666999541E-2</v>
      </c>
      <c r="X870" s="1">
        <v>0.31130818183086001</v>
      </c>
    </row>
    <row r="871" spans="1:24" x14ac:dyDescent="0.35">
      <c r="A871" s="1" t="s">
        <v>869</v>
      </c>
      <c r="B871" s="3">
        <v>45728</v>
      </c>
      <c r="C871" s="3">
        <v>50963</v>
      </c>
      <c r="D871" s="1" t="s">
        <v>2958</v>
      </c>
      <c r="E871" s="1" t="s">
        <v>2959</v>
      </c>
      <c r="F871" s="1" t="s">
        <v>1207</v>
      </c>
      <c r="G871" s="1">
        <v>56</v>
      </c>
      <c r="H871" s="1" t="str">
        <f t="shared" si="13"/>
        <v>Senior</v>
      </c>
      <c r="I871" s="1">
        <v>217276</v>
      </c>
      <c r="J871" s="1">
        <v>2144938</v>
      </c>
      <c r="K871" s="1">
        <v>172</v>
      </c>
      <c r="L871" s="1">
        <v>24565.07</v>
      </c>
      <c r="M871" s="1">
        <v>764</v>
      </c>
      <c r="N871" s="1" t="s">
        <v>1224</v>
      </c>
      <c r="O871" s="1" t="s">
        <v>1216</v>
      </c>
      <c r="P871" s="1" t="s">
        <v>1210</v>
      </c>
      <c r="Q871" s="1" t="s">
        <v>1228</v>
      </c>
      <c r="R871" s="1">
        <v>2</v>
      </c>
      <c r="S871" s="1">
        <v>1</v>
      </c>
      <c r="T871" s="1" t="s">
        <v>1219</v>
      </c>
      <c r="U871" s="1">
        <v>36</v>
      </c>
      <c r="V871" s="1">
        <v>174</v>
      </c>
      <c r="W871" s="1">
        <v>0.10129710042901</v>
      </c>
      <c r="X871" s="1">
        <v>0.11305928864669799</v>
      </c>
    </row>
    <row r="872" spans="1:24" x14ac:dyDescent="0.35">
      <c r="A872" s="1" t="s">
        <v>870</v>
      </c>
      <c r="B872" s="3">
        <v>45466</v>
      </c>
      <c r="C872" s="3">
        <v>46927</v>
      </c>
      <c r="D872" s="1" t="s">
        <v>2960</v>
      </c>
      <c r="E872" s="1" t="s">
        <v>2961</v>
      </c>
      <c r="F872" s="1" t="s">
        <v>1215</v>
      </c>
      <c r="G872" s="1">
        <v>45</v>
      </c>
      <c r="H872" s="1" t="str">
        <f t="shared" si="13"/>
        <v>Adult</v>
      </c>
      <c r="I872" s="1">
        <v>216351</v>
      </c>
      <c r="J872" s="1">
        <v>3231830</v>
      </c>
      <c r="K872" s="1">
        <v>48</v>
      </c>
      <c r="L872" s="1">
        <v>83214.789999999994</v>
      </c>
      <c r="M872" s="1">
        <v>323</v>
      </c>
      <c r="N872" s="1" t="s">
        <v>1208</v>
      </c>
      <c r="O872" s="1" t="s">
        <v>1209</v>
      </c>
      <c r="P872" s="1" t="s">
        <v>1235</v>
      </c>
      <c r="Q872" s="1" t="s">
        <v>1236</v>
      </c>
      <c r="R872" s="1">
        <v>1</v>
      </c>
      <c r="S872" s="1">
        <v>1</v>
      </c>
      <c r="T872" s="1" t="s">
        <v>1219</v>
      </c>
      <c r="U872" s="1">
        <v>23</v>
      </c>
      <c r="V872" s="1">
        <v>49</v>
      </c>
      <c r="W872" s="1">
        <v>6.6943805831371106E-2</v>
      </c>
      <c r="X872" s="1">
        <v>0.384628635874112</v>
      </c>
    </row>
    <row r="873" spans="1:24" x14ac:dyDescent="0.35">
      <c r="A873" s="1" t="s">
        <v>871</v>
      </c>
      <c r="B873" s="3">
        <v>45413</v>
      </c>
      <c r="C873" s="3">
        <v>48396</v>
      </c>
      <c r="D873" s="1" t="s">
        <v>2962</v>
      </c>
      <c r="E873" s="1" t="s">
        <v>2963</v>
      </c>
      <c r="F873" s="1" t="s">
        <v>1207</v>
      </c>
      <c r="G873" s="1">
        <v>60</v>
      </c>
      <c r="H873" s="1" t="str">
        <f t="shared" si="13"/>
        <v>Senior</v>
      </c>
      <c r="I873" s="1">
        <v>137139</v>
      </c>
      <c r="J873" s="1">
        <v>4696376</v>
      </c>
      <c r="K873" s="1">
        <v>98</v>
      </c>
      <c r="L873" s="1">
        <v>72324.95</v>
      </c>
      <c r="M873" s="1">
        <v>606</v>
      </c>
      <c r="N873" s="1" t="s">
        <v>1224</v>
      </c>
      <c r="O873" s="1" t="s">
        <v>1216</v>
      </c>
      <c r="P873" s="1" t="s">
        <v>1217</v>
      </c>
      <c r="Q873" s="1" t="s">
        <v>1225</v>
      </c>
      <c r="R873" s="1">
        <v>0</v>
      </c>
      <c r="S873" s="1">
        <v>0</v>
      </c>
      <c r="T873" s="1" t="s">
        <v>1212</v>
      </c>
      <c r="U873" s="1">
        <v>40</v>
      </c>
      <c r="V873" s="1">
        <v>99</v>
      </c>
      <c r="W873" s="1">
        <v>2.9201026493619799E-2</v>
      </c>
      <c r="X873" s="1">
        <v>0.52738425976563896</v>
      </c>
    </row>
    <row r="874" spans="1:24" x14ac:dyDescent="0.35">
      <c r="A874" s="1" t="s">
        <v>872</v>
      </c>
      <c r="B874" s="3">
        <v>45720</v>
      </c>
      <c r="C874" s="3">
        <v>46725</v>
      </c>
      <c r="D874" s="1" t="s">
        <v>2964</v>
      </c>
      <c r="E874" s="1" t="s">
        <v>2965</v>
      </c>
      <c r="F874" s="1" t="s">
        <v>1207</v>
      </c>
      <c r="G874" s="1">
        <v>57</v>
      </c>
      <c r="H874" s="1" t="str">
        <f t="shared" si="13"/>
        <v>Senior</v>
      </c>
      <c r="I874" s="1">
        <v>70618</v>
      </c>
      <c r="J874" s="1">
        <v>1197511</v>
      </c>
      <c r="K874" s="1">
        <v>33</v>
      </c>
      <c r="L874" s="1">
        <v>42105.23</v>
      </c>
      <c r="M874" s="1">
        <v>405</v>
      </c>
      <c r="N874" s="1" t="s">
        <v>1224</v>
      </c>
      <c r="O874" s="1" t="s">
        <v>1209</v>
      </c>
      <c r="P874" s="1" t="s">
        <v>1210</v>
      </c>
      <c r="Q874" s="1" t="s">
        <v>1218</v>
      </c>
      <c r="R874" s="1">
        <v>0</v>
      </c>
      <c r="S874" s="1">
        <v>1</v>
      </c>
      <c r="T874" s="1" t="s">
        <v>1219</v>
      </c>
      <c r="U874" s="1">
        <v>35</v>
      </c>
      <c r="V874" s="1">
        <v>34</v>
      </c>
      <c r="W874" s="1">
        <v>5.8970648286320503E-2</v>
      </c>
      <c r="X874" s="1">
        <v>0.59623934407658097</v>
      </c>
    </row>
    <row r="875" spans="1:24" x14ac:dyDescent="0.35">
      <c r="A875" s="1" t="s">
        <v>873</v>
      </c>
      <c r="B875" s="3">
        <v>45459</v>
      </c>
      <c r="C875" s="3">
        <v>48320</v>
      </c>
      <c r="D875" s="1" t="s">
        <v>2966</v>
      </c>
      <c r="E875" s="1" t="s">
        <v>2967</v>
      </c>
      <c r="F875" s="1" t="s">
        <v>1207</v>
      </c>
      <c r="G875" s="1">
        <v>36</v>
      </c>
      <c r="H875" s="1" t="str">
        <f t="shared" si="13"/>
        <v>Adult</v>
      </c>
      <c r="I875" s="1">
        <v>249551</v>
      </c>
      <c r="J875" s="1">
        <v>4606711</v>
      </c>
      <c r="K875" s="1">
        <v>94</v>
      </c>
      <c r="L875" s="1">
        <v>72834.02</v>
      </c>
      <c r="M875" s="1">
        <v>350</v>
      </c>
      <c r="N875" s="1" t="s">
        <v>1208</v>
      </c>
      <c r="O875" s="1" t="s">
        <v>1216</v>
      </c>
      <c r="P875" s="1" t="s">
        <v>1210</v>
      </c>
      <c r="Q875" s="1" t="s">
        <v>1211</v>
      </c>
      <c r="R875" s="1">
        <v>0</v>
      </c>
      <c r="S875" s="1">
        <v>1</v>
      </c>
      <c r="T875" s="1" t="s">
        <v>1219</v>
      </c>
      <c r="U875" s="1">
        <v>16</v>
      </c>
      <c r="V875" s="1">
        <v>95</v>
      </c>
      <c r="W875" s="1">
        <v>5.4171186340970803E-2</v>
      </c>
      <c r="X875" s="1">
        <v>0.29186026102880802</v>
      </c>
    </row>
    <row r="876" spans="1:24" x14ac:dyDescent="0.35">
      <c r="A876" s="1" t="s">
        <v>874</v>
      </c>
      <c r="B876" s="3">
        <v>45295</v>
      </c>
      <c r="C876" s="3">
        <v>49221</v>
      </c>
      <c r="D876" s="1" t="s">
        <v>2968</v>
      </c>
      <c r="E876" s="1" t="s">
        <v>2969</v>
      </c>
      <c r="F876" s="1" t="s">
        <v>1215</v>
      </c>
      <c r="G876" s="1">
        <v>66</v>
      </c>
      <c r="H876" s="1" t="str">
        <f t="shared" si="13"/>
        <v>Senior</v>
      </c>
      <c r="I876" s="1">
        <v>236571</v>
      </c>
      <c r="J876" s="1">
        <v>2279191</v>
      </c>
      <c r="K876" s="1">
        <v>129</v>
      </c>
      <c r="L876" s="1">
        <v>29936.99</v>
      </c>
      <c r="M876" s="1">
        <v>614</v>
      </c>
      <c r="N876" s="1" t="s">
        <v>1224</v>
      </c>
      <c r="O876" s="1" t="s">
        <v>1216</v>
      </c>
      <c r="P876" s="1" t="s">
        <v>1210</v>
      </c>
      <c r="Q876" s="1" t="s">
        <v>1225</v>
      </c>
      <c r="R876" s="1">
        <v>0</v>
      </c>
      <c r="S876" s="1">
        <v>0</v>
      </c>
      <c r="T876" s="1" t="s">
        <v>1212</v>
      </c>
      <c r="U876" s="1">
        <v>46</v>
      </c>
      <c r="V876" s="1">
        <v>131</v>
      </c>
      <c r="W876" s="1">
        <v>0.103796039910653</v>
      </c>
      <c r="X876" s="1">
        <v>0.12654547683359299</v>
      </c>
    </row>
    <row r="877" spans="1:24" x14ac:dyDescent="0.35">
      <c r="A877" s="1" t="s">
        <v>875</v>
      </c>
      <c r="B877" s="3">
        <v>45676</v>
      </c>
      <c r="C877" s="3">
        <v>51763</v>
      </c>
      <c r="D877" s="1" t="s">
        <v>2970</v>
      </c>
      <c r="E877" s="1" t="s">
        <v>2971</v>
      </c>
      <c r="F877" s="1" t="s">
        <v>1215</v>
      </c>
      <c r="G877" s="1">
        <v>38</v>
      </c>
      <c r="H877" s="1" t="str">
        <f t="shared" si="13"/>
        <v>Adult</v>
      </c>
      <c r="I877" s="1">
        <v>18250</v>
      </c>
      <c r="J877" s="1">
        <v>180083</v>
      </c>
      <c r="K877" s="1">
        <v>200</v>
      </c>
      <c r="L877" s="1">
        <v>1944.82</v>
      </c>
      <c r="M877" s="1">
        <v>719</v>
      </c>
      <c r="N877" s="1" t="s">
        <v>1224</v>
      </c>
      <c r="O877" s="1" t="s">
        <v>1216</v>
      </c>
      <c r="P877" s="1" t="s">
        <v>1210</v>
      </c>
      <c r="Q877" s="1" t="s">
        <v>1225</v>
      </c>
      <c r="R877" s="1">
        <v>0</v>
      </c>
      <c r="S877" s="1">
        <v>0</v>
      </c>
      <c r="T877" s="1" t="s">
        <v>1212</v>
      </c>
      <c r="U877" s="1">
        <v>18</v>
      </c>
      <c r="V877" s="1">
        <v>203</v>
      </c>
      <c r="W877" s="1">
        <v>0.101342158893399</v>
      </c>
      <c r="X877" s="1">
        <v>0.106565479452055</v>
      </c>
    </row>
    <row r="878" spans="1:24" x14ac:dyDescent="0.35">
      <c r="A878" s="1" t="s">
        <v>876</v>
      </c>
      <c r="B878" s="3">
        <v>45274</v>
      </c>
      <c r="C878" s="3">
        <v>50843</v>
      </c>
      <c r="D878" s="1" t="s">
        <v>2972</v>
      </c>
      <c r="E878" s="1" t="s">
        <v>2973</v>
      </c>
      <c r="F878" s="1" t="s">
        <v>1215</v>
      </c>
      <c r="G878" s="1">
        <v>48</v>
      </c>
      <c r="H878" s="1" t="str">
        <f t="shared" si="13"/>
        <v>Adult</v>
      </c>
      <c r="I878" s="1">
        <v>148259</v>
      </c>
      <c r="J878" s="1">
        <v>3789900</v>
      </c>
      <c r="K878" s="1">
        <v>183</v>
      </c>
      <c r="L878" s="1">
        <v>42321.68</v>
      </c>
      <c r="M878" s="1">
        <v>364</v>
      </c>
      <c r="N878" s="1" t="s">
        <v>1224</v>
      </c>
      <c r="O878" s="1" t="s">
        <v>1209</v>
      </c>
      <c r="P878" s="1" t="s">
        <v>1210</v>
      </c>
      <c r="Q878" s="1" t="s">
        <v>1228</v>
      </c>
      <c r="R878" s="1">
        <v>0</v>
      </c>
      <c r="S878" s="1">
        <v>1</v>
      </c>
      <c r="T878" s="1" t="s">
        <v>1219</v>
      </c>
      <c r="U878" s="1">
        <v>26</v>
      </c>
      <c r="V878" s="1">
        <v>186</v>
      </c>
      <c r="W878" s="1">
        <v>3.9119501833821499E-2</v>
      </c>
      <c r="X878" s="1">
        <v>0.28545774624137499</v>
      </c>
    </row>
    <row r="879" spans="1:24" x14ac:dyDescent="0.35">
      <c r="A879" s="1" t="s">
        <v>877</v>
      </c>
      <c r="B879" s="3">
        <v>45843</v>
      </c>
      <c r="C879" s="3">
        <v>49008</v>
      </c>
      <c r="D879" s="1" t="s">
        <v>2974</v>
      </c>
      <c r="E879" s="1" t="s">
        <v>2975</v>
      </c>
      <c r="F879" s="1" t="s">
        <v>1215</v>
      </c>
      <c r="G879" s="1">
        <v>48</v>
      </c>
      <c r="H879" s="1" t="str">
        <f t="shared" si="13"/>
        <v>Adult</v>
      </c>
      <c r="I879" s="1">
        <v>200495</v>
      </c>
      <c r="J879" s="1">
        <v>2040144</v>
      </c>
      <c r="K879" s="1">
        <v>104</v>
      </c>
      <c r="L879" s="1">
        <v>30291.119999999999</v>
      </c>
      <c r="M879" s="1">
        <v>800</v>
      </c>
      <c r="N879" s="1" t="s">
        <v>1208</v>
      </c>
      <c r="O879" s="1" t="s">
        <v>1216</v>
      </c>
      <c r="P879" s="1" t="s">
        <v>1210</v>
      </c>
      <c r="Q879" s="1" t="s">
        <v>1265</v>
      </c>
      <c r="R879" s="1">
        <v>0</v>
      </c>
      <c r="S879" s="1">
        <v>0</v>
      </c>
      <c r="T879" s="1" t="s">
        <v>1212</v>
      </c>
      <c r="U879" s="1">
        <v>28</v>
      </c>
      <c r="V879" s="1">
        <v>106</v>
      </c>
      <c r="W879" s="1">
        <v>9.8274925691519799E-2</v>
      </c>
      <c r="X879" s="1">
        <v>0.151081672859672</v>
      </c>
    </row>
    <row r="880" spans="1:24" x14ac:dyDescent="0.35">
      <c r="A880" s="1" t="s">
        <v>878</v>
      </c>
      <c r="B880" s="3">
        <v>45763</v>
      </c>
      <c r="C880" s="3">
        <v>51211</v>
      </c>
      <c r="D880" s="1" t="s">
        <v>2976</v>
      </c>
      <c r="E880" s="1" t="s">
        <v>2977</v>
      </c>
      <c r="F880" s="1" t="s">
        <v>1207</v>
      </c>
      <c r="G880" s="1">
        <v>31</v>
      </c>
      <c r="H880" s="1" t="str">
        <f t="shared" si="13"/>
        <v>Adult</v>
      </c>
      <c r="I880" s="1">
        <v>213517</v>
      </c>
      <c r="J880" s="1">
        <v>4912780</v>
      </c>
      <c r="K880" s="1">
        <v>179</v>
      </c>
      <c r="L880" s="1">
        <v>55347.09</v>
      </c>
      <c r="M880" s="1">
        <v>362</v>
      </c>
      <c r="N880" s="1" t="s">
        <v>1208</v>
      </c>
      <c r="O880" s="1" t="s">
        <v>1216</v>
      </c>
      <c r="P880" s="1" t="s">
        <v>1210</v>
      </c>
      <c r="Q880" s="1" t="s">
        <v>1228</v>
      </c>
      <c r="R880" s="1">
        <v>0</v>
      </c>
      <c r="S880" s="1">
        <v>1</v>
      </c>
      <c r="T880" s="1" t="s">
        <v>1219</v>
      </c>
      <c r="U880" s="1">
        <v>11</v>
      </c>
      <c r="V880" s="1">
        <v>182</v>
      </c>
      <c r="W880" s="1">
        <v>4.3461543158863199E-2</v>
      </c>
      <c r="X880" s="1">
        <v>0.25921631532852202</v>
      </c>
    </row>
    <row r="881" spans="1:24" x14ac:dyDescent="0.35">
      <c r="A881" s="1" t="s">
        <v>879</v>
      </c>
      <c r="B881" s="3">
        <v>45521</v>
      </c>
      <c r="C881" s="3">
        <v>49965</v>
      </c>
      <c r="D881" s="1" t="s">
        <v>2978</v>
      </c>
      <c r="E881" s="1" t="s">
        <v>2979</v>
      </c>
      <c r="F881" s="1" t="s">
        <v>1207</v>
      </c>
      <c r="G881" s="1">
        <v>64</v>
      </c>
      <c r="H881" s="1" t="str">
        <f t="shared" si="13"/>
        <v>Senior</v>
      </c>
      <c r="I881" s="1">
        <v>40224</v>
      </c>
      <c r="J881" s="1">
        <v>936494</v>
      </c>
      <c r="K881" s="1">
        <v>146</v>
      </c>
      <c r="L881" s="1">
        <v>11550.99</v>
      </c>
      <c r="M881" s="1">
        <v>732</v>
      </c>
      <c r="N881" s="1" t="s">
        <v>1208</v>
      </c>
      <c r="O881" s="1" t="s">
        <v>1216</v>
      </c>
      <c r="P881" s="1" t="s">
        <v>1217</v>
      </c>
      <c r="Q881" s="1" t="s">
        <v>1228</v>
      </c>
      <c r="R881" s="1">
        <v>0</v>
      </c>
      <c r="S881" s="1">
        <v>0</v>
      </c>
      <c r="T881" s="1" t="s">
        <v>1212</v>
      </c>
      <c r="U881" s="1">
        <v>44</v>
      </c>
      <c r="V881" s="1">
        <v>148</v>
      </c>
      <c r="W881" s="1">
        <v>4.2951690026844798E-2</v>
      </c>
      <c r="X881" s="1">
        <v>0.28716661694510698</v>
      </c>
    </row>
    <row r="882" spans="1:24" x14ac:dyDescent="0.35">
      <c r="A882" s="1" t="s">
        <v>880</v>
      </c>
      <c r="B882" s="3">
        <v>45246</v>
      </c>
      <c r="C882" s="3">
        <v>50725</v>
      </c>
      <c r="D882" s="1" t="s">
        <v>2980</v>
      </c>
      <c r="E882" s="1" t="s">
        <v>2981</v>
      </c>
      <c r="F882" s="1" t="s">
        <v>1207</v>
      </c>
      <c r="G882" s="1">
        <v>69</v>
      </c>
      <c r="H882" s="1" t="str">
        <f t="shared" si="13"/>
        <v>Senior</v>
      </c>
      <c r="I882" s="1">
        <v>168136</v>
      </c>
      <c r="J882" s="1">
        <v>914882</v>
      </c>
      <c r="K882" s="1">
        <v>180</v>
      </c>
      <c r="L882" s="1">
        <v>10283.91</v>
      </c>
      <c r="M882" s="1">
        <v>742</v>
      </c>
      <c r="N882" s="1" t="s">
        <v>1224</v>
      </c>
      <c r="O882" s="1" t="s">
        <v>1209</v>
      </c>
      <c r="P882" s="1" t="s">
        <v>1217</v>
      </c>
      <c r="Q882" s="1" t="s">
        <v>1236</v>
      </c>
      <c r="R882" s="1">
        <v>0</v>
      </c>
      <c r="S882" s="1">
        <v>0</v>
      </c>
      <c r="T882" s="1" t="s">
        <v>1212</v>
      </c>
      <c r="U882" s="1">
        <v>47</v>
      </c>
      <c r="V882" s="1">
        <v>183</v>
      </c>
      <c r="W882" s="1">
        <v>0.183778891704067</v>
      </c>
      <c r="X882" s="1">
        <v>6.1164236094590103E-2</v>
      </c>
    </row>
    <row r="883" spans="1:24" x14ac:dyDescent="0.35">
      <c r="A883" s="1" t="s">
        <v>881</v>
      </c>
      <c r="B883" s="3">
        <v>45396</v>
      </c>
      <c r="C883" s="3">
        <v>47528</v>
      </c>
      <c r="D883" s="1" t="s">
        <v>2982</v>
      </c>
      <c r="E883" s="1" t="s">
        <v>2983</v>
      </c>
      <c r="F883" s="1" t="s">
        <v>1207</v>
      </c>
      <c r="G883" s="1">
        <v>41</v>
      </c>
      <c r="H883" s="1" t="str">
        <f t="shared" si="13"/>
        <v>Adult</v>
      </c>
      <c r="I883" s="1">
        <v>208047</v>
      </c>
      <c r="J883" s="1">
        <v>4543662</v>
      </c>
      <c r="K883" s="1">
        <v>70</v>
      </c>
      <c r="L883" s="1">
        <v>87770.99</v>
      </c>
      <c r="M883" s="1">
        <v>651</v>
      </c>
      <c r="N883" s="1" t="s">
        <v>1224</v>
      </c>
      <c r="O883" s="1" t="s">
        <v>1209</v>
      </c>
      <c r="P883" s="1" t="s">
        <v>1235</v>
      </c>
      <c r="Q883" s="1" t="s">
        <v>1218</v>
      </c>
      <c r="R883" s="1">
        <v>0</v>
      </c>
      <c r="S883" s="1">
        <v>0</v>
      </c>
      <c r="T883" s="1" t="s">
        <v>1212</v>
      </c>
      <c r="U883" s="1">
        <v>19</v>
      </c>
      <c r="V883" s="1">
        <v>71</v>
      </c>
      <c r="W883" s="1">
        <v>4.5788397112285197E-2</v>
      </c>
      <c r="X883" s="1">
        <v>0.42188058467557799</v>
      </c>
    </row>
    <row r="884" spans="1:24" x14ac:dyDescent="0.35">
      <c r="A884" s="1" t="s">
        <v>882</v>
      </c>
      <c r="B884" s="3">
        <v>45559</v>
      </c>
      <c r="C884" s="3">
        <v>46105</v>
      </c>
      <c r="D884" s="1" t="s">
        <v>2984</v>
      </c>
      <c r="E884" s="1" t="s">
        <v>2985</v>
      </c>
      <c r="F884" s="1" t="s">
        <v>1207</v>
      </c>
      <c r="G884" s="1">
        <v>53</v>
      </c>
      <c r="H884" s="1" t="str">
        <f t="shared" si="13"/>
        <v>Senior</v>
      </c>
      <c r="I884" s="1">
        <v>244452</v>
      </c>
      <c r="J884" s="1">
        <v>3670994</v>
      </c>
      <c r="K884" s="1">
        <v>18</v>
      </c>
      <c r="L884" s="1">
        <v>221823.8</v>
      </c>
      <c r="M884" s="1">
        <v>552</v>
      </c>
      <c r="N884" s="1" t="s">
        <v>1208</v>
      </c>
      <c r="O884" s="1" t="s">
        <v>1216</v>
      </c>
      <c r="P884" s="1" t="s">
        <v>1235</v>
      </c>
      <c r="Q884" s="1" t="s">
        <v>1236</v>
      </c>
      <c r="R884" s="1">
        <v>0</v>
      </c>
      <c r="S884" s="1">
        <v>0</v>
      </c>
      <c r="T884" s="1" t="s">
        <v>1212</v>
      </c>
      <c r="U884" s="1">
        <v>33</v>
      </c>
      <c r="V884" s="1">
        <v>18</v>
      </c>
      <c r="W884" s="1">
        <v>6.6590138801643398E-2</v>
      </c>
      <c r="X884" s="1">
        <v>0.90743295207239105</v>
      </c>
    </row>
    <row r="885" spans="1:24" x14ac:dyDescent="0.35">
      <c r="A885" s="1" t="s">
        <v>883</v>
      </c>
      <c r="B885" s="3">
        <v>45315</v>
      </c>
      <c r="C885" s="3">
        <v>48481</v>
      </c>
      <c r="D885" s="1" t="s">
        <v>2986</v>
      </c>
      <c r="E885" s="1" t="s">
        <v>2987</v>
      </c>
      <c r="F885" s="1" t="s">
        <v>1207</v>
      </c>
      <c r="G885" s="1">
        <v>37</v>
      </c>
      <c r="H885" s="1" t="str">
        <f t="shared" si="13"/>
        <v>Adult</v>
      </c>
      <c r="I885" s="1">
        <v>153606</v>
      </c>
      <c r="J885" s="1">
        <v>785250</v>
      </c>
      <c r="K885" s="1">
        <v>104</v>
      </c>
      <c r="L885" s="1">
        <v>11659.03</v>
      </c>
      <c r="M885" s="1">
        <v>458</v>
      </c>
      <c r="N885" s="1" t="s">
        <v>1208</v>
      </c>
      <c r="O885" s="1" t="s">
        <v>1216</v>
      </c>
      <c r="P885" s="1" t="s">
        <v>1217</v>
      </c>
      <c r="Q885" s="1" t="s">
        <v>1211</v>
      </c>
      <c r="R885" s="1">
        <v>0</v>
      </c>
      <c r="S885" s="1">
        <v>1</v>
      </c>
      <c r="T885" s="1" t="s">
        <v>1219</v>
      </c>
      <c r="U885" s="1">
        <v>17</v>
      </c>
      <c r="V885" s="1">
        <v>106</v>
      </c>
      <c r="W885" s="1">
        <v>0.19561413562559701</v>
      </c>
      <c r="X885" s="1">
        <v>7.5902178300326806E-2</v>
      </c>
    </row>
    <row r="886" spans="1:24" x14ac:dyDescent="0.35">
      <c r="A886" s="1" t="s">
        <v>884</v>
      </c>
      <c r="B886" s="3">
        <v>45245</v>
      </c>
      <c r="C886" s="3">
        <v>47164</v>
      </c>
      <c r="D886" s="1" t="s">
        <v>2988</v>
      </c>
      <c r="E886" s="1" t="s">
        <v>2989</v>
      </c>
      <c r="F886" s="1" t="s">
        <v>1215</v>
      </c>
      <c r="G886" s="1">
        <v>52</v>
      </c>
      <c r="H886" s="1" t="str">
        <f t="shared" si="13"/>
        <v>Senior</v>
      </c>
      <c r="I886" s="1">
        <v>46833</v>
      </c>
      <c r="J886" s="1">
        <v>1080752</v>
      </c>
      <c r="K886" s="1">
        <v>63</v>
      </c>
      <c r="L886" s="1">
        <v>22550.38</v>
      </c>
      <c r="M886" s="1">
        <v>360</v>
      </c>
      <c r="N886" s="1" t="s">
        <v>1208</v>
      </c>
      <c r="O886" s="1" t="s">
        <v>1209</v>
      </c>
      <c r="P886" s="1" t="s">
        <v>1217</v>
      </c>
      <c r="Q886" s="1" t="s">
        <v>1218</v>
      </c>
      <c r="R886" s="1">
        <v>0</v>
      </c>
      <c r="S886" s="1">
        <v>1</v>
      </c>
      <c r="T886" s="1" t="s">
        <v>1219</v>
      </c>
      <c r="U886" s="1">
        <v>30</v>
      </c>
      <c r="V886" s="1">
        <v>64</v>
      </c>
      <c r="W886" s="1">
        <v>4.3333715783084398E-2</v>
      </c>
      <c r="X886" s="1">
        <v>0.481506202891124</v>
      </c>
    </row>
    <row r="887" spans="1:24" x14ac:dyDescent="0.35">
      <c r="A887" s="1" t="s">
        <v>885</v>
      </c>
      <c r="B887" s="3">
        <v>45225</v>
      </c>
      <c r="C887" s="3">
        <v>51586</v>
      </c>
      <c r="D887" s="1" t="s">
        <v>2990</v>
      </c>
      <c r="E887" s="1" t="s">
        <v>2991</v>
      </c>
      <c r="F887" s="1" t="s">
        <v>1215</v>
      </c>
      <c r="G887" s="1">
        <v>49</v>
      </c>
      <c r="H887" s="1" t="str">
        <f t="shared" si="13"/>
        <v>Adult</v>
      </c>
      <c r="I887" s="1">
        <v>244197</v>
      </c>
      <c r="J887" s="1">
        <v>3001047</v>
      </c>
      <c r="K887" s="1">
        <v>209</v>
      </c>
      <c r="L887" s="1">
        <v>31915.68</v>
      </c>
      <c r="M887" s="1">
        <v>493</v>
      </c>
      <c r="N887" s="1" t="s">
        <v>1208</v>
      </c>
      <c r="O887" s="1" t="s">
        <v>1216</v>
      </c>
      <c r="P887" s="1" t="s">
        <v>1235</v>
      </c>
      <c r="Q887" s="1" t="s">
        <v>1265</v>
      </c>
      <c r="R887" s="1">
        <v>1</v>
      </c>
      <c r="S887" s="1">
        <v>1</v>
      </c>
      <c r="T887" s="1" t="s">
        <v>1219</v>
      </c>
      <c r="U887" s="1">
        <v>29</v>
      </c>
      <c r="V887" s="1">
        <v>212</v>
      </c>
      <c r="W887" s="1">
        <v>8.1370601660020705E-2</v>
      </c>
      <c r="X887" s="1">
        <v>0.13069644590228399</v>
      </c>
    </row>
    <row r="888" spans="1:24" x14ac:dyDescent="0.35">
      <c r="A888" s="1" t="s">
        <v>886</v>
      </c>
      <c r="B888" s="3">
        <v>45582</v>
      </c>
      <c r="C888" s="3">
        <v>47194</v>
      </c>
      <c r="D888" s="1" t="s">
        <v>2992</v>
      </c>
      <c r="E888" s="1" t="s">
        <v>2736</v>
      </c>
      <c r="F888" s="1" t="s">
        <v>1215</v>
      </c>
      <c r="G888" s="1">
        <v>51</v>
      </c>
      <c r="H888" s="1" t="str">
        <f t="shared" si="13"/>
        <v>Senior</v>
      </c>
      <c r="I888" s="1">
        <v>84669</v>
      </c>
      <c r="J888" s="1">
        <v>153046</v>
      </c>
      <c r="K888" s="1">
        <v>53</v>
      </c>
      <c r="L888" s="1">
        <v>3643.65</v>
      </c>
      <c r="M888" s="1">
        <v>733</v>
      </c>
      <c r="N888" s="1" t="s">
        <v>1208</v>
      </c>
      <c r="O888" s="1" t="s">
        <v>1216</v>
      </c>
      <c r="P888" s="1" t="s">
        <v>1210</v>
      </c>
      <c r="Q888" s="1" t="s">
        <v>1211</v>
      </c>
      <c r="R888" s="1">
        <v>0</v>
      </c>
      <c r="S888" s="1">
        <v>0</v>
      </c>
      <c r="T888" s="1" t="s">
        <v>1212</v>
      </c>
      <c r="U888" s="1">
        <v>31</v>
      </c>
      <c r="V888" s="1">
        <v>54</v>
      </c>
      <c r="W888" s="1">
        <v>0.55322582752897798</v>
      </c>
      <c r="X888" s="1">
        <v>4.3034050242709898E-2</v>
      </c>
    </row>
    <row r="889" spans="1:24" x14ac:dyDescent="0.35">
      <c r="A889" s="1" t="s">
        <v>887</v>
      </c>
      <c r="B889" s="3">
        <v>45266</v>
      </c>
      <c r="C889" s="3">
        <v>46636</v>
      </c>
      <c r="D889" s="1" t="s">
        <v>2993</v>
      </c>
      <c r="E889" s="1" t="s">
        <v>2994</v>
      </c>
      <c r="F889" s="1" t="s">
        <v>1207</v>
      </c>
      <c r="G889" s="1">
        <v>58</v>
      </c>
      <c r="H889" s="1" t="str">
        <f t="shared" si="13"/>
        <v>Senior</v>
      </c>
      <c r="I889" s="1">
        <v>229369</v>
      </c>
      <c r="J889" s="1">
        <v>2211010</v>
      </c>
      <c r="K889" s="1">
        <v>45</v>
      </c>
      <c r="L889" s="1">
        <v>59970.66</v>
      </c>
      <c r="M889" s="1">
        <v>330</v>
      </c>
      <c r="N889" s="1" t="s">
        <v>1208</v>
      </c>
      <c r="O889" s="1" t="s">
        <v>1209</v>
      </c>
      <c r="P889" s="1" t="s">
        <v>1210</v>
      </c>
      <c r="Q889" s="1" t="s">
        <v>1236</v>
      </c>
      <c r="R889" s="1">
        <v>0</v>
      </c>
      <c r="S889" s="1">
        <v>1</v>
      </c>
      <c r="T889" s="1" t="s">
        <v>1219</v>
      </c>
      <c r="U889" s="1">
        <v>36</v>
      </c>
      <c r="V889" s="1">
        <v>46</v>
      </c>
      <c r="W889" s="1">
        <v>0.10373946748318599</v>
      </c>
      <c r="X889" s="1">
        <v>0.26145930792740102</v>
      </c>
    </row>
    <row r="890" spans="1:24" x14ac:dyDescent="0.35">
      <c r="A890" s="1" t="s">
        <v>888</v>
      </c>
      <c r="B890" s="3">
        <v>45775</v>
      </c>
      <c r="C890" s="3">
        <v>52655</v>
      </c>
      <c r="D890" s="1" t="s">
        <v>2995</v>
      </c>
      <c r="E890" s="1" t="s">
        <v>2996</v>
      </c>
      <c r="F890" s="1" t="s">
        <v>1207</v>
      </c>
      <c r="G890" s="1">
        <v>26</v>
      </c>
      <c r="H890" s="1" t="str">
        <f t="shared" si="13"/>
        <v>Teenager</v>
      </c>
      <c r="I890" s="1">
        <v>247649</v>
      </c>
      <c r="J890" s="1">
        <v>309219</v>
      </c>
      <c r="K890" s="1">
        <v>226</v>
      </c>
      <c r="L890" s="1">
        <v>3206.21</v>
      </c>
      <c r="M890" s="1">
        <v>464</v>
      </c>
      <c r="N890" s="1" t="s">
        <v>1224</v>
      </c>
      <c r="O890" s="1" t="s">
        <v>1216</v>
      </c>
      <c r="P890" s="1" t="s">
        <v>1235</v>
      </c>
      <c r="Q890" s="1" t="s">
        <v>1265</v>
      </c>
      <c r="R890" s="1">
        <v>0</v>
      </c>
      <c r="S890" s="1">
        <v>1</v>
      </c>
      <c r="T890" s="1" t="s">
        <v>1219</v>
      </c>
      <c r="U890" s="1">
        <v>6</v>
      </c>
      <c r="V890" s="1">
        <v>229</v>
      </c>
      <c r="W890" s="1">
        <v>0.80088545658578603</v>
      </c>
      <c r="X890" s="1">
        <v>1.29465897298192E-2</v>
      </c>
    </row>
    <row r="891" spans="1:24" x14ac:dyDescent="0.35">
      <c r="A891" s="1" t="s">
        <v>889</v>
      </c>
      <c r="B891" s="3">
        <v>45764</v>
      </c>
      <c r="C891" s="3">
        <v>47316</v>
      </c>
      <c r="D891" s="1" t="s">
        <v>2997</v>
      </c>
      <c r="E891" s="1" t="s">
        <v>2998</v>
      </c>
      <c r="F891" s="1" t="s">
        <v>1207</v>
      </c>
      <c r="G891" s="1">
        <v>68</v>
      </c>
      <c r="H891" s="1" t="str">
        <f t="shared" si="13"/>
        <v>Senior</v>
      </c>
      <c r="I891" s="1">
        <v>98350</v>
      </c>
      <c r="J891" s="1">
        <v>1302440</v>
      </c>
      <c r="K891" s="1">
        <v>51</v>
      </c>
      <c r="L891" s="1">
        <v>31958.58</v>
      </c>
      <c r="M891" s="1">
        <v>322</v>
      </c>
      <c r="N891" s="1" t="s">
        <v>1208</v>
      </c>
      <c r="O891" s="1" t="s">
        <v>1209</v>
      </c>
      <c r="P891" s="1" t="s">
        <v>1217</v>
      </c>
      <c r="Q891" s="1" t="s">
        <v>1228</v>
      </c>
      <c r="R891" s="1">
        <v>0</v>
      </c>
      <c r="S891" s="1">
        <v>1</v>
      </c>
      <c r="T891" s="1" t="s">
        <v>1219</v>
      </c>
      <c r="U891" s="1">
        <v>46</v>
      </c>
      <c r="V891" s="1">
        <v>52</v>
      </c>
      <c r="W891" s="1">
        <v>7.5512115721261597E-2</v>
      </c>
      <c r="X891" s="1">
        <v>0.32494743263853598</v>
      </c>
    </row>
    <row r="892" spans="1:24" x14ac:dyDescent="0.35">
      <c r="A892" s="1" t="s">
        <v>890</v>
      </c>
      <c r="B892" s="3">
        <v>45344</v>
      </c>
      <c r="C892" s="3">
        <v>46499</v>
      </c>
      <c r="D892" s="1" t="s">
        <v>2999</v>
      </c>
      <c r="E892" s="1" t="s">
        <v>3000</v>
      </c>
      <c r="F892" s="1" t="s">
        <v>1215</v>
      </c>
      <c r="G892" s="1">
        <v>18</v>
      </c>
      <c r="H892" s="1" t="str">
        <f t="shared" si="13"/>
        <v>Teenager</v>
      </c>
      <c r="I892" s="1">
        <v>60630</v>
      </c>
      <c r="J892" s="1">
        <v>1529714</v>
      </c>
      <c r="K892" s="1">
        <v>38</v>
      </c>
      <c r="L892" s="1">
        <v>47710.09</v>
      </c>
      <c r="M892" s="1">
        <v>652</v>
      </c>
      <c r="N892" s="1" t="s">
        <v>1208</v>
      </c>
      <c r="O892" s="1" t="s">
        <v>1209</v>
      </c>
      <c r="P892" s="1" t="s">
        <v>1210</v>
      </c>
      <c r="Q892" s="1" t="s">
        <v>1218</v>
      </c>
      <c r="R892" s="1">
        <v>0</v>
      </c>
      <c r="S892" s="1">
        <v>0</v>
      </c>
      <c r="T892" s="1" t="s">
        <v>1212</v>
      </c>
      <c r="U892" s="1">
        <v>0</v>
      </c>
      <c r="V892" s="1">
        <v>38</v>
      </c>
      <c r="W892" s="1">
        <v>3.9634859849619002E-2</v>
      </c>
      <c r="X892" s="1">
        <v>0.78690565726537998</v>
      </c>
    </row>
    <row r="893" spans="1:24" x14ac:dyDescent="0.35">
      <c r="A893" s="1" t="s">
        <v>891</v>
      </c>
      <c r="B893" s="3">
        <v>45823</v>
      </c>
      <c r="C893" s="3">
        <v>49355</v>
      </c>
      <c r="D893" s="1" t="s">
        <v>3001</v>
      </c>
      <c r="E893" s="1" t="s">
        <v>3002</v>
      </c>
      <c r="F893" s="1" t="s">
        <v>1215</v>
      </c>
      <c r="G893" s="1">
        <v>39</v>
      </c>
      <c r="H893" s="1" t="str">
        <f t="shared" si="13"/>
        <v>Adult</v>
      </c>
      <c r="I893" s="1">
        <v>202378</v>
      </c>
      <c r="J893" s="1">
        <v>2547181</v>
      </c>
      <c r="K893" s="1">
        <v>116</v>
      </c>
      <c r="L893" s="1">
        <v>35470.11</v>
      </c>
      <c r="M893" s="1">
        <v>768</v>
      </c>
      <c r="N893" s="1" t="s">
        <v>1224</v>
      </c>
      <c r="O893" s="1" t="s">
        <v>1209</v>
      </c>
      <c r="P893" s="1" t="s">
        <v>1217</v>
      </c>
      <c r="Q893" s="1" t="s">
        <v>1265</v>
      </c>
      <c r="R893" s="1">
        <v>0</v>
      </c>
      <c r="S893" s="1">
        <v>0</v>
      </c>
      <c r="T893" s="1" t="s">
        <v>1212</v>
      </c>
      <c r="U893" s="1">
        <v>17</v>
      </c>
      <c r="V893" s="1">
        <v>118</v>
      </c>
      <c r="W893" s="1">
        <v>7.9451754704514502E-2</v>
      </c>
      <c r="X893" s="1">
        <v>0.17526662977201099</v>
      </c>
    </row>
    <row r="894" spans="1:24" x14ac:dyDescent="0.35">
      <c r="A894" s="1" t="s">
        <v>892</v>
      </c>
      <c r="B894" s="3">
        <v>45479</v>
      </c>
      <c r="C894" s="3">
        <v>51172</v>
      </c>
      <c r="D894" s="1" t="s">
        <v>3003</v>
      </c>
      <c r="E894" s="1" t="s">
        <v>3004</v>
      </c>
      <c r="F894" s="1" t="s">
        <v>1207</v>
      </c>
      <c r="G894" s="1">
        <v>24</v>
      </c>
      <c r="H894" s="1" t="str">
        <f t="shared" si="13"/>
        <v>Teenager</v>
      </c>
      <c r="I894" s="1">
        <v>158258</v>
      </c>
      <c r="J894" s="1">
        <v>3129305</v>
      </c>
      <c r="K894" s="1">
        <v>187</v>
      </c>
      <c r="L894" s="1">
        <v>34651.120000000003</v>
      </c>
      <c r="M894" s="1">
        <v>338</v>
      </c>
      <c r="N894" s="1" t="s">
        <v>1208</v>
      </c>
      <c r="O894" s="1" t="s">
        <v>1209</v>
      </c>
      <c r="P894" s="1" t="s">
        <v>1235</v>
      </c>
      <c r="Q894" s="1" t="s">
        <v>1228</v>
      </c>
      <c r="R894" s="1">
        <v>0</v>
      </c>
      <c r="S894" s="1">
        <v>1</v>
      </c>
      <c r="T894" s="1" t="s">
        <v>1219</v>
      </c>
      <c r="U894" s="1">
        <v>2</v>
      </c>
      <c r="V894" s="1">
        <v>190</v>
      </c>
      <c r="W894" s="1">
        <v>5.0572890785653697E-2</v>
      </c>
      <c r="X894" s="1">
        <v>0.218953354648738</v>
      </c>
    </row>
    <row r="895" spans="1:24" x14ac:dyDescent="0.35">
      <c r="A895" s="1" t="s">
        <v>893</v>
      </c>
      <c r="B895" s="3">
        <v>45187</v>
      </c>
      <c r="C895" s="3">
        <v>47560</v>
      </c>
      <c r="D895" s="1" t="s">
        <v>3005</v>
      </c>
      <c r="E895" s="1" t="s">
        <v>3006</v>
      </c>
      <c r="F895" s="1" t="s">
        <v>1215</v>
      </c>
      <c r="G895" s="1">
        <v>67</v>
      </c>
      <c r="H895" s="1" t="str">
        <f t="shared" si="13"/>
        <v>Senior</v>
      </c>
      <c r="I895" s="1">
        <v>170391</v>
      </c>
      <c r="J895" s="1">
        <v>610029</v>
      </c>
      <c r="K895" s="1">
        <v>78</v>
      </c>
      <c r="L895" s="1">
        <v>10918.33</v>
      </c>
      <c r="M895" s="1">
        <v>746</v>
      </c>
      <c r="N895" s="1" t="s">
        <v>1224</v>
      </c>
      <c r="O895" s="1" t="s">
        <v>1216</v>
      </c>
      <c r="P895" s="1" t="s">
        <v>1210</v>
      </c>
      <c r="Q895" s="1" t="s">
        <v>1211</v>
      </c>
      <c r="R895" s="1">
        <v>3</v>
      </c>
      <c r="S895" s="1">
        <v>1</v>
      </c>
      <c r="T895" s="1" t="s">
        <v>1219</v>
      </c>
      <c r="U895" s="1">
        <v>47</v>
      </c>
      <c r="V895" s="1">
        <v>79</v>
      </c>
      <c r="W895" s="1">
        <v>0.27931622922844701</v>
      </c>
      <c r="X895" s="1">
        <v>6.4078090978983607E-2</v>
      </c>
    </row>
    <row r="896" spans="1:24" x14ac:dyDescent="0.35">
      <c r="A896" s="1" t="s">
        <v>894</v>
      </c>
      <c r="B896" s="3">
        <v>45376</v>
      </c>
      <c r="C896" s="3">
        <v>52652</v>
      </c>
      <c r="D896" s="1" t="s">
        <v>3007</v>
      </c>
      <c r="E896" s="1" t="s">
        <v>3008</v>
      </c>
      <c r="F896" s="1" t="s">
        <v>1207</v>
      </c>
      <c r="G896" s="1">
        <v>52</v>
      </c>
      <c r="H896" s="1" t="str">
        <f t="shared" si="13"/>
        <v>Senior</v>
      </c>
      <c r="I896" s="1">
        <v>87651</v>
      </c>
      <c r="J896" s="1">
        <v>2757757</v>
      </c>
      <c r="K896" s="1">
        <v>239</v>
      </c>
      <c r="L896" s="1">
        <v>28124.2</v>
      </c>
      <c r="M896" s="1">
        <v>606</v>
      </c>
      <c r="N896" s="1" t="s">
        <v>1208</v>
      </c>
      <c r="O896" s="1" t="s">
        <v>1216</v>
      </c>
      <c r="P896" s="1" t="s">
        <v>1235</v>
      </c>
      <c r="Q896" s="1" t="s">
        <v>1228</v>
      </c>
      <c r="R896" s="1">
        <v>0</v>
      </c>
      <c r="S896" s="1">
        <v>0</v>
      </c>
      <c r="T896" s="1" t="s">
        <v>1212</v>
      </c>
      <c r="U896" s="1">
        <v>32</v>
      </c>
      <c r="V896" s="1">
        <v>243</v>
      </c>
      <c r="W896" s="1">
        <v>3.1783438497300497E-2</v>
      </c>
      <c r="X896" s="1">
        <v>0.320865706038722</v>
      </c>
    </row>
    <row r="897" spans="1:24" x14ac:dyDescent="0.35">
      <c r="A897" s="1" t="s">
        <v>895</v>
      </c>
      <c r="B897" s="3">
        <v>45540</v>
      </c>
      <c r="C897" s="3">
        <v>52722</v>
      </c>
      <c r="D897" s="1" t="s">
        <v>3009</v>
      </c>
      <c r="E897" s="1" t="s">
        <v>3010</v>
      </c>
      <c r="F897" s="1" t="s">
        <v>1215</v>
      </c>
      <c r="G897" s="1">
        <v>66</v>
      </c>
      <c r="H897" s="1" t="str">
        <f t="shared" si="13"/>
        <v>Senior</v>
      </c>
      <c r="I897" s="1">
        <v>154388</v>
      </c>
      <c r="J897" s="1">
        <v>4331110</v>
      </c>
      <c r="K897" s="1">
        <v>236</v>
      </c>
      <c r="L897" s="1">
        <v>44330.39</v>
      </c>
      <c r="M897" s="1">
        <v>699</v>
      </c>
      <c r="N897" s="1" t="s">
        <v>1208</v>
      </c>
      <c r="O897" s="1" t="s">
        <v>1209</v>
      </c>
      <c r="P897" s="1" t="s">
        <v>1210</v>
      </c>
      <c r="Q897" s="1" t="s">
        <v>1211</v>
      </c>
      <c r="R897" s="1">
        <v>0</v>
      </c>
      <c r="S897" s="1">
        <v>0</v>
      </c>
      <c r="T897" s="1" t="s">
        <v>1212</v>
      </c>
      <c r="U897" s="1">
        <v>44</v>
      </c>
      <c r="V897" s="1">
        <v>239</v>
      </c>
      <c r="W897" s="1">
        <v>3.5646289288427203E-2</v>
      </c>
      <c r="X897" s="1">
        <v>0.28713624115863901</v>
      </c>
    </row>
    <row r="898" spans="1:24" x14ac:dyDescent="0.35">
      <c r="A898" s="1" t="s">
        <v>896</v>
      </c>
      <c r="B898" s="3">
        <v>45617</v>
      </c>
      <c r="C898" s="3">
        <v>52160</v>
      </c>
      <c r="D898" s="1" t="s">
        <v>3011</v>
      </c>
      <c r="E898" s="1" t="s">
        <v>3012</v>
      </c>
      <c r="F898" s="1" t="s">
        <v>1215</v>
      </c>
      <c r="G898" s="1">
        <v>63</v>
      </c>
      <c r="H898" s="1" t="str">
        <f t="shared" si="13"/>
        <v>Senior</v>
      </c>
      <c r="I898" s="1">
        <v>205157</v>
      </c>
      <c r="J898" s="1">
        <v>3338897</v>
      </c>
      <c r="K898" s="1">
        <v>215</v>
      </c>
      <c r="L898" s="1">
        <v>35174.25</v>
      </c>
      <c r="M898" s="1">
        <v>423</v>
      </c>
      <c r="N898" s="1" t="s">
        <v>1208</v>
      </c>
      <c r="O898" s="1" t="s">
        <v>1216</v>
      </c>
      <c r="P898" s="1" t="s">
        <v>1235</v>
      </c>
      <c r="Q898" s="1" t="s">
        <v>1236</v>
      </c>
      <c r="R898" s="1">
        <v>0</v>
      </c>
      <c r="S898" s="1">
        <v>1</v>
      </c>
      <c r="T898" s="1" t="s">
        <v>1219</v>
      </c>
      <c r="U898" s="1">
        <v>43</v>
      </c>
      <c r="V898" s="1">
        <v>218</v>
      </c>
      <c r="W898" s="1">
        <v>6.1444542913423203E-2</v>
      </c>
      <c r="X898" s="1">
        <v>0.171450401399904</v>
      </c>
    </row>
    <row r="899" spans="1:24" x14ac:dyDescent="0.35">
      <c r="A899" s="1" t="s">
        <v>897</v>
      </c>
      <c r="B899" s="3">
        <v>45296</v>
      </c>
      <c r="C899" s="3">
        <v>46878</v>
      </c>
      <c r="D899" s="1" t="s">
        <v>3013</v>
      </c>
      <c r="E899" s="1" t="s">
        <v>3014</v>
      </c>
      <c r="F899" s="1" t="s">
        <v>1207</v>
      </c>
      <c r="G899" s="1">
        <v>64</v>
      </c>
      <c r="H899" s="1" t="str">
        <f t="shared" ref="H899:H962" si="14">IF(G899&gt;=50,"Senior",IF(G899&gt;=30,"Adult","Teenager"))</f>
        <v>Senior</v>
      </c>
      <c r="I899" s="1">
        <v>36946</v>
      </c>
      <c r="J899" s="1">
        <v>1057998</v>
      </c>
      <c r="K899" s="1">
        <v>52</v>
      </c>
      <c r="L899" s="1">
        <v>25566.89</v>
      </c>
      <c r="M899" s="1">
        <v>489</v>
      </c>
      <c r="N899" s="1" t="s">
        <v>1208</v>
      </c>
      <c r="O899" s="1" t="s">
        <v>1216</v>
      </c>
      <c r="P899" s="1" t="s">
        <v>1235</v>
      </c>
      <c r="Q899" s="1" t="s">
        <v>1228</v>
      </c>
      <c r="R899" s="1">
        <v>0</v>
      </c>
      <c r="S899" s="1">
        <v>1</v>
      </c>
      <c r="T899" s="1" t="s">
        <v>1219</v>
      </c>
      <c r="U899" s="1">
        <v>44</v>
      </c>
      <c r="V899" s="1">
        <v>53</v>
      </c>
      <c r="W899" s="1">
        <v>3.4920670927544299E-2</v>
      </c>
      <c r="X899" s="1">
        <v>0.69200698316461895</v>
      </c>
    </row>
    <row r="900" spans="1:24" x14ac:dyDescent="0.35">
      <c r="A900" s="1" t="s">
        <v>898</v>
      </c>
      <c r="B900" s="3">
        <v>45406</v>
      </c>
      <c r="C900" s="3">
        <v>50307</v>
      </c>
      <c r="D900" s="1" t="s">
        <v>3015</v>
      </c>
      <c r="E900" s="1" t="s">
        <v>3016</v>
      </c>
      <c r="F900" s="1" t="s">
        <v>1207</v>
      </c>
      <c r="G900" s="1">
        <v>32</v>
      </c>
      <c r="H900" s="1" t="str">
        <f t="shared" si="14"/>
        <v>Adult</v>
      </c>
      <c r="I900" s="1">
        <v>222241</v>
      </c>
      <c r="J900" s="1">
        <v>1572255</v>
      </c>
      <c r="K900" s="1">
        <v>161</v>
      </c>
      <c r="L900" s="1">
        <v>18529.38</v>
      </c>
      <c r="M900" s="1">
        <v>899</v>
      </c>
      <c r="N900" s="1" t="s">
        <v>1224</v>
      </c>
      <c r="O900" s="1" t="s">
        <v>1209</v>
      </c>
      <c r="P900" s="1" t="s">
        <v>1235</v>
      </c>
      <c r="Q900" s="1" t="s">
        <v>1236</v>
      </c>
      <c r="R900" s="1">
        <v>1</v>
      </c>
      <c r="S900" s="1">
        <v>1</v>
      </c>
      <c r="T900" s="1" t="s">
        <v>1219</v>
      </c>
      <c r="U900" s="1">
        <v>10</v>
      </c>
      <c r="V900" s="1">
        <v>163</v>
      </c>
      <c r="W900" s="1">
        <v>0.14135175273730999</v>
      </c>
      <c r="X900" s="1">
        <v>8.33751647985745E-2</v>
      </c>
    </row>
    <row r="901" spans="1:24" x14ac:dyDescent="0.35">
      <c r="A901" s="1" t="s">
        <v>899</v>
      </c>
      <c r="B901" s="3">
        <v>45600</v>
      </c>
      <c r="C901" s="3">
        <v>50499</v>
      </c>
      <c r="D901" s="1" t="s">
        <v>3017</v>
      </c>
      <c r="E901" s="1" t="s">
        <v>3018</v>
      </c>
      <c r="F901" s="1" t="s">
        <v>1215</v>
      </c>
      <c r="G901" s="1">
        <v>42</v>
      </c>
      <c r="H901" s="1" t="str">
        <f t="shared" si="14"/>
        <v>Adult</v>
      </c>
      <c r="I901" s="1">
        <v>79315</v>
      </c>
      <c r="J901" s="1">
        <v>3696344</v>
      </c>
      <c r="K901" s="1">
        <v>161</v>
      </c>
      <c r="L901" s="1">
        <v>43562.239999999998</v>
      </c>
      <c r="M901" s="1">
        <v>340</v>
      </c>
      <c r="N901" s="1" t="s">
        <v>1224</v>
      </c>
      <c r="O901" s="1" t="s">
        <v>1209</v>
      </c>
      <c r="P901" s="1" t="s">
        <v>1217</v>
      </c>
      <c r="Q901" s="1" t="s">
        <v>1218</v>
      </c>
      <c r="R901" s="1">
        <v>0</v>
      </c>
      <c r="S901" s="1">
        <v>1</v>
      </c>
      <c r="T901" s="1" t="s">
        <v>1219</v>
      </c>
      <c r="U901" s="1">
        <v>20</v>
      </c>
      <c r="V901" s="1">
        <v>163</v>
      </c>
      <c r="W901" s="1">
        <v>2.1457689002971601E-2</v>
      </c>
      <c r="X901" s="1">
        <v>0.54923078862762398</v>
      </c>
    </row>
    <row r="902" spans="1:24" x14ac:dyDescent="0.35">
      <c r="A902" s="1" t="s">
        <v>900</v>
      </c>
      <c r="B902" s="3">
        <v>45367</v>
      </c>
      <c r="C902" s="3">
        <v>50087</v>
      </c>
      <c r="D902" s="1" t="s">
        <v>3019</v>
      </c>
      <c r="E902" s="1" t="s">
        <v>3020</v>
      </c>
      <c r="F902" s="1" t="s">
        <v>1207</v>
      </c>
      <c r="G902" s="1">
        <v>39</v>
      </c>
      <c r="H902" s="1" t="str">
        <f t="shared" si="14"/>
        <v>Adult</v>
      </c>
      <c r="I902" s="1">
        <v>228751</v>
      </c>
      <c r="J902" s="1">
        <v>2333000</v>
      </c>
      <c r="K902" s="1">
        <v>155</v>
      </c>
      <c r="L902" s="1">
        <v>27973.040000000001</v>
      </c>
      <c r="M902" s="1">
        <v>870</v>
      </c>
      <c r="N902" s="1" t="s">
        <v>1224</v>
      </c>
      <c r="O902" s="1" t="s">
        <v>1216</v>
      </c>
      <c r="P902" s="1" t="s">
        <v>1235</v>
      </c>
      <c r="Q902" s="1" t="s">
        <v>1211</v>
      </c>
      <c r="R902" s="1">
        <v>1</v>
      </c>
      <c r="S902" s="1">
        <v>1</v>
      </c>
      <c r="T902" s="1" t="s">
        <v>1219</v>
      </c>
      <c r="U902" s="1">
        <v>19</v>
      </c>
      <c r="V902" s="1">
        <v>157</v>
      </c>
      <c r="W902" s="1">
        <v>9.8050150021431595E-2</v>
      </c>
      <c r="X902" s="1">
        <v>0.122285979077687</v>
      </c>
    </row>
    <row r="903" spans="1:24" x14ac:dyDescent="0.35">
      <c r="A903" s="1" t="s">
        <v>901</v>
      </c>
      <c r="B903" s="3">
        <v>45724</v>
      </c>
      <c r="C903" s="3">
        <v>51203</v>
      </c>
      <c r="D903" s="1" t="s">
        <v>3021</v>
      </c>
      <c r="E903" s="1" t="s">
        <v>3022</v>
      </c>
      <c r="F903" s="1" t="s">
        <v>1215</v>
      </c>
      <c r="G903" s="1">
        <v>61</v>
      </c>
      <c r="H903" s="1" t="str">
        <f t="shared" si="14"/>
        <v>Senior</v>
      </c>
      <c r="I903" s="1">
        <v>15226</v>
      </c>
      <c r="J903" s="1">
        <v>524610</v>
      </c>
      <c r="K903" s="1">
        <v>180</v>
      </c>
      <c r="L903" s="1">
        <v>5896.98</v>
      </c>
      <c r="M903" s="1">
        <v>786</v>
      </c>
      <c r="N903" s="1" t="s">
        <v>1224</v>
      </c>
      <c r="O903" s="1" t="s">
        <v>1216</v>
      </c>
      <c r="P903" s="1" t="s">
        <v>1235</v>
      </c>
      <c r="Q903" s="1" t="s">
        <v>1225</v>
      </c>
      <c r="R903" s="1">
        <v>0</v>
      </c>
      <c r="S903" s="1">
        <v>0</v>
      </c>
      <c r="T903" s="1" t="s">
        <v>1212</v>
      </c>
      <c r="U903" s="1">
        <v>41</v>
      </c>
      <c r="V903" s="1">
        <v>183</v>
      </c>
      <c r="W903" s="1">
        <v>2.9023465050227799E-2</v>
      </c>
      <c r="X903" s="1">
        <v>0.38729672927886499</v>
      </c>
    </row>
    <row r="904" spans="1:24" x14ac:dyDescent="0.35">
      <c r="A904" s="1" t="s">
        <v>902</v>
      </c>
      <c r="B904" s="3">
        <v>45775</v>
      </c>
      <c r="C904" s="3">
        <v>46566</v>
      </c>
      <c r="D904" s="1" t="s">
        <v>3023</v>
      </c>
      <c r="E904" s="1" t="s">
        <v>3024</v>
      </c>
      <c r="F904" s="1" t="s">
        <v>1207</v>
      </c>
      <c r="G904" s="1">
        <v>37</v>
      </c>
      <c r="H904" s="1" t="str">
        <f t="shared" si="14"/>
        <v>Adult</v>
      </c>
      <c r="I904" s="1">
        <v>148109</v>
      </c>
      <c r="J904" s="1">
        <v>2687444</v>
      </c>
      <c r="K904" s="1">
        <v>26</v>
      </c>
      <c r="L904" s="1">
        <v>116390.28</v>
      </c>
      <c r="M904" s="1">
        <v>681</v>
      </c>
      <c r="N904" s="1" t="s">
        <v>1224</v>
      </c>
      <c r="O904" s="1" t="s">
        <v>1209</v>
      </c>
      <c r="P904" s="1" t="s">
        <v>1235</v>
      </c>
      <c r="Q904" s="1" t="s">
        <v>1236</v>
      </c>
      <c r="R904" s="1">
        <v>0</v>
      </c>
      <c r="S904" s="1">
        <v>0</v>
      </c>
      <c r="T904" s="1" t="s">
        <v>1212</v>
      </c>
      <c r="U904" s="1">
        <v>15</v>
      </c>
      <c r="V904" s="1">
        <v>26</v>
      </c>
      <c r="W904" s="1">
        <v>5.5111473950713002E-2</v>
      </c>
      <c r="X904" s="1">
        <v>0.78584204876138497</v>
      </c>
    </row>
    <row r="905" spans="1:24" x14ac:dyDescent="0.35">
      <c r="A905" s="1" t="s">
        <v>903</v>
      </c>
      <c r="B905" s="3">
        <v>45560</v>
      </c>
      <c r="C905" s="3">
        <v>50703</v>
      </c>
      <c r="D905" s="1" t="s">
        <v>3025</v>
      </c>
      <c r="E905" s="1" t="s">
        <v>3026</v>
      </c>
      <c r="F905" s="1" t="s">
        <v>1207</v>
      </c>
      <c r="G905" s="1">
        <v>62</v>
      </c>
      <c r="H905" s="1" t="str">
        <f t="shared" si="14"/>
        <v>Senior</v>
      </c>
      <c r="I905" s="1">
        <v>154518</v>
      </c>
      <c r="J905" s="1">
        <v>1790762</v>
      </c>
      <c r="K905" s="1">
        <v>169</v>
      </c>
      <c r="L905" s="1">
        <v>20662.240000000002</v>
      </c>
      <c r="M905" s="1">
        <v>782</v>
      </c>
      <c r="N905" s="1" t="s">
        <v>1208</v>
      </c>
      <c r="O905" s="1" t="s">
        <v>1209</v>
      </c>
      <c r="P905" s="1" t="s">
        <v>1235</v>
      </c>
      <c r="Q905" s="1" t="s">
        <v>1211</v>
      </c>
      <c r="R905" s="1">
        <v>0</v>
      </c>
      <c r="S905" s="1">
        <v>0</v>
      </c>
      <c r="T905" s="1" t="s">
        <v>1212</v>
      </c>
      <c r="U905" s="1">
        <v>40</v>
      </c>
      <c r="V905" s="1">
        <v>171</v>
      </c>
      <c r="W905" s="1">
        <v>8.6286173148637305E-2</v>
      </c>
      <c r="X905" s="1">
        <v>0.133720602130496</v>
      </c>
    </row>
    <row r="906" spans="1:24" x14ac:dyDescent="0.35">
      <c r="A906" s="1" t="s">
        <v>904</v>
      </c>
      <c r="B906" s="3">
        <v>45540</v>
      </c>
      <c r="C906" s="3">
        <v>45966</v>
      </c>
      <c r="D906" s="1" t="s">
        <v>3027</v>
      </c>
      <c r="E906" s="1" t="s">
        <v>3028</v>
      </c>
      <c r="F906" s="1" t="s">
        <v>1207</v>
      </c>
      <c r="G906" s="1">
        <v>64</v>
      </c>
      <c r="H906" s="1" t="str">
        <f t="shared" si="14"/>
        <v>Senior</v>
      </c>
      <c r="I906" s="1">
        <v>148840</v>
      </c>
      <c r="J906" s="1">
        <v>1905691</v>
      </c>
      <c r="K906" s="1">
        <v>14</v>
      </c>
      <c r="L906" s="1">
        <v>145487.26</v>
      </c>
      <c r="M906" s="1">
        <v>616</v>
      </c>
      <c r="N906" s="1" t="s">
        <v>1224</v>
      </c>
      <c r="O906" s="1" t="s">
        <v>1209</v>
      </c>
      <c r="P906" s="1" t="s">
        <v>1210</v>
      </c>
      <c r="Q906" s="1" t="s">
        <v>1265</v>
      </c>
      <c r="R906" s="1">
        <v>0</v>
      </c>
      <c r="S906" s="1">
        <v>0</v>
      </c>
      <c r="T906" s="1" t="s">
        <v>1212</v>
      </c>
      <c r="U906" s="1">
        <v>42</v>
      </c>
      <c r="V906" s="1">
        <v>14</v>
      </c>
      <c r="W906" s="1">
        <v>7.8102903356315395E-2</v>
      </c>
      <c r="X906" s="1">
        <v>0.97747420048374101</v>
      </c>
    </row>
    <row r="907" spans="1:24" x14ac:dyDescent="0.35">
      <c r="A907" s="1" t="s">
        <v>905</v>
      </c>
      <c r="B907" s="3">
        <v>45665</v>
      </c>
      <c r="C907" s="3">
        <v>47703</v>
      </c>
      <c r="D907" s="1" t="s">
        <v>3029</v>
      </c>
      <c r="E907" s="1" t="s">
        <v>3030</v>
      </c>
      <c r="F907" s="1" t="s">
        <v>1215</v>
      </c>
      <c r="G907" s="1">
        <v>33</v>
      </c>
      <c r="H907" s="1" t="str">
        <f t="shared" si="14"/>
        <v>Adult</v>
      </c>
      <c r="I907" s="1">
        <v>59181</v>
      </c>
      <c r="J907" s="1">
        <v>429932</v>
      </c>
      <c r="K907" s="1">
        <v>67</v>
      </c>
      <c r="L907" s="1">
        <v>8572.84</v>
      </c>
      <c r="M907" s="1">
        <v>337</v>
      </c>
      <c r="N907" s="1" t="s">
        <v>1224</v>
      </c>
      <c r="O907" s="1" t="s">
        <v>1209</v>
      </c>
      <c r="P907" s="1" t="s">
        <v>1217</v>
      </c>
      <c r="Q907" s="1" t="s">
        <v>1218</v>
      </c>
      <c r="R907" s="1">
        <v>0</v>
      </c>
      <c r="S907" s="1">
        <v>1</v>
      </c>
      <c r="T907" s="1" t="s">
        <v>1219</v>
      </c>
      <c r="U907" s="1">
        <v>11</v>
      </c>
      <c r="V907" s="1">
        <v>68</v>
      </c>
      <c r="W907" s="1">
        <v>0.13765200078151901</v>
      </c>
      <c r="X907" s="1">
        <v>0.14485797806728501</v>
      </c>
    </row>
    <row r="908" spans="1:24" x14ac:dyDescent="0.35">
      <c r="A908" s="1" t="s">
        <v>906</v>
      </c>
      <c r="B908" s="3">
        <v>45250</v>
      </c>
      <c r="C908" s="3">
        <v>47534</v>
      </c>
      <c r="D908" s="1" t="s">
        <v>3031</v>
      </c>
      <c r="E908" s="1" t="s">
        <v>3032</v>
      </c>
      <c r="F908" s="1" t="s">
        <v>1215</v>
      </c>
      <c r="G908" s="1">
        <v>43</v>
      </c>
      <c r="H908" s="1" t="str">
        <f t="shared" si="14"/>
        <v>Adult</v>
      </c>
      <c r="I908" s="1">
        <v>137212</v>
      </c>
      <c r="J908" s="1">
        <v>1501656</v>
      </c>
      <c r="K908" s="1">
        <v>75</v>
      </c>
      <c r="L908" s="1">
        <v>27620.67</v>
      </c>
      <c r="M908" s="1">
        <v>651</v>
      </c>
      <c r="N908" s="1" t="s">
        <v>1208</v>
      </c>
      <c r="O908" s="1" t="s">
        <v>1209</v>
      </c>
      <c r="P908" s="1" t="s">
        <v>1235</v>
      </c>
      <c r="Q908" s="1" t="s">
        <v>1218</v>
      </c>
      <c r="R908" s="1">
        <v>0</v>
      </c>
      <c r="S908" s="1">
        <v>0</v>
      </c>
      <c r="T908" s="1" t="s">
        <v>1212</v>
      </c>
      <c r="U908" s="1">
        <v>21</v>
      </c>
      <c r="V908" s="1">
        <v>76</v>
      </c>
      <c r="W908" s="1">
        <v>9.1373790002503896E-2</v>
      </c>
      <c r="X908" s="1">
        <v>0.20129923038801301</v>
      </c>
    </row>
    <row r="909" spans="1:24" x14ac:dyDescent="0.35">
      <c r="A909" s="1" t="s">
        <v>907</v>
      </c>
      <c r="B909" s="3">
        <v>45662</v>
      </c>
      <c r="C909" s="3">
        <v>49831</v>
      </c>
      <c r="D909" s="1" t="s">
        <v>3033</v>
      </c>
      <c r="E909" s="1" t="s">
        <v>3034</v>
      </c>
      <c r="F909" s="1" t="s">
        <v>1207</v>
      </c>
      <c r="G909" s="1">
        <v>44</v>
      </c>
      <c r="H909" s="1" t="str">
        <f t="shared" si="14"/>
        <v>Adult</v>
      </c>
      <c r="I909" s="1">
        <v>40734</v>
      </c>
      <c r="J909" s="1">
        <v>643130</v>
      </c>
      <c r="K909" s="1">
        <v>137</v>
      </c>
      <c r="L909" s="1">
        <v>8187.28</v>
      </c>
      <c r="M909" s="1">
        <v>635</v>
      </c>
      <c r="N909" s="1" t="s">
        <v>1208</v>
      </c>
      <c r="O909" s="1" t="s">
        <v>1209</v>
      </c>
      <c r="P909" s="1" t="s">
        <v>1217</v>
      </c>
      <c r="Q909" s="1" t="s">
        <v>1218</v>
      </c>
      <c r="R909" s="1">
        <v>0</v>
      </c>
      <c r="S909" s="1">
        <v>0</v>
      </c>
      <c r="T909" s="1" t="s">
        <v>1212</v>
      </c>
      <c r="U909" s="1">
        <v>22</v>
      </c>
      <c r="V909" s="1">
        <v>139</v>
      </c>
      <c r="W909" s="1">
        <v>6.3337116912599301E-2</v>
      </c>
      <c r="X909" s="1">
        <v>0.200993764422841</v>
      </c>
    </row>
    <row r="910" spans="1:24" x14ac:dyDescent="0.35">
      <c r="A910" s="1" t="s">
        <v>908</v>
      </c>
      <c r="B910" s="3">
        <v>45859</v>
      </c>
      <c r="C910" s="3">
        <v>46773</v>
      </c>
      <c r="D910" s="1" t="s">
        <v>3035</v>
      </c>
      <c r="E910" s="1" t="s">
        <v>3036</v>
      </c>
      <c r="F910" s="1" t="s">
        <v>1215</v>
      </c>
      <c r="G910" s="1">
        <v>40</v>
      </c>
      <c r="H910" s="1" t="str">
        <f t="shared" si="14"/>
        <v>Adult</v>
      </c>
      <c r="I910" s="1">
        <v>103917</v>
      </c>
      <c r="J910" s="1">
        <v>1806254</v>
      </c>
      <c r="K910" s="1">
        <v>30</v>
      </c>
      <c r="L910" s="1">
        <v>68970.84</v>
      </c>
      <c r="M910" s="1">
        <v>844</v>
      </c>
      <c r="N910" s="1" t="s">
        <v>1208</v>
      </c>
      <c r="O910" s="1" t="s">
        <v>1216</v>
      </c>
      <c r="P910" s="1" t="s">
        <v>1210</v>
      </c>
      <c r="Q910" s="1" t="s">
        <v>1218</v>
      </c>
      <c r="R910" s="1">
        <v>0</v>
      </c>
      <c r="S910" s="1">
        <v>0</v>
      </c>
      <c r="T910" s="1" t="s">
        <v>1212</v>
      </c>
      <c r="U910" s="1">
        <v>20</v>
      </c>
      <c r="V910" s="1">
        <v>30</v>
      </c>
      <c r="W910" s="1">
        <v>5.7531775708178398E-2</v>
      </c>
      <c r="X910" s="1">
        <v>0.66371084615606701</v>
      </c>
    </row>
    <row r="911" spans="1:24" x14ac:dyDescent="0.35">
      <c r="A911" s="1" t="s">
        <v>909</v>
      </c>
      <c r="B911" s="3">
        <v>45392</v>
      </c>
      <c r="C911" s="3">
        <v>49836</v>
      </c>
      <c r="D911" s="1" t="s">
        <v>3037</v>
      </c>
      <c r="E911" s="1" t="s">
        <v>3038</v>
      </c>
      <c r="F911" s="1" t="s">
        <v>1207</v>
      </c>
      <c r="G911" s="1">
        <v>20</v>
      </c>
      <c r="H911" s="1" t="str">
        <f t="shared" si="14"/>
        <v>Teenager</v>
      </c>
      <c r="I911" s="1">
        <v>93357</v>
      </c>
      <c r="J911" s="1">
        <v>4366338</v>
      </c>
      <c r="K911" s="1">
        <v>146</v>
      </c>
      <c r="L911" s="1">
        <v>53855.7</v>
      </c>
      <c r="M911" s="1">
        <v>505</v>
      </c>
      <c r="N911" s="1" t="s">
        <v>1208</v>
      </c>
      <c r="O911" s="1" t="s">
        <v>1216</v>
      </c>
      <c r="P911" s="1" t="s">
        <v>1235</v>
      </c>
      <c r="Q911" s="1" t="s">
        <v>1265</v>
      </c>
      <c r="R911" s="1">
        <v>1</v>
      </c>
      <c r="S911" s="1">
        <v>1</v>
      </c>
      <c r="T911" s="1" t="s">
        <v>1219</v>
      </c>
      <c r="U911" s="1">
        <v>0</v>
      </c>
      <c r="V911" s="1">
        <v>148</v>
      </c>
      <c r="W911" s="1">
        <v>2.1381074941976601E-2</v>
      </c>
      <c r="X911" s="1">
        <v>0.57687907709116604</v>
      </c>
    </row>
    <row r="912" spans="1:24" x14ac:dyDescent="0.35">
      <c r="A912" s="1" t="s">
        <v>910</v>
      </c>
      <c r="B912" s="3">
        <v>45760</v>
      </c>
      <c r="C912" s="3">
        <v>46551</v>
      </c>
      <c r="D912" s="1" t="s">
        <v>3039</v>
      </c>
      <c r="E912" s="1" t="s">
        <v>3040</v>
      </c>
      <c r="F912" s="1" t="s">
        <v>1207</v>
      </c>
      <c r="G912" s="1">
        <v>52</v>
      </c>
      <c r="H912" s="1" t="str">
        <f t="shared" si="14"/>
        <v>Senior</v>
      </c>
      <c r="I912" s="1">
        <v>225010</v>
      </c>
      <c r="J912" s="1">
        <v>4471378</v>
      </c>
      <c r="K912" s="1">
        <v>26</v>
      </c>
      <c r="L912" s="1">
        <v>193650.53</v>
      </c>
      <c r="M912" s="1">
        <v>408</v>
      </c>
      <c r="N912" s="1" t="s">
        <v>1208</v>
      </c>
      <c r="O912" s="1" t="s">
        <v>1216</v>
      </c>
      <c r="P912" s="1" t="s">
        <v>1235</v>
      </c>
      <c r="Q912" s="1" t="s">
        <v>1236</v>
      </c>
      <c r="R912" s="1">
        <v>0</v>
      </c>
      <c r="S912" s="1">
        <v>1</v>
      </c>
      <c r="T912" s="1" t="s">
        <v>1219</v>
      </c>
      <c r="U912" s="1">
        <v>32</v>
      </c>
      <c r="V912" s="1">
        <v>26</v>
      </c>
      <c r="W912" s="1">
        <v>5.0322294379942803E-2</v>
      </c>
      <c r="X912" s="1">
        <v>0.86063077196569004</v>
      </c>
    </row>
    <row r="913" spans="1:24" x14ac:dyDescent="0.35">
      <c r="A913" s="1" t="s">
        <v>911</v>
      </c>
      <c r="B913" s="3">
        <v>45635</v>
      </c>
      <c r="C913" s="3">
        <v>46304</v>
      </c>
      <c r="D913" s="1" t="s">
        <v>3041</v>
      </c>
      <c r="E913" s="1" t="s">
        <v>3042</v>
      </c>
      <c r="F913" s="1" t="s">
        <v>1207</v>
      </c>
      <c r="G913" s="1">
        <v>43</v>
      </c>
      <c r="H913" s="1" t="str">
        <f t="shared" si="14"/>
        <v>Adult</v>
      </c>
      <c r="I913" s="1">
        <v>111151</v>
      </c>
      <c r="J913" s="1">
        <v>2233781</v>
      </c>
      <c r="K913" s="1">
        <v>22</v>
      </c>
      <c r="L913" s="1">
        <v>112373.75999999999</v>
      </c>
      <c r="M913" s="1">
        <v>705</v>
      </c>
      <c r="N913" s="1" t="s">
        <v>1208</v>
      </c>
      <c r="O913" s="1" t="s">
        <v>1209</v>
      </c>
      <c r="P913" s="1" t="s">
        <v>1235</v>
      </c>
      <c r="Q913" s="1" t="s">
        <v>1265</v>
      </c>
      <c r="R913" s="1">
        <v>0</v>
      </c>
      <c r="S913" s="1">
        <v>0</v>
      </c>
      <c r="T913" s="1" t="s">
        <v>1212</v>
      </c>
      <c r="U913" s="1">
        <v>21</v>
      </c>
      <c r="V913" s="1">
        <v>22</v>
      </c>
      <c r="W913" s="1">
        <v>4.9759130371330097E-2</v>
      </c>
      <c r="X913" s="1">
        <v>1.0110008906802499</v>
      </c>
    </row>
    <row r="914" spans="1:24" x14ac:dyDescent="0.35">
      <c r="A914" s="1" t="s">
        <v>912</v>
      </c>
      <c r="B914" s="3">
        <v>45725</v>
      </c>
      <c r="C914" s="3">
        <v>48404</v>
      </c>
      <c r="D914" s="1" t="s">
        <v>3043</v>
      </c>
      <c r="E914" s="1" t="s">
        <v>3044</v>
      </c>
      <c r="F914" s="1" t="s">
        <v>1207</v>
      </c>
      <c r="G914" s="1">
        <v>64</v>
      </c>
      <c r="H914" s="1" t="str">
        <f t="shared" si="14"/>
        <v>Senior</v>
      </c>
      <c r="I914" s="1">
        <v>94415</v>
      </c>
      <c r="J914" s="1">
        <v>749081</v>
      </c>
      <c r="K914" s="1">
        <v>88</v>
      </c>
      <c r="L914" s="1">
        <v>12359.84</v>
      </c>
      <c r="M914" s="1">
        <v>334</v>
      </c>
      <c r="N914" s="1" t="s">
        <v>1208</v>
      </c>
      <c r="O914" s="1" t="s">
        <v>1216</v>
      </c>
      <c r="P914" s="1" t="s">
        <v>1235</v>
      </c>
      <c r="Q914" s="1" t="s">
        <v>1225</v>
      </c>
      <c r="R914" s="1">
        <v>0</v>
      </c>
      <c r="S914" s="1">
        <v>1</v>
      </c>
      <c r="T914" s="1" t="s">
        <v>1219</v>
      </c>
      <c r="U914" s="1">
        <v>44</v>
      </c>
      <c r="V914" s="1">
        <v>89</v>
      </c>
      <c r="W914" s="1">
        <v>0.126041109038942</v>
      </c>
      <c r="X914" s="1">
        <v>0.130909707143992</v>
      </c>
    </row>
    <row r="915" spans="1:24" x14ac:dyDescent="0.35">
      <c r="A915" s="1" t="s">
        <v>913</v>
      </c>
      <c r="B915" s="3">
        <v>45236</v>
      </c>
      <c r="C915" s="3">
        <v>47489</v>
      </c>
      <c r="D915" s="1" t="s">
        <v>3045</v>
      </c>
      <c r="E915" s="1" t="s">
        <v>3046</v>
      </c>
      <c r="F915" s="1" t="s">
        <v>1215</v>
      </c>
      <c r="G915" s="1">
        <v>26</v>
      </c>
      <c r="H915" s="1" t="str">
        <f t="shared" si="14"/>
        <v>Teenager</v>
      </c>
      <c r="I915" s="1">
        <v>163297</v>
      </c>
      <c r="J915" s="1">
        <v>2629298</v>
      </c>
      <c r="K915" s="1">
        <v>74</v>
      </c>
      <c r="L915" s="1">
        <v>48820.53</v>
      </c>
      <c r="M915" s="1">
        <v>638</v>
      </c>
      <c r="N915" s="1" t="s">
        <v>1224</v>
      </c>
      <c r="O915" s="1" t="s">
        <v>1209</v>
      </c>
      <c r="P915" s="1" t="s">
        <v>1210</v>
      </c>
      <c r="Q915" s="1" t="s">
        <v>1236</v>
      </c>
      <c r="R915" s="1">
        <v>0</v>
      </c>
      <c r="S915" s="1">
        <v>0</v>
      </c>
      <c r="T915" s="1" t="s">
        <v>1212</v>
      </c>
      <c r="U915" s="1">
        <v>4</v>
      </c>
      <c r="V915" s="1">
        <v>75</v>
      </c>
      <c r="W915" s="1">
        <v>6.2106691596007797E-2</v>
      </c>
      <c r="X915" s="1">
        <v>0.29896770914346299</v>
      </c>
    </row>
    <row r="916" spans="1:24" x14ac:dyDescent="0.35">
      <c r="A916" s="1" t="s">
        <v>914</v>
      </c>
      <c r="B916" s="3">
        <v>45512</v>
      </c>
      <c r="C916" s="3">
        <v>51325</v>
      </c>
      <c r="D916" s="1" t="s">
        <v>3047</v>
      </c>
      <c r="E916" s="1" t="s">
        <v>3048</v>
      </c>
      <c r="F916" s="1" t="s">
        <v>1215</v>
      </c>
      <c r="G916" s="1">
        <v>41</v>
      </c>
      <c r="H916" s="1" t="str">
        <f t="shared" si="14"/>
        <v>Adult</v>
      </c>
      <c r="I916" s="1">
        <v>234955</v>
      </c>
      <c r="J916" s="1">
        <v>4168712</v>
      </c>
      <c r="K916" s="1">
        <v>191</v>
      </c>
      <c r="L916" s="1">
        <v>45789.27</v>
      </c>
      <c r="M916" s="1">
        <v>895</v>
      </c>
      <c r="N916" s="1" t="s">
        <v>1224</v>
      </c>
      <c r="O916" s="1" t="s">
        <v>1209</v>
      </c>
      <c r="P916" s="1" t="s">
        <v>1217</v>
      </c>
      <c r="Q916" s="1" t="s">
        <v>1211</v>
      </c>
      <c r="R916" s="1">
        <v>0</v>
      </c>
      <c r="S916" s="1">
        <v>0</v>
      </c>
      <c r="T916" s="1" t="s">
        <v>1212</v>
      </c>
      <c r="U916" s="1">
        <v>19</v>
      </c>
      <c r="V916" s="1">
        <v>194</v>
      </c>
      <c r="W916" s="1">
        <v>5.6361533250558003E-2</v>
      </c>
      <c r="X916" s="1">
        <v>0.19488527590389701</v>
      </c>
    </row>
    <row r="917" spans="1:24" x14ac:dyDescent="0.35">
      <c r="A917" s="1" t="s">
        <v>915</v>
      </c>
      <c r="B917" s="3">
        <v>45688</v>
      </c>
      <c r="C917" s="3">
        <v>52962</v>
      </c>
      <c r="D917" s="1" t="s">
        <v>3049</v>
      </c>
      <c r="E917" s="1" t="s">
        <v>3050</v>
      </c>
      <c r="F917" s="1" t="s">
        <v>1215</v>
      </c>
      <c r="G917" s="1">
        <v>46</v>
      </c>
      <c r="H917" s="1" t="str">
        <f t="shared" si="14"/>
        <v>Adult</v>
      </c>
      <c r="I917" s="1">
        <v>157040</v>
      </c>
      <c r="J917" s="1">
        <v>3166650</v>
      </c>
      <c r="K917" s="1">
        <v>239</v>
      </c>
      <c r="L917" s="1">
        <v>32294.18</v>
      </c>
      <c r="M917" s="1">
        <v>819</v>
      </c>
      <c r="N917" s="1" t="s">
        <v>1208</v>
      </c>
      <c r="O917" s="1" t="s">
        <v>1209</v>
      </c>
      <c r="P917" s="1" t="s">
        <v>1217</v>
      </c>
      <c r="Q917" s="1" t="s">
        <v>1225</v>
      </c>
      <c r="R917" s="1">
        <v>0</v>
      </c>
      <c r="S917" s="1">
        <v>0</v>
      </c>
      <c r="T917" s="1" t="s">
        <v>1212</v>
      </c>
      <c r="U917" s="1">
        <v>24</v>
      </c>
      <c r="V917" s="1">
        <v>242</v>
      </c>
      <c r="W917" s="1">
        <v>4.9591839957052401E-2</v>
      </c>
      <c r="X917" s="1">
        <v>0.20564302088639799</v>
      </c>
    </row>
    <row r="918" spans="1:24" x14ac:dyDescent="0.35">
      <c r="A918" s="1" t="s">
        <v>916</v>
      </c>
      <c r="B918" s="3">
        <v>45486</v>
      </c>
      <c r="C918" s="3">
        <v>52395</v>
      </c>
      <c r="D918" s="1" t="s">
        <v>3051</v>
      </c>
      <c r="E918" s="1" t="s">
        <v>3052</v>
      </c>
      <c r="F918" s="1" t="s">
        <v>1215</v>
      </c>
      <c r="G918" s="1">
        <v>54</v>
      </c>
      <c r="H918" s="1" t="str">
        <f t="shared" si="14"/>
        <v>Senior</v>
      </c>
      <c r="I918" s="1">
        <v>193670</v>
      </c>
      <c r="J918" s="1">
        <v>4978740</v>
      </c>
      <c r="K918" s="1">
        <v>227</v>
      </c>
      <c r="L918" s="1">
        <v>51553.35</v>
      </c>
      <c r="M918" s="1">
        <v>739</v>
      </c>
      <c r="N918" s="1" t="s">
        <v>1224</v>
      </c>
      <c r="O918" s="1" t="s">
        <v>1209</v>
      </c>
      <c r="P918" s="1" t="s">
        <v>1217</v>
      </c>
      <c r="Q918" s="1" t="s">
        <v>1236</v>
      </c>
      <c r="R918" s="1">
        <v>1</v>
      </c>
      <c r="S918" s="1">
        <v>1</v>
      </c>
      <c r="T918" s="1" t="s">
        <v>1219</v>
      </c>
      <c r="U918" s="1">
        <v>32</v>
      </c>
      <c r="V918" s="1">
        <v>230</v>
      </c>
      <c r="W918" s="1">
        <v>3.8899400249862402E-2</v>
      </c>
      <c r="X918" s="1">
        <v>0.26619171787060503</v>
      </c>
    </row>
    <row r="919" spans="1:24" x14ac:dyDescent="0.35">
      <c r="A919" s="1" t="s">
        <v>917</v>
      </c>
      <c r="B919" s="3">
        <v>45738</v>
      </c>
      <c r="C919" s="3">
        <v>49270</v>
      </c>
      <c r="D919" s="1" t="s">
        <v>3053</v>
      </c>
      <c r="E919" s="1" t="s">
        <v>3054</v>
      </c>
      <c r="F919" s="1" t="s">
        <v>1207</v>
      </c>
      <c r="G919" s="1">
        <v>51</v>
      </c>
      <c r="H919" s="1" t="str">
        <f t="shared" si="14"/>
        <v>Senior</v>
      </c>
      <c r="I919" s="1">
        <v>127838</v>
      </c>
      <c r="J919" s="1">
        <v>1300092</v>
      </c>
      <c r="K919" s="1">
        <v>116</v>
      </c>
      <c r="L919" s="1">
        <v>18104.09</v>
      </c>
      <c r="M919" s="1">
        <v>581</v>
      </c>
      <c r="N919" s="1" t="s">
        <v>1208</v>
      </c>
      <c r="O919" s="1" t="s">
        <v>1209</v>
      </c>
      <c r="P919" s="1" t="s">
        <v>1217</v>
      </c>
      <c r="Q919" s="1" t="s">
        <v>1225</v>
      </c>
      <c r="R919" s="1">
        <v>0</v>
      </c>
      <c r="S919" s="1">
        <v>0</v>
      </c>
      <c r="T919" s="1" t="s">
        <v>1212</v>
      </c>
      <c r="U919" s="1">
        <v>29</v>
      </c>
      <c r="V919" s="1">
        <v>118</v>
      </c>
      <c r="W919" s="1">
        <v>9.8329964340985093E-2</v>
      </c>
      <c r="X919" s="1">
        <v>0.14161743769458199</v>
      </c>
    </row>
    <row r="920" spans="1:24" x14ac:dyDescent="0.35">
      <c r="A920" s="1" t="s">
        <v>918</v>
      </c>
      <c r="B920" s="3">
        <v>45244</v>
      </c>
      <c r="C920" s="3">
        <v>49748</v>
      </c>
      <c r="D920" s="1" t="s">
        <v>3055</v>
      </c>
      <c r="E920" s="1" t="s">
        <v>3056</v>
      </c>
      <c r="F920" s="1" t="s">
        <v>1207</v>
      </c>
      <c r="G920" s="1">
        <v>66</v>
      </c>
      <c r="H920" s="1" t="str">
        <f t="shared" si="14"/>
        <v>Senior</v>
      </c>
      <c r="I920" s="1">
        <v>93667</v>
      </c>
      <c r="J920" s="1">
        <v>609519</v>
      </c>
      <c r="K920" s="1">
        <v>148</v>
      </c>
      <c r="L920" s="1">
        <v>7468.85</v>
      </c>
      <c r="M920" s="1">
        <v>721</v>
      </c>
      <c r="N920" s="1" t="s">
        <v>1224</v>
      </c>
      <c r="O920" s="1" t="s">
        <v>1216</v>
      </c>
      <c r="P920" s="1" t="s">
        <v>1235</v>
      </c>
      <c r="Q920" s="1" t="s">
        <v>1211</v>
      </c>
      <c r="R920" s="1">
        <v>0</v>
      </c>
      <c r="S920" s="1">
        <v>0</v>
      </c>
      <c r="T920" s="1" t="s">
        <v>1212</v>
      </c>
      <c r="U920" s="1">
        <v>46</v>
      </c>
      <c r="V920" s="1">
        <v>150</v>
      </c>
      <c r="W920" s="1">
        <v>0.153673634456022</v>
      </c>
      <c r="X920" s="1">
        <v>7.9738328333351094E-2</v>
      </c>
    </row>
    <row r="921" spans="1:24" x14ac:dyDescent="0.35">
      <c r="A921" s="1" t="s">
        <v>919</v>
      </c>
      <c r="B921" s="3">
        <v>45826</v>
      </c>
      <c r="C921" s="3">
        <v>51274</v>
      </c>
      <c r="D921" s="1" t="s">
        <v>3057</v>
      </c>
      <c r="E921" s="1" t="s">
        <v>3058</v>
      </c>
      <c r="F921" s="1" t="s">
        <v>1215</v>
      </c>
      <c r="G921" s="1">
        <v>64</v>
      </c>
      <c r="H921" s="1" t="str">
        <f t="shared" si="14"/>
        <v>Senior</v>
      </c>
      <c r="I921" s="1">
        <v>83431</v>
      </c>
      <c r="J921" s="1">
        <v>4061243</v>
      </c>
      <c r="K921" s="1">
        <v>179</v>
      </c>
      <c r="L921" s="1">
        <v>45753.73</v>
      </c>
      <c r="M921" s="1">
        <v>810</v>
      </c>
      <c r="N921" s="1" t="s">
        <v>1208</v>
      </c>
      <c r="O921" s="1" t="s">
        <v>1209</v>
      </c>
      <c r="P921" s="1" t="s">
        <v>1235</v>
      </c>
      <c r="Q921" s="1" t="s">
        <v>1211</v>
      </c>
      <c r="R921" s="1">
        <v>0</v>
      </c>
      <c r="S921" s="1">
        <v>0</v>
      </c>
      <c r="T921" s="1" t="s">
        <v>1212</v>
      </c>
      <c r="U921" s="1">
        <v>42</v>
      </c>
      <c r="V921" s="1">
        <v>182</v>
      </c>
      <c r="W921" s="1">
        <v>2.0543217926137398E-2</v>
      </c>
      <c r="X921" s="1">
        <v>0.54840203281753797</v>
      </c>
    </row>
    <row r="922" spans="1:24" x14ac:dyDescent="0.35">
      <c r="A922" s="1" t="s">
        <v>920</v>
      </c>
      <c r="B922" s="3">
        <v>45836</v>
      </c>
      <c r="C922" s="3">
        <v>49702</v>
      </c>
      <c r="D922" s="1" t="s">
        <v>3059</v>
      </c>
      <c r="E922" s="1" t="s">
        <v>3060</v>
      </c>
      <c r="F922" s="1" t="s">
        <v>1207</v>
      </c>
      <c r="G922" s="1">
        <v>68</v>
      </c>
      <c r="H922" s="1" t="str">
        <f t="shared" si="14"/>
        <v>Senior</v>
      </c>
      <c r="I922" s="1">
        <v>201607</v>
      </c>
      <c r="J922" s="1">
        <v>3663995</v>
      </c>
      <c r="K922" s="1">
        <v>127</v>
      </c>
      <c r="L922" s="1">
        <v>48529.41</v>
      </c>
      <c r="M922" s="1">
        <v>320</v>
      </c>
      <c r="N922" s="1" t="s">
        <v>1224</v>
      </c>
      <c r="O922" s="1" t="s">
        <v>1216</v>
      </c>
      <c r="P922" s="1" t="s">
        <v>1217</v>
      </c>
      <c r="Q922" s="1" t="s">
        <v>1236</v>
      </c>
      <c r="R922" s="1">
        <v>0</v>
      </c>
      <c r="S922" s="1">
        <v>1</v>
      </c>
      <c r="T922" s="1" t="s">
        <v>1219</v>
      </c>
      <c r="U922" s="1">
        <v>48</v>
      </c>
      <c r="V922" s="1">
        <v>129</v>
      </c>
      <c r="W922" s="1">
        <v>5.5023819628574798E-2</v>
      </c>
      <c r="X922" s="1">
        <v>0.24071292167434699</v>
      </c>
    </row>
    <row r="923" spans="1:24" x14ac:dyDescent="0.35">
      <c r="A923" s="1" t="s">
        <v>921</v>
      </c>
      <c r="B923" s="3">
        <v>45604</v>
      </c>
      <c r="C923" s="3">
        <v>49713</v>
      </c>
      <c r="D923" s="1" t="s">
        <v>3061</v>
      </c>
      <c r="E923" s="1" t="s">
        <v>3062</v>
      </c>
      <c r="F923" s="1" t="s">
        <v>1215</v>
      </c>
      <c r="G923" s="1">
        <v>26</v>
      </c>
      <c r="H923" s="1" t="str">
        <f t="shared" si="14"/>
        <v>Teenager</v>
      </c>
      <c r="I923" s="1">
        <v>118669</v>
      </c>
      <c r="J923" s="1">
        <v>1652997</v>
      </c>
      <c r="K923" s="1">
        <v>135</v>
      </c>
      <c r="L923" s="1">
        <v>21202.15</v>
      </c>
      <c r="M923" s="1">
        <v>607</v>
      </c>
      <c r="N923" s="1" t="s">
        <v>1208</v>
      </c>
      <c r="O923" s="1" t="s">
        <v>1216</v>
      </c>
      <c r="P923" s="1" t="s">
        <v>1210</v>
      </c>
      <c r="Q923" s="1" t="s">
        <v>1265</v>
      </c>
      <c r="R923" s="1">
        <v>0</v>
      </c>
      <c r="S923" s="1">
        <v>0</v>
      </c>
      <c r="T923" s="1" t="s">
        <v>1212</v>
      </c>
      <c r="U923" s="1">
        <v>6</v>
      </c>
      <c r="V923" s="1">
        <v>137</v>
      </c>
      <c r="W923" s="1">
        <v>7.17902089356484E-2</v>
      </c>
      <c r="X923" s="1">
        <v>0.17866629026957301</v>
      </c>
    </row>
    <row r="924" spans="1:24" x14ac:dyDescent="0.35">
      <c r="A924" s="1" t="s">
        <v>922</v>
      </c>
      <c r="B924" s="3">
        <v>45687</v>
      </c>
      <c r="C924" s="3">
        <v>49612</v>
      </c>
      <c r="D924" s="1" t="s">
        <v>3063</v>
      </c>
      <c r="E924" s="1" t="s">
        <v>3064</v>
      </c>
      <c r="F924" s="1" t="s">
        <v>1207</v>
      </c>
      <c r="G924" s="1">
        <v>66</v>
      </c>
      <c r="H924" s="1" t="str">
        <f t="shared" si="14"/>
        <v>Senior</v>
      </c>
      <c r="I924" s="1">
        <v>197363</v>
      </c>
      <c r="J924" s="1">
        <v>2234641</v>
      </c>
      <c r="K924" s="1">
        <v>129</v>
      </c>
      <c r="L924" s="1">
        <v>29351.83</v>
      </c>
      <c r="M924" s="1">
        <v>745</v>
      </c>
      <c r="N924" s="1" t="s">
        <v>1224</v>
      </c>
      <c r="O924" s="1" t="s">
        <v>1209</v>
      </c>
      <c r="P924" s="1" t="s">
        <v>1217</v>
      </c>
      <c r="Q924" s="1" t="s">
        <v>1236</v>
      </c>
      <c r="R924" s="1">
        <v>0</v>
      </c>
      <c r="S924" s="1">
        <v>0</v>
      </c>
      <c r="T924" s="1" t="s">
        <v>1212</v>
      </c>
      <c r="U924" s="1">
        <v>44</v>
      </c>
      <c r="V924" s="1">
        <v>131</v>
      </c>
      <c r="W924" s="1">
        <v>8.8319779329207704E-2</v>
      </c>
      <c r="X924" s="1">
        <v>0.14872002350997901</v>
      </c>
    </row>
    <row r="925" spans="1:24" x14ac:dyDescent="0.35">
      <c r="A925" s="1" t="s">
        <v>923</v>
      </c>
      <c r="B925" s="3">
        <v>45514</v>
      </c>
      <c r="C925" s="3">
        <v>50323</v>
      </c>
      <c r="D925" s="1" t="s">
        <v>3065</v>
      </c>
      <c r="E925" s="1" t="s">
        <v>3066</v>
      </c>
      <c r="F925" s="1" t="s">
        <v>1215</v>
      </c>
      <c r="G925" s="1">
        <v>59</v>
      </c>
      <c r="H925" s="1" t="str">
        <f t="shared" si="14"/>
        <v>Senior</v>
      </c>
      <c r="I925" s="1">
        <v>136787</v>
      </c>
      <c r="J925" s="1">
        <v>2727704</v>
      </c>
      <c r="K925" s="1">
        <v>158</v>
      </c>
      <c r="L925" s="1">
        <v>32419.94</v>
      </c>
      <c r="M925" s="1">
        <v>535</v>
      </c>
      <c r="N925" s="1" t="s">
        <v>1224</v>
      </c>
      <c r="O925" s="1" t="s">
        <v>1209</v>
      </c>
      <c r="P925" s="1" t="s">
        <v>1210</v>
      </c>
      <c r="Q925" s="1" t="s">
        <v>1211</v>
      </c>
      <c r="R925" s="1">
        <v>0</v>
      </c>
      <c r="S925" s="1">
        <v>1</v>
      </c>
      <c r="T925" s="1" t="s">
        <v>1219</v>
      </c>
      <c r="U925" s="1">
        <v>37</v>
      </c>
      <c r="V925" s="1">
        <v>160</v>
      </c>
      <c r="W925" s="1">
        <v>5.0147303373093297E-2</v>
      </c>
      <c r="X925" s="1">
        <v>0.23701038841410399</v>
      </c>
    </row>
    <row r="926" spans="1:24" x14ac:dyDescent="0.35">
      <c r="A926" s="1" t="s">
        <v>924</v>
      </c>
      <c r="B926" s="3">
        <v>45610</v>
      </c>
      <c r="C926" s="3">
        <v>46460</v>
      </c>
      <c r="D926" s="1" t="s">
        <v>3067</v>
      </c>
      <c r="E926" s="1" t="s">
        <v>3068</v>
      </c>
      <c r="F926" s="1" t="s">
        <v>1207</v>
      </c>
      <c r="G926" s="1">
        <v>46</v>
      </c>
      <c r="H926" s="1" t="str">
        <f t="shared" si="14"/>
        <v>Adult</v>
      </c>
      <c r="I926" s="1">
        <v>31074</v>
      </c>
      <c r="J926" s="1">
        <v>975808</v>
      </c>
      <c r="K926" s="1">
        <v>28</v>
      </c>
      <c r="L926" s="1">
        <v>39581.42</v>
      </c>
      <c r="M926" s="1">
        <v>431</v>
      </c>
      <c r="N926" s="1" t="s">
        <v>1208</v>
      </c>
      <c r="O926" s="1" t="s">
        <v>1216</v>
      </c>
      <c r="P926" s="1" t="s">
        <v>1210</v>
      </c>
      <c r="Q926" s="1" t="s">
        <v>1265</v>
      </c>
      <c r="R926" s="1">
        <v>0</v>
      </c>
      <c r="S926" s="1">
        <v>1</v>
      </c>
      <c r="T926" s="1" t="s">
        <v>1219</v>
      </c>
      <c r="U926" s="1">
        <v>26</v>
      </c>
      <c r="V926" s="1">
        <v>28</v>
      </c>
      <c r="W926" s="1">
        <v>3.1844379222142102E-2</v>
      </c>
      <c r="X926" s="1">
        <v>1.27377936538585</v>
      </c>
    </row>
    <row r="927" spans="1:24" x14ac:dyDescent="0.35">
      <c r="A927" s="1" t="s">
        <v>925</v>
      </c>
      <c r="B927" s="3">
        <v>45699</v>
      </c>
      <c r="C927" s="3">
        <v>52851</v>
      </c>
      <c r="D927" s="1" t="s">
        <v>3069</v>
      </c>
      <c r="E927" s="1" t="s">
        <v>3070</v>
      </c>
      <c r="F927" s="1" t="s">
        <v>1207</v>
      </c>
      <c r="G927" s="1">
        <v>41</v>
      </c>
      <c r="H927" s="1" t="str">
        <f t="shared" si="14"/>
        <v>Adult</v>
      </c>
      <c r="I927" s="1">
        <v>157501</v>
      </c>
      <c r="J927" s="1">
        <v>260103</v>
      </c>
      <c r="K927" s="1">
        <v>235</v>
      </c>
      <c r="L927" s="1">
        <v>2665.54</v>
      </c>
      <c r="M927" s="1">
        <v>496</v>
      </c>
      <c r="N927" s="1" t="s">
        <v>1208</v>
      </c>
      <c r="O927" s="1" t="s">
        <v>1209</v>
      </c>
      <c r="P927" s="1" t="s">
        <v>1217</v>
      </c>
      <c r="Q927" s="1" t="s">
        <v>1236</v>
      </c>
      <c r="R927" s="1">
        <v>0</v>
      </c>
      <c r="S927" s="1">
        <v>1</v>
      </c>
      <c r="T927" s="1" t="s">
        <v>1219</v>
      </c>
      <c r="U927" s="1">
        <v>19</v>
      </c>
      <c r="V927" s="1">
        <v>238</v>
      </c>
      <c r="W927" s="1">
        <v>0.60553319261984695</v>
      </c>
      <c r="X927" s="1">
        <v>1.6923956038374401E-2</v>
      </c>
    </row>
    <row r="928" spans="1:24" x14ac:dyDescent="0.35">
      <c r="A928" s="1" t="s">
        <v>926</v>
      </c>
      <c r="B928" s="3">
        <v>45408</v>
      </c>
      <c r="C928" s="3">
        <v>51161</v>
      </c>
      <c r="D928" s="1" t="s">
        <v>3071</v>
      </c>
      <c r="E928" s="1" t="s">
        <v>3072</v>
      </c>
      <c r="F928" s="1" t="s">
        <v>1207</v>
      </c>
      <c r="G928" s="1">
        <v>50</v>
      </c>
      <c r="H928" s="1" t="str">
        <f t="shared" si="14"/>
        <v>Senior</v>
      </c>
      <c r="I928" s="1">
        <v>195902</v>
      </c>
      <c r="J928" s="1">
        <v>1739533</v>
      </c>
      <c r="K928" s="1">
        <v>189</v>
      </c>
      <c r="L928" s="1">
        <v>19183.55</v>
      </c>
      <c r="M928" s="1">
        <v>415</v>
      </c>
      <c r="N928" s="1" t="s">
        <v>1224</v>
      </c>
      <c r="O928" s="1" t="s">
        <v>1209</v>
      </c>
      <c r="P928" s="1" t="s">
        <v>1235</v>
      </c>
      <c r="Q928" s="1" t="s">
        <v>1211</v>
      </c>
      <c r="R928" s="1">
        <v>0</v>
      </c>
      <c r="S928" s="1">
        <v>1</v>
      </c>
      <c r="T928" s="1" t="s">
        <v>1219</v>
      </c>
      <c r="U928" s="1">
        <v>28</v>
      </c>
      <c r="V928" s="1">
        <v>192</v>
      </c>
      <c r="W928" s="1">
        <v>0.112617581845242</v>
      </c>
      <c r="X928" s="1">
        <v>9.7924217210646106E-2</v>
      </c>
    </row>
    <row r="929" spans="1:24" x14ac:dyDescent="0.35">
      <c r="A929" s="1" t="s">
        <v>927</v>
      </c>
      <c r="B929" s="3">
        <v>45511</v>
      </c>
      <c r="C929" s="3">
        <v>51173</v>
      </c>
      <c r="D929" s="1" t="s">
        <v>3073</v>
      </c>
      <c r="E929" s="1" t="s">
        <v>3074</v>
      </c>
      <c r="F929" s="1" t="s">
        <v>1207</v>
      </c>
      <c r="G929" s="1">
        <v>36</v>
      </c>
      <c r="H929" s="1" t="str">
        <f t="shared" si="14"/>
        <v>Adult</v>
      </c>
      <c r="I929" s="1">
        <v>195362</v>
      </c>
      <c r="J929" s="1">
        <v>819146</v>
      </c>
      <c r="K929" s="1">
        <v>186</v>
      </c>
      <c r="L929" s="1">
        <v>9089.33</v>
      </c>
      <c r="M929" s="1">
        <v>435</v>
      </c>
      <c r="N929" s="1" t="s">
        <v>1208</v>
      </c>
      <c r="O929" s="1" t="s">
        <v>1209</v>
      </c>
      <c r="P929" s="1" t="s">
        <v>1210</v>
      </c>
      <c r="Q929" s="1" t="s">
        <v>1236</v>
      </c>
      <c r="R929" s="1">
        <v>0</v>
      </c>
      <c r="S929" s="1">
        <v>1</v>
      </c>
      <c r="T929" s="1" t="s">
        <v>1219</v>
      </c>
      <c r="U929" s="1">
        <v>14</v>
      </c>
      <c r="V929" s="1">
        <v>189</v>
      </c>
      <c r="W929" s="1">
        <v>0.238494724994079</v>
      </c>
      <c r="X929" s="1">
        <v>4.6525578157471797E-2</v>
      </c>
    </row>
    <row r="930" spans="1:24" x14ac:dyDescent="0.35">
      <c r="A930" s="1" t="s">
        <v>928</v>
      </c>
      <c r="B930" s="3">
        <v>45211</v>
      </c>
      <c r="C930" s="3">
        <v>45608</v>
      </c>
      <c r="D930" s="1" t="s">
        <v>3075</v>
      </c>
      <c r="E930" s="1" t="s">
        <v>3076</v>
      </c>
      <c r="F930" s="1" t="s">
        <v>1207</v>
      </c>
      <c r="G930" s="1">
        <v>56</v>
      </c>
      <c r="H930" s="1" t="str">
        <f t="shared" si="14"/>
        <v>Senior</v>
      </c>
      <c r="I930" s="1">
        <v>243104</v>
      </c>
      <c r="J930" s="1">
        <v>745843</v>
      </c>
      <c r="K930" s="1">
        <v>13</v>
      </c>
      <c r="L930" s="1">
        <v>61051.76</v>
      </c>
      <c r="M930" s="1">
        <v>534</v>
      </c>
      <c r="N930" s="1" t="s">
        <v>1224</v>
      </c>
      <c r="O930" s="1" t="s">
        <v>1216</v>
      </c>
      <c r="P930" s="1" t="s">
        <v>1217</v>
      </c>
      <c r="Q930" s="1" t="s">
        <v>1225</v>
      </c>
      <c r="R930" s="1">
        <v>0</v>
      </c>
      <c r="S930" s="1">
        <v>1</v>
      </c>
      <c r="T930" s="1" t="s">
        <v>1219</v>
      </c>
      <c r="U930" s="1">
        <v>36</v>
      </c>
      <c r="V930" s="1">
        <v>13</v>
      </c>
      <c r="W930" s="1">
        <v>0.32594527266462198</v>
      </c>
      <c r="X930" s="1">
        <v>0.25113432934052898</v>
      </c>
    </row>
    <row r="931" spans="1:24" x14ac:dyDescent="0.35">
      <c r="A931" s="1" t="s">
        <v>929</v>
      </c>
      <c r="B931" s="3">
        <v>45831</v>
      </c>
      <c r="C931" s="3">
        <v>47810</v>
      </c>
      <c r="D931" s="1" t="s">
        <v>3077</v>
      </c>
      <c r="E931" s="1" t="s">
        <v>3078</v>
      </c>
      <c r="F931" s="1" t="s">
        <v>1215</v>
      </c>
      <c r="G931" s="1">
        <v>30</v>
      </c>
      <c r="H931" s="1" t="str">
        <f t="shared" si="14"/>
        <v>Adult</v>
      </c>
      <c r="I931" s="1">
        <v>96818</v>
      </c>
      <c r="J931" s="1">
        <v>2903923</v>
      </c>
      <c r="K931" s="1">
        <v>65</v>
      </c>
      <c r="L931" s="1">
        <v>59205.42</v>
      </c>
      <c r="M931" s="1">
        <v>887</v>
      </c>
      <c r="N931" s="1" t="s">
        <v>1224</v>
      </c>
      <c r="O931" s="1" t="s">
        <v>1209</v>
      </c>
      <c r="P931" s="1" t="s">
        <v>1217</v>
      </c>
      <c r="Q931" s="1" t="s">
        <v>1218</v>
      </c>
      <c r="R931" s="1">
        <v>0</v>
      </c>
      <c r="S931" s="1">
        <v>0</v>
      </c>
      <c r="T931" s="1" t="s">
        <v>1212</v>
      </c>
      <c r="U931" s="1">
        <v>8</v>
      </c>
      <c r="V931" s="1">
        <v>66</v>
      </c>
      <c r="W931" s="1">
        <v>3.33404157066148E-2</v>
      </c>
      <c r="X931" s="1">
        <v>0.61151252866202599</v>
      </c>
    </row>
    <row r="932" spans="1:24" x14ac:dyDescent="0.35">
      <c r="A932" s="1" t="s">
        <v>930</v>
      </c>
      <c r="B932" s="3">
        <v>45388</v>
      </c>
      <c r="C932" s="3">
        <v>50289</v>
      </c>
      <c r="D932" s="1" t="s">
        <v>3079</v>
      </c>
      <c r="E932" s="1" t="s">
        <v>3080</v>
      </c>
      <c r="F932" s="1" t="s">
        <v>1215</v>
      </c>
      <c r="G932" s="1">
        <v>23</v>
      </c>
      <c r="H932" s="1" t="str">
        <f t="shared" si="14"/>
        <v>Teenager</v>
      </c>
      <c r="I932" s="1">
        <v>128607</v>
      </c>
      <c r="J932" s="1">
        <v>3086706</v>
      </c>
      <c r="K932" s="1">
        <v>161</v>
      </c>
      <c r="L932" s="1">
        <v>36377.519999999997</v>
      </c>
      <c r="M932" s="1">
        <v>813</v>
      </c>
      <c r="N932" s="1" t="s">
        <v>1224</v>
      </c>
      <c r="O932" s="1" t="s">
        <v>1209</v>
      </c>
      <c r="P932" s="1" t="s">
        <v>1210</v>
      </c>
      <c r="Q932" s="1" t="s">
        <v>1218</v>
      </c>
      <c r="R932" s="1">
        <v>0</v>
      </c>
      <c r="S932" s="1">
        <v>0</v>
      </c>
      <c r="T932" s="1" t="s">
        <v>1212</v>
      </c>
      <c r="U932" s="1">
        <v>1</v>
      </c>
      <c r="V932" s="1">
        <v>163</v>
      </c>
      <c r="W932" s="1">
        <v>4.1664803839432697E-2</v>
      </c>
      <c r="X932" s="1">
        <v>0.28285800928409799</v>
      </c>
    </row>
    <row r="933" spans="1:24" x14ac:dyDescent="0.35">
      <c r="A933" s="1" t="s">
        <v>931</v>
      </c>
      <c r="B933" s="3">
        <v>45662</v>
      </c>
      <c r="C933" s="3">
        <v>49039</v>
      </c>
      <c r="D933" s="1" t="s">
        <v>3081</v>
      </c>
      <c r="E933" s="1" t="s">
        <v>3082</v>
      </c>
      <c r="F933" s="1" t="s">
        <v>1207</v>
      </c>
      <c r="G933" s="1">
        <v>66</v>
      </c>
      <c r="H933" s="1" t="str">
        <f t="shared" si="14"/>
        <v>Senior</v>
      </c>
      <c r="I933" s="1">
        <v>38564</v>
      </c>
      <c r="J933" s="1">
        <v>466010</v>
      </c>
      <c r="K933" s="1">
        <v>111</v>
      </c>
      <c r="L933" s="1">
        <v>6656.2</v>
      </c>
      <c r="M933" s="1">
        <v>754</v>
      </c>
      <c r="N933" s="1" t="s">
        <v>1208</v>
      </c>
      <c r="O933" s="1" t="s">
        <v>1209</v>
      </c>
      <c r="P933" s="1" t="s">
        <v>1210</v>
      </c>
      <c r="Q933" s="1" t="s">
        <v>1265</v>
      </c>
      <c r="R933" s="1">
        <v>0</v>
      </c>
      <c r="S933" s="1">
        <v>0</v>
      </c>
      <c r="T933" s="1" t="s">
        <v>1212</v>
      </c>
      <c r="U933" s="1">
        <v>44</v>
      </c>
      <c r="V933" s="1">
        <v>113</v>
      </c>
      <c r="W933" s="1">
        <v>8.2753588978777298E-2</v>
      </c>
      <c r="X933" s="1">
        <v>0.17260138989731399</v>
      </c>
    </row>
    <row r="934" spans="1:24" x14ac:dyDescent="0.35">
      <c r="A934" s="1" t="s">
        <v>932</v>
      </c>
      <c r="B934" s="3">
        <v>45835</v>
      </c>
      <c r="C934" s="3">
        <v>51406</v>
      </c>
      <c r="D934" s="1" t="s">
        <v>3083</v>
      </c>
      <c r="E934" s="1" t="s">
        <v>3084</v>
      </c>
      <c r="F934" s="1" t="s">
        <v>1215</v>
      </c>
      <c r="G934" s="1">
        <v>33</v>
      </c>
      <c r="H934" s="1" t="str">
        <f t="shared" si="14"/>
        <v>Adult</v>
      </c>
      <c r="I934" s="1">
        <v>177029</v>
      </c>
      <c r="J934" s="1">
        <v>3255682</v>
      </c>
      <c r="K934" s="1">
        <v>183</v>
      </c>
      <c r="L934" s="1">
        <v>36356.080000000002</v>
      </c>
      <c r="M934" s="1">
        <v>858</v>
      </c>
      <c r="N934" s="1" t="s">
        <v>1224</v>
      </c>
      <c r="O934" s="1" t="s">
        <v>1216</v>
      </c>
      <c r="P934" s="1" t="s">
        <v>1217</v>
      </c>
      <c r="Q934" s="1" t="s">
        <v>1225</v>
      </c>
      <c r="R934" s="1">
        <v>0</v>
      </c>
      <c r="S934" s="1">
        <v>0</v>
      </c>
      <c r="T934" s="1" t="s">
        <v>1212</v>
      </c>
      <c r="U934" s="1">
        <v>13</v>
      </c>
      <c r="V934" s="1">
        <v>186</v>
      </c>
      <c r="W934" s="1">
        <v>5.4375396614288501E-2</v>
      </c>
      <c r="X934" s="1">
        <v>0.2053679340673</v>
      </c>
    </row>
    <row r="935" spans="1:24" x14ac:dyDescent="0.35">
      <c r="A935" s="1" t="s">
        <v>933</v>
      </c>
      <c r="B935" s="3">
        <v>45632</v>
      </c>
      <c r="C935" s="3">
        <v>46513</v>
      </c>
      <c r="D935" s="1" t="s">
        <v>3085</v>
      </c>
      <c r="E935" s="1" t="s">
        <v>3086</v>
      </c>
      <c r="F935" s="1" t="s">
        <v>1215</v>
      </c>
      <c r="G935" s="1">
        <v>49</v>
      </c>
      <c r="H935" s="1" t="str">
        <f t="shared" si="14"/>
        <v>Adult</v>
      </c>
      <c r="I935" s="1">
        <v>42228</v>
      </c>
      <c r="J935" s="1">
        <v>506477</v>
      </c>
      <c r="K935" s="1">
        <v>29</v>
      </c>
      <c r="L935" s="1">
        <v>19920.93</v>
      </c>
      <c r="M935" s="1">
        <v>394</v>
      </c>
      <c r="N935" s="1" t="s">
        <v>1208</v>
      </c>
      <c r="O935" s="1" t="s">
        <v>1209</v>
      </c>
      <c r="P935" s="1" t="s">
        <v>1210</v>
      </c>
      <c r="Q935" s="1" t="s">
        <v>1265</v>
      </c>
      <c r="R935" s="1">
        <v>0</v>
      </c>
      <c r="S935" s="1">
        <v>1</v>
      </c>
      <c r="T935" s="1" t="s">
        <v>1219</v>
      </c>
      <c r="U935" s="1">
        <v>27</v>
      </c>
      <c r="V935" s="1">
        <v>29</v>
      </c>
      <c r="W935" s="1">
        <v>8.33759479699967E-2</v>
      </c>
      <c r="X935" s="1">
        <v>0.47174694515487398</v>
      </c>
    </row>
    <row r="936" spans="1:24" x14ac:dyDescent="0.35">
      <c r="A936" s="1" t="s">
        <v>934</v>
      </c>
      <c r="B936" s="3">
        <v>45612</v>
      </c>
      <c r="C936" s="3">
        <v>46676</v>
      </c>
      <c r="D936" s="1" t="s">
        <v>3087</v>
      </c>
      <c r="E936" s="1" t="s">
        <v>3088</v>
      </c>
      <c r="F936" s="1" t="s">
        <v>1207</v>
      </c>
      <c r="G936" s="1">
        <v>35</v>
      </c>
      <c r="H936" s="1" t="str">
        <f t="shared" si="14"/>
        <v>Adult</v>
      </c>
      <c r="I936" s="1">
        <v>189403</v>
      </c>
      <c r="J936" s="1">
        <v>1593224</v>
      </c>
      <c r="K936" s="1">
        <v>35</v>
      </c>
      <c r="L936" s="1">
        <v>53268.83</v>
      </c>
      <c r="M936" s="1">
        <v>420</v>
      </c>
      <c r="N936" s="1" t="s">
        <v>1224</v>
      </c>
      <c r="O936" s="1" t="s">
        <v>1209</v>
      </c>
      <c r="P936" s="1" t="s">
        <v>1217</v>
      </c>
      <c r="Q936" s="1" t="s">
        <v>1218</v>
      </c>
      <c r="R936" s="1">
        <v>0</v>
      </c>
      <c r="S936" s="1">
        <v>1</v>
      </c>
      <c r="T936" s="1" t="s">
        <v>1219</v>
      </c>
      <c r="U936" s="1">
        <v>13</v>
      </c>
      <c r="V936" s="1">
        <v>35</v>
      </c>
      <c r="W936" s="1">
        <v>0.11888033321114901</v>
      </c>
      <c r="X936" s="1">
        <v>0.28124596759290998</v>
      </c>
    </row>
    <row r="937" spans="1:24" x14ac:dyDescent="0.35">
      <c r="A937" s="1" t="s">
        <v>935</v>
      </c>
      <c r="B937" s="3">
        <v>45685</v>
      </c>
      <c r="C937" s="3">
        <v>50614</v>
      </c>
      <c r="D937" s="1" t="s">
        <v>3089</v>
      </c>
      <c r="E937" s="1" t="s">
        <v>3090</v>
      </c>
      <c r="F937" s="1" t="s">
        <v>1215</v>
      </c>
      <c r="G937" s="1">
        <v>51</v>
      </c>
      <c r="H937" s="1" t="str">
        <f t="shared" si="14"/>
        <v>Senior</v>
      </c>
      <c r="I937" s="1">
        <v>211027</v>
      </c>
      <c r="J937" s="1">
        <v>1462327</v>
      </c>
      <c r="K937" s="1">
        <v>162</v>
      </c>
      <c r="L937" s="1">
        <v>17186.41</v>
      </c>
      <c r="M937" s="1">
        <v>396</v>
      </c>
      <c r="N937" s="1" t="s">
        <v>1208</v>
      </c>
      <c r="O937" s="1" t="s">
        <v>1216</v>
      </c>
      <c r="P937" s="1" t="s">
        <v>1210</v>
      </c>
      <c r="Q937" s="1" t="s">
        <v>1265</v>
      </c>
      <c r="R937" s="1">
        <v>1</v>
      </c>
      <c r="S937" s="1">
        <v>1</v>
      </c>
      <c r="T937" s="1" t="s">
        <v>1219</v>
      </c>
      <c r="U937" s="1">
        <v>31</v>
      </c>
      <c r="V937" s="1">
        <v>164</v>
      </c>
      <c r="W937" s="1">
        <v>0.14430903621419799</v>
      </c>
      <c r="X937" s="1">
        <v>8.1441758637520303E-2</v>
      </c>
    </row>
    <row r="938" spans="1:24" x14ac:dyDescent="0.35">
      <c r="A938" s="1" t="s">
        <v>936</v>
      </c>
      <c r="B938" s="3">
        <v>45374</v>
      </c>
      <c r="C938" s="3">
        <v>47657</v>
      </c>
      <c r="D938" s="1" t="s">
        <v>3091</v>
      </c>
      <c r="E938" s="1" t="s">
        <v>3092</v>
      </c>
      <c r="F938" s="1" t="s">
        <v>1207</v>
      </c>
      <c r="G938" s="1">
        <v>66</v>
      </c>
      <c r="H938" s="1" t="str">
        <f t="shared" si="14"/>
        <v>Senior</v>
      </c>
      <c r="I938" s="1">
        <v>163911</v>
      </c>
      <c r="J938" s="1">
        <v>2418700</v>
      </c>
      <c r="K938" s="1">
        <v>75</v>
      </c>
      <c r="L938" s="1">
        <v>44488.3</v>
      </c>
      <c r="M938" s="1">
        <v>514</v>
      </c>
      <c r="N938" s="1" t="s">
        <v>1224</v>
      </c>
      <c r="O938" s="1" t="s">
        <v>1209</v>
      </c>
      <c r="P938" s="1" t="s">
        <v>1235</v>
      </c>
      <c r="Q938" s="1" t="s">
        <v>1236</v>
      </c>
      <c r="R938" s="1">
        <v>0</v>
      </c>
      <c r="S938" s="1">
        <v>1</v>
      </c>
      <c r="T938" s="1" t="s">
        <v>1219</v>
      </c>
      <c r="U938" s="1">
        <v>44</v>
      </c>
      <c r="V938" s="1">
        <v>76</v>
      </c>
      <c r="W938" s="1">
        <v>6.7768222598916794E-2</v>
      </c>
      <c r="X938" s="1">
        <v>0.27141741554868198</v>
      </c>
    </row>
    <row r="939" spans="1:24" x14ac:dyDescent="0.35">
      <c r="A939" s="1" t="s">
        <v>937</v>
      </c>
      <c r="B939" s="3">
        <v>45295</v>
      </c>
      <c r="C939" s="3">
        <v>51078</v>
      </c>
      <c r="D939" s="1" t="s">
        <v>3093</v>
      </c>
      <c r="E939" s="1" t="s">
        <v>3094</v>
      </c>
      <c r="F939" s="1" t="s">
        <v>1207</v>
      </c>
      <c r="G939" s="1">
        <v>43</v>
      </c>
      <c r="H939" s="1" t="str">
        <f t="shared" si="14"/>
        <v>Adult</v>
      </c>
      <c r="I939" s="1">
        <v>130406</v>
      </c>
      <c r="J939" s="1">
        <v>1229863</v>
      </c>
      <c r="K939" s="1">
        <v>190</v>
      </c>
      <c r="L939" s="1">
        <v>13535.71</v>
      </c>
      <c r="M939" s="1">
        <v>582</v>
      </c>
      <c r="N939" s="1" t="s">
        <v>1208</v>
      </c>
      <c r="O939" s="1" t="s">
        <v>1209</v>
      </c>
      <c r="P939" s="1" t="s">
        <v>1217</v>
      </c>
      <c r="Q939" s="1" t="s">
        <v>1211</v>
      </c>
      <c r="R939" s="1">
        <v>0</v>
      </c>
      <c r="S939" s="1">
        <v>0</v>
      </c>
      <c r="T939" s="1" t="s">
        <v>1212</v>
      </c>
      <c r="U939" s="1">
        <v>21</v>
      </c>
      <c r="V939" s="1">
        <v>193</v>
      </c>
      <c r="W939" s="1">
        <v>0.106032948385308</v>
      </c>
      <c r="X939" s="1">
        <v>0.103796681134304</v>
      </c>
    </row>
    <row r="940" spans="1:24" x14ac:dyDescent="0.35">
      <c r="A940" s="1" t="s">
        <v>938</v>
      </c>
      <c r="B940" s="3">
        <v>45182</v>
      </c>
      <c r="C940" s="3">
        <v>51910</v>
      </c>
      <c r="D940" s="1" t="s">
        <v>3095</v>
      </c>
      <c r="E940" s="1" t="s">
        <v>3096</v>
      </c>
      <c r="F940" s="1" t="s">
        <v>1215</v>
      </c>
      <c r="G940" s="1">
        <v>54</v>
      </c>
      <c r="H940" s="1" t="str">
        <f t="shared" si="14"/>
        <v>Senior</v>
      </c>
      <c r="I940" s="1">
        <v>214857</v>
      </c>
      <c r="J940" s="1">
        <v>971336</v>
      </c>
      <c r="K940" s="1">
        <v>221</v>
      </c>
      <c r="L940" s="1">
        <v>10142.209999999999</v>
      </c>
      <c r="M940" s="1">
        <v>325</v>
      </c>
      <c r="N940" s="1" t="s">
        <v>1208</v>
      </c>
      <c r="O940" s="1" t="s">
        <v>1209</v>
      </c>
      <c r="P940" s="1" t="s">
        <v>1217</v>
      </c>
      <c r="Q940" s="1" t="s">
        <v>1236</v>
      </c>
      <c r="R940" s="1">
        <v>0</v>
      </c>
      <c r="S940" s="1">
        <v>1</v>
      </c>
      <c r="T940" s="1" t="s">
        <v>1219</v>
      </c>
      <c r="U940" s="1">
        <v>32</v>
      </c>
      <c r="V940" s="1">
        <v>224</v>
      </c>
      <c r="W940" s="1">
        <v>0.22119740234069399</v>
      </c>
      <c r="X940" s="1">
        <v>4.7204466226373802E-2</v>
      </c>
    </row>
    <row r="941" spans="1:24" x14ac:dyDescent="0.35">
      <c r="A941" s="1" t="s">
        <v>939</v>
      </c>
      <c r="B941" s="3">
        <v>45638</v>
      </c>
      <c r="C941" s="3">
        <v>49137</v>
      </c>
      <c r="D941" s="1" t="s">
        <v>3097</v>
      </c>
      <c r="E941" s="1" t="s">
        <v>3098</v>
      </c>
      <c r="F941" s="1" t="s">
        <v>1207</v>
      </c>
      <c r="G941" s="1">
        <v>28</v>
      </c>
      <c r="H941" s="1" t="str">
        <f t="shared" si="14"/>
        <v>Teenager</v>
      </c>
      <c r="I941" s="1">
        <v>221714</v>
      </c>
      <c r="J941" s="1">
        <v>743102</v>
      </c>
      <c r="K941" s="1">
        <v>115</v>
      </c>
      <c r="L941" s="1">
        <v>10399.09</v>
      </c>
      <c r="M941" s="1">
        <v>772</v>
      </c>
      <c r="N941" s="1" t="s">
        <v>1224</v>
      </c>
      <c r="O941" s="1" t="s">
        <v>1209</v>
      </c>
      <c r="P941" s="1" t="s">
        <v>1235</v>
      </c>
      <c r="Q941" s="1" t="s">
        <v>1211</v>
      </c>
      <c r="R941" s="1">
        <v>0</v>
      </c>
      <c r="S941" s="1">
        <v>0</v>
      </c>
      <c r="T941" s="1" t="s">
        <v>1212</v>
      </c>
      <c r="U941" s="1">
        <v>6</v>
      </c>
      <c r="V941" s="1">
        <v>117</v>
      </c>
      <c r="W941" s="1">
        <v>0.29836280887415201</v>
      </c>
      <c r="X941" s="1">
        <v>4.6903172555634698E-2</v>
      </c>
    </row>
    <row r="942" spans="1:24" x14ac:dyDescent="0.35">
      <c r="A942" s="1" t="s">
        <v>940</v>
      </c>
      <c r="B942" s="3">
        <v>45860</v>
      </c>
      <c r="C942" s="3">
        <v>49817</v>
      </c>
      <c r="D942" s="1" t="s">
        <v>3099</v>
      </c>
      <c r="E942" s="1" t="s">
        <v>3100</v>
      </c>
      <c r="F942" s="1" t="s">
        <v>1215</v>
      </c>
      <c r="G942" s="1">
        <v>24</v>
      </c>
      <c r="H942" s="1" t="str">
        <f t="shared" si="14"/>
        <v>Teenager</v>
      </c>
      <c r="I942" s="1">
        <v>208412</v>
      </c>
      <c r="J942" s="1">
        <v>417068</v>
      </c>
      <c r="K942" s="1">
        <v>130</v>
      </c>
      <c r="L942" s="1">
        <v>5455.8</v>
      </c>
      <c r="M942" s="1">
        <v>522</v>
      </c>
      <c r="N942" s="1" t="s">
        <v>1208</v>
      </c>
      <c r="O942" s="1" t="s">
        <v>1209</v>
      </c>
      <c r="P942" s="1" t="s">
        <v>1210</v>
      </c>
      <c r="Q942" s="1" t="s">
        <v>1228</v>
      </c>
      <c r="R942" s="1">
        <v>0</v>
      </c>
      <c r="S942" s="1">
        <v>1</v>
      </c>
      <c r="T942" s="1" t="s">
        <v>1219</v>
      </c>
      <c r="U942" s="1">
        <v>2</v>
      </c>
      <c r="V942" s="1">
        <v>132</v>
      </c>
      <c r="W942" s="1">
        <v>0.49970748175357499</v>
      </c>
      <c r="X942" s="1">
        <v>2.6177955204114901E-2</v>
      </c>
    </row>
    <row r="943" spans="1:24" x14ac:dyDescent="0.35">
      <c r="A943" s="1" t="s">
        <v>941</v>
      </c>
      <c r="B943" s="3">
        <v>45383</v>
      </c>
      <c r="C943" s="3">
        <v>49035</v>
      </c>
      <c r="D943" s="1" t="s">
        <v>3101</v>
      </c>
      <c r="E943" s="1" t="s">
        <v>3102</v>
      </c>
      <c r="F943" s="1" t="s">
        <v>1215</v>
      </c>
      <c r="G943" s="1">
        <v>58</v>
      </c>
      <c r="H943" s="1" t="str">
        <f t="shared" si="14"/>
        <v>Senior</v>
      </c>
      <c r="I943" s="1">
        <v>70677</v>
      </c>
      <c r="J943" s="1">
        <v>1565952</v>
      </c>
      <c r="K943" s="1">
        <v>120</v>
      </c>
      <c r="L943" s="1">
        <v>21394.09</v>
      </c>
      <c r="M943" s="1">
        <v>788</v>
      </c>
      <c r="N943" s="1" t="s">
        <v>1208</v>
      </c>
      <c r="O943" s="1" t="s">
        <v>1209</v>
      </c>
      <c r="P943" s="1" t="s">
        <v>1210</v>
      </c>
      <c r="Q943" s="1" t="s">
        <v>1228</v>
      </c>
      <c r="R943" s="1">
        <v>0</v>
      </c>
      <c r="S943" s="1">
        <v>0</v>
      </c>
      <c r="T943" s="1" t="s">
        <v>1212</v>
      </c>
      <c r="U943" s="1">
        <v>36</v>
      </c>
      <c r="V943" s="1">
        <v>122</v>
      </c>
      <c r="W943" s="1">
        <v>4.5133567312408002E-2</v>
      </c>
      <c r="X943" s="1">
        <v>0.30270229353255002</v>
      </c>
    </row>
    <row r="944" spans="1:24" x14ac:dyDescent="0.35">
      <c r="A944" s="1" t="s">
        <v>942</v>
      </c>
      <c r="B944" s="3">
        <v>45549</v>
      </c>
      <c r="C944" s="3">
        <v>49354</v>
      </c>
      <c r="D944" s="1" t="s">
        <v>3103</v>
      </c>
      <c r="E944" s="1" t="s">
        <v>3104</v>
      </c>
      <c r="F944" s="1" t="s">
        <v>1215</v>
      </c>
      <c r="G944" s="1">
        <v>37</v>
      </c>
      <c r="H944" s="1" t="str">
        <f t="shared" si="14"/>
        <v>Adult</v>
      </c>
      <c r="I944" s="1">
        <v>124813</v>
      </c>
      <c r="J944" s="1">
        <v>851320</v>
      </c>
      <c r="K944" s="1">
        <v>125</v>
      </c>
      <c r="L944" s="1">
        <v>11372.67</v>
      </c>
      <c r="M944" s="1">
        <v>583</v>
      </c>
      <c r="N944" s="1" t="s">
        <v>1208</v>
      </c>
      <c r="O944" s="1" t="s">
        <v>1216</v>
      </c>
      <c r="P944" s="1" t="s">
        <v>1210</v>
      </c>
      <c r="Q944" s="1" t="s">
        <v>1265</v>
      </c>
      <c r="R944" s="1">
        <v>0</v>
      </c>
      <c r="S944" s="1">
        <v>0</v>
      </c>
      <c r="T944" s="1" t="s">
        <v>1212</v>
      </c>
      <c r="U944" s="1">
        <v>17</v>
      </c>
      <c r="V944" s="1">
        <v>127</v>
      </c>
      <c r="W944" s="1">
        <v>0.14661114504534101</v>
      </c>
      <c r="X944" s="1">
        <v>9.1117672037367897E-2</v>
      </c>
    </row>
    <row r="945" spans="1:24" x14ac:dyDescent="0.35">
      <c r="A945" s="1" t="s">
        <v>943</v>
      </c>
      <c r="B945" s="3">
        <v>45620</v>
      </c>
      <c r="C945" s="3">
        <v>50033</v>
      </c>
      <c r="D945" s="1" t="s">
        <v>3105</v>
      </c>
      <c r="E945" s="1" t="s">
        <v>3106</v>
      </c>
      <c r="F945" s="1" t="s">
        <v>1207</v>
      </c>
      <c r="G945" s="1">
        <v>66</v>
      </c>
      <c r="H945" s="1" t="str">
        <f t="shared" si="14"/>
        <v>Senior</v>
      </c>
      <c r="I945" s="1">
        <v>25111</v>
      </c>
      <c r="J945" s="1">
        <v>302563</v>
      </c>
      <c r="K945" s="1">
        <v>145</v>
      </c>
      <c r="L945" s="1">
        <v>3744.39</v>
      </c>
      <c r="M945" s="1">
        <v>796</v>
      </c>
      <c r="N945" s="1" t="s">
        <v>1224</v>
      </c>
      <c r="O945" s="1" t="s">
        <v>1216</v>
      </c>
      <c r="P945" s="1" t="s">
        <v>1235</v>
      </c>
      <c r="Q945" s="1" t="s">
        <v>1265</v>
      </c>
      <c r="R945" s="1">
        <v>0</v>
      </c>
      <c r="S945" s="1">
        <v>0</v>
      </c>
      <c r="T945" s="1" t="s">
        <v>1212</v>
      </c>
      <c r="U945" s="1">
        <v>46</v>
      </c>
      <c r="V945" s="1">
        <v>147</v>
      </c>
      <c r="W945" s="1">
        <v>8.2994285487650504E-2</v>
      </c>
      <c r="X945" s="1">
        <v>0.149113535900601</v>
      </c>
    </row>
    <row r="946" spans="1:24" x14ac:dyDescent="0.35">
      <c r="A946" s="1" t="s">
        <v>944</v>
      </c>
      <c r="B946" s="3">
        <v>45600</v>
      </c>
      <c r="C946" s="3">
        <v>46238</v>
      </c>
      <c r="D946" s="1" t="s">
        <v>3107</v>
      </c>
      <c r="E946" s="1" t="s">
        <v>3108</v>
      </c>
      <c r="F946" s="1" t="s">
        <v>1215</v>
      </c>
      <c r="G946" s="1">
        <v>50</v>
      </c>
      <c r="H946" s="1" t="str">
        <f t="shared" si="14"/>
        <v>Senior</v>
      </c>
      <c r="I946" s="1">
        <v>129546</v>
      </c>
      <c r="J946" s="1">
        <v>2539399</v>
      </c>
      <c r="K946" s="1">
        <v>21</v>
      </c>
      <c r="L946" s="1">
        <v>133252.54</v>
      </c>
      <c r="M946" s="1">
        <v>728</v>
      </c>
      <c r="N946" s="1" t="s">
        <v>1224</v>
      </c>
      <c r="O946" s="1" t="s">
        <v>1209</v>
      </c>
      <c r="P946" s="1" t="s">
        <v>1217</v>
      </c>
      <c r="Q946" s="1" t="s">
        <v>1236</v>
      </c>
      <c r="R946" s="1">
        <v>1</v>
      </c>
      <c r="S946" s="1">
        <v>1</v>
      </c>
      <c r="T946" s="1" t="s">
        <v>1219</v>
      </c>
      <c r="U946" s="1">
        <v>28</v>
      </c>
      <c r="V946" s="1">
        <v>21</v>
      </c>
      <c r="W946" s="1">
        <v>5.1014432942597797E-2</v>
      </c>
      <c r="X946" s="1">
        <v>1.0286117672487001</v>
      </c>
    </row>
    <row r="947" spans="1:24" x14ac:dyDescent="0.35">
      <c r="A947" s="1" t="s">
        <v>945</v>
      </c>
      <c r="B947" s="3">
        <v>45585</v>
      </c>
      <c r="C947" s="3">
        <v>51886</v>
      </c>
      <c r="D947" s="1" t="s">
        <v>3109</v>
      </c>
      <c r="E947" s="1" t="s">
        <v>3110</v>
      </c>
      <c r="F947" s="1" t="s">
        <v>1215</v>
      </c>
      <c r="G947" s="1">
        <v>69</v>
      </c>
      <c r="H947" s="1" t="str">
        <f t="shared" si="14"/>
        <v>Senior</v>
      </c>
      <c r="I947" s="1">
        <v>54011</v>
      </c>
      <c r="J947" s="1">
        <v>1005853</v>
      </c>
      <c r="K947" s="1">
        <v>207</v>
      </c>
      <c r="L947" s="1">
        <v>10732.34</v>
      </c>
      <c r="M947" s="1">
        <v>696</v>
      </c>
      <c r="N947" s="1" t="s">
        <v>1224</v>
      </c>
      <c r="O947" s="1" t="s">
        <v>1209</v>
      </c>
      <c r="P947" s="1" t="s">
        <v>1210</v>
      </c>
      <c r="Q947" s="1" t="s">
        <v>1225</v>
      </c>
      <c r="R947" s="1">
        <v>0</v>
      </c>
      <c r="S947" s="1">
        <v>0</v>
      </c>
      <c r="T947" s="1" t="s">
        <v>1212</v>
      </c>
      <c r="U947" s="1">
        <v>47</v>
      </c>
      <c r="V947" s="1">
        <v>210</v>
      </c>
      <c r="W947" s="1">
        <v>5.3696713138003303E-2</v>
      </c>
      <c r="X947" s="1">
        <v>0.19870655977486101</v>
      </c>
    </row>
    <row r="948" spans="1:24" x14ac:dyDescent="0.35">
      <c r="A948" s="1" t="s">
        <v>946</v>
      </c>
      <c r="B948" s="3">
        <v>45479</v>
      </c>
      <c r="C948" s="3">
        <v>47397</v>
      </c>
      <c r="D948" s="1" t="s">
        <v>3111</v>
      </c>
      <c r="E948" s="1" t="s">
        <v>3112</v>
      </c>
      <c r="F948" s="1" t="s">
        <v>1207</v>
      </c>
      <c r="G948" s="1">
        <v>44</v>
      </c>
      <c r="H948" s="1" t="str">
        <f t="shared" si="14"/>
        <v>Adult</v>
      </c>
      <c r="I948" s="1">
        <v>90299</v>
      </c>
      <c r="J948" s="1">
        <v>1155374</v>
      </c>
      <c r="K948" s="1">
        <v>63</v>
      </c>
      <c r="L948" s="1">
        <v>24107.4</v>
      </c>
      <c r="M948" s="1">
        <v>778</v>
      </c>
      <c r="N948" s="1" t="s">
        <v>1208</v>
      </c>
      <c r="O948" s="1" t="s">
        <v>1209</v>
      </c>
      <c r="P948" s="1" t="s">
        <v>1210</v>
      </c>
      <c r="Q948" s="1" t="s">
        <v>1225</v>
      </c>
      <c r="R948" s="1">
        <v>1</v>
      </c>
      <c r="S948" s="1">
        <v>1</v>
      </c>
      <c r="T948" s="1" t="s">
        <v>1219</v>
      </c>
      <c r="U948" s="1">
        <v>22</v>
      </c>
      <c r="V948" s="1">
        <v>64</v>
      </c>
      <c r="W948" s="1">
        <v>7.8155644838814098E-2</v>
      </c>
      <c r="X948" s="1">
        <v>0.26697305618002398</v>
      </c>
    </row>
    <row r="949" spans="1:24" x14ac:dyDescent="0.35">
      <c r="A949" s="1" t="s">
        <v>947</v>
      </c>
      <c r="B949" s="3">
        <v>45629</v>
      </c>
      <c r="C949" s="3">
        <v>48886</v>
      </c>
      <c r="D949" s="1" t="s">
        <v>3113</v>
      </c>
      <c r="E949" s="1" t="s">
        <v>3114</v>
      </c>
      <c r="F949" s="1" t="s">
        <v>1215</v>
      </c>
      <c r="G949" s="1">
        <v>65</v>
      </c>
      <c r="H949" s="1" t="str">
        <f t="shared" si="14"/>
        <v>Senior</v>
      </c>
      <c r="I949" s="1">
        <v>160635</v>
      </c>
      <c r="J949" s="1">
        <v>3915585</v>
      </c>
      <c r="K949" s="1">
        <v>107</v>
      </c>
      <c r="L949" s="1">
        <v>57151.99</v>
      </c>
      <c r="M949" s="1">
        <v>656</v>
      </c>
      <c r="N949" s="1" t="s">
        <v>1224</v>
      </c>
      <c r="O949" s="1" t="s">
        <v>1209</v>
      </c>
      <c r="P949" s="1" t="s">
        <v>1235</v>
      </c>
      <c r="Q949" s="1" t="s">
        <v>1211</v>
      </c>
      <c r="R949" s="1">
        <v>0</v>
      </c>
      <c r="S949" s="1">
        <v>0</v>
      </c>
      <c r="T949" s="1" t="s">
        <v>1212</v>
      </c>
      <c r="U949" s="1">
        <v>43</v>
      </c>
      <c r="V949" s="1">
        <v>109</v>
      </c>
      <c r="W949" s="1">
        <v>4.1024521240121202E-2</v>
      </c>
      <c r="X949" s="1">
        <v>0.35578790425498802</v>
      </c>
    </row>
    <row r="950" spans="1:24" x14ac:dyDescent="0.35">
      <c r="A950" s="1" t="s">
        <v>948</v>
      </c>
      <c r="B950" s="3">
        <v>45620</v>
      </c>
      <c r="C950" s="3">
        <v>46776</v>
      </c>
      <c r="D950" s="1" t="s">
        <v>3115</v>
      </c>
      <c r="E950" s="1" t="s">
        <v>3116</v>
      </c>
      <c r="F950" s="1" t="s">
        <v>1215</v>
      </c>
      <c r="G950" s="1">
        <v>69</v>
      </c>
      <c r="H950" s="1" t="str">
        <f t="shared" si="14"/>
        <v>Senior</v>
      </c>
      <c r="I950" s="1">
        <v>162014</v>
      </c>
      <c r="J950" s="1">
        <v>217489</v>
      </c>
      <c r="K950" s="1">
        <v>38</v>
      </c>
      <c r="L950" s="1">
        <v>6783.24</v>
      </c>
      <c r="M950" s="1">
        <v>482</v>
      </c>
      <c r="N950" s="1" t="s">
        <v>1224</v>
      </c>
      <c r="O950" s="1" t="s">
        <v>1209</v>
      </c>
      <c r="P950" s="1" t="s">
        <v>1217</v>
      </c>
      <c r="Q950" s="1" t="s">
        <v>1211</v>
      </c>
      <c r="R950" s="1">
        <v>0</v>
      </c>
      <c r="S950" s="1">
        <v>1</v>
      </c>
      <c r="T950" s="1" t="s">
        <v>1219</v>
      </c>
      <c r="U950" s="1">
        <v>47</v>
      </c>
      <c r="V950" s="1">
        <v>39</v>
      </c>
      <c r="W950" s="1">
        <v>0.74492962862489598</v>
      </c>
      <c r="X950" s="1">
        <v>4.1868233609441197E-2</v>
      </c>
    </row>
    <row r="951" spans="1:24" x14ac:dyDescent="0.35">
      <c r="A951" s="1" t="s">
        <v>949</v>
      </c>
      <c r="B951" s="3">
        <v>45530</v>
      </c>
      <c r="C951" s="3">
        <v>50674</v>
      </c>
      <c r="D951" s="1" t="s">
        <v>3117</v>
      </c>
      <c r="E951" s="1" t="s">
        <v>3118</v>
      </c>
      <c r="F951" s="1" t="s">
        <v>1215</v>
      </c>
      <c r="G951" s="1">
        <v>32</v>
      </c>
      <c r="H951" s="1" t="str">
        <f t="shared" si="14"/>
        <v>Adult</v>
      </c>
      <c r="I951" s="1">
        <v>122588</v>
      </c>
      <c r="J951" s="1">
        <v>2285153</v>
      </c>
      <c r="K951" s="1">
        <v>169</v>
      </c>
      <c r="L951" s="1">
        <v>26366.639999999999</v>
      </c>
      <c r="M951" s="1">
        <v>541</v>
      </c>
      <c r="N951" s="1" t="s">
        <v>1208</v>
      </c>
      <c r="O951" s="1" t="s">
        <v>1209</v>
      </c>
      <c r="P951" s="1" t="s">
        <v>1217</v>
      </c>
      <c r="Q951" s="1" t="s">
        <v>1236</v>
      </c>
      <c r="R951" s="1">
        <v>2</v>
      </c>
      <c r="S951" s="1">
        <v>1</v>
      </c>
      <c r="T951" s="1" t="s">
        <v>1219</v>
      </c>
      <c r="U951" s="1">
        <v>10</v>
      </c>
      <c r="V951" s="1">
        <v>171</v>
      </c>
      <c r="W951" s="1">
        <v>5.3645423304260198E-2</v>
      </c>
      <c r="X951" s="1">
        <v>0.21508336868208999</v>
      </c>
    </row>
    <row r="952" spans="1:24" x14ac:dyDescent="0.35">
      <c r="A952" s="1" t="s">
        <v>950</v>
      </c>
      <c r="B952" s="3">
        <v>45500</v>
      </c>
      <c r="C952" s="3">
        <v>52592</v>
      </c>
      <c r="D952" s="1" t="s">
        <v>3119</v>
      </c>
      <c r="E952" s="1" t="s">
        <v>3120</v>
      </c>
      <c r="F952" s="1" t="s">
        <v>1215</v>
      </c>
      <c r="G952" s="1">
        <v>23</v>
      </c>
      <c r="H952" s="1" t="str">
        <f t="shared" si="14"/>
        <v>Teenager</v>
      </c>
      <c r="I952" s="1">
        <v>241958</v>
      </c>
      <c r="J952" s="1">
        <v>1449440</v>
      </c>
      <c r="K952" s="1">
        <v>233</v>
      </c>
      <c r="L952" s="1">
        <v>14891.2</v>
      </c>
      <c r="M952" s="1">
        <v>385</v>
      </c>
      <c r="N952" s="1" t="s">
        <v>1208</v>
      </c>
      <c r="O952" s="1" t="s">
        <v>1209</v>
      </c>
      <c r="P952" s="1" t="s">
        <v>1235</v>
      </c>
      <c r="Q952" s="1" t="s">
        <v>1218</v>
      </c>
      <c r="R952" s="1">
        <v>0</v>
      </c>
      <c r="S952" s="1">
        <v>1</v>
      </c>
      <c r="T952" s="1" t="s">
        <v>1219</v>
      </c>
      <c r="U952" s="1">
        <v>1</v>
      </c>
      <c r="V952" s="1">
        <v>236</v>
      </c>
      <c r="W952" s="1">
        <v>0.16693205651838</v>
      </c>
      <c r="X952" s="1">
        <v>6.1544565585762802E-2</v>
      </c>
    </row>
    <row r="953" spans="1:24" x14ac:dyDescent="0.35">
      <c r="A953" s="1" t="s">
        <v>951</v>
      </c>
      <c r="B953" s="3">
        <v>45313</v>
      </c>
      <c r="C953" s="3">
        <v>48326</v>
      </c>
      <c r="D953" s="1" t="s">
        <v>3121</v>
      </c>
      <c r="E953" s="1" t="s">
        <v>3122</v>
      </c>
      <c r="F953" s="1" t="s">
        <v>1215</v>
      </c>
      <c r="G953" s="1">
        <v>63</v>
      </c>
      <c r="H953" s="1" t="str">
        <f t="shared" si="14"/>
        <v>Senior</v>
      </c>
      <c r="I953" s="1">
        <v>222138</v>
      </c>
      <c r="J953" s="1">
        <v>4793462</v>
      </c>
      <c r="K953" s="1">
        <v>99</v>
      </c>
      <c r="L953" s="1">
        <v>73354.8</v>
      </c>
      <c r="M953" s="1">
        <v>350</v>
      </c>
      <c r="N953" s="1" t="s">
        <v>1208</v>
      </c>
      <c r="O953" s="1" t="s">
        <v>1216</v>
      </c>
      <c r="P953" s="1" t="s">
        <v>1210</v>
      </c>
      <c r="Q953" s="1" t="s">
        <v>1211</v>
      </c>
      <c r="R953" s="1">
        <v>0</v>
      </c>
      <c r="S953" s="1">
        <v>1</v>
      </c>
      <c r="T953" s="1" t="s">
        <v>1219</v>
      </c>
      <c r="U953" s="1">
        <v>43</v>
      </c>
      <c r="V953" s="1">
        <v>100</v>
      </c>
      <c r="W953" s="1">
        <v>4.63418714907931E-2</v>
      </c>
      <c r="X953" s="1">
        <v>0.33022175404478299</v>
      </c>
    </row>
    <row r="954" spans="1:24" x14ac:dyDescent="0.35">
      <c r="A954" s="1" t="s">
        <v>952</v>
      </c>
      <c r="B954" s="3">
        <v>45464</v>
      </c>
      <c r="C954" s="3">
        <v>51338</v>
      </c>
      <c r="D954" s="1" t="s">
        <v>3123</v>
      </c>
      <c r="E954" s="1" t="s">
        <v>3124</v>
      </c>
      <c r="F954" s="1" t="s">
        <v>1215</v>
      </c>
      <c r="G954" s="1">
        <v>43</v>
      </c>
      <c r="H954" s="1" t="str">
        <f t="shared" si="14"/>
        <v>Adult</v>
      </c>
      <c r="I954" s="1">
        <v>233251</v>
      </c>
      <c r="J954" s="1">
        <v>837596</v>
      </c>
      <c r="K954" s="1">
        <v>193</v>
      </c>
      <c r="L954" s="1">
        <v>9164.2999999999993</v>
      </c>
      <c r="M954" s="1">
        <v>576</v>
      </c>
      <c r="N954" s="1" t="s">
        <v>1224</v>
      </c>
      <c r="O954" s="1" t="s">
        <v>1209</v>
      </c>
      <c r="P954" s="1" t="s">
        <v>1217</v>
      </c>
      <c r="Q954" s="1" t="s">
        <v>1228</v>
      </c>
      <c r="R954" s="1">
        <v>0</v>
      </c>
      <c r="S954" s="1">
        <v>0</v>
      </c>
      <c r="T954" s="1" t="s">
        <v>1212</v>
      </c>
      <c r="U954" s="1">
        <v>21</v>
      </c>
      <c r="V954" s="1">
        <v>196</v>
      </c>
      <c r="W954" s="1">
        <v>0.27847673580103099</v>
      </c>
      <c r="X954" s="1">
        <v>3.9289434986345198E-2</v>
      </c>
    </row>
    <row r="955" spans="1:24" x14ac:dyDescent="0.35">
      <c r="A955" s="1" t="s">
        <v>953</v>
      </c>
      <c r="B955" s="3">
        <v>45468</v>
      </c>
      <c r="C955" s="3">
        <v>48877</v>
      </c>
      <c r="D955" s="1" t="s">
        <v>3125</v>
      </c>
      <c r="E955" s="1" t="s">
        <v>3126</v>
      </c>
      <c r="F955" s="1" t="s">
        <v>1207</v>
      </c>
      <c r="G955" s="1">
        <v>47</v>
      </c>
      <c r="H955" s="1" t="str">
        <f t="shared" si="14"/>
        <v>Adult</v>
      </c>
      <c r="I955" s="1">
        <v>113796</v>
      </c>
      <c r="J955" s="1">
        <v>4674831</v>
      </c>
      <c r="K955" s="1">
        <v>112</v>
      </c>
      <c r="L955" s="1">
        <v>66424.539999999994</v>
      </c>
      <c r="M955" s="1">
        <v>311</v>
      </c>
      <c r="N955" s="1" t="s">
        <v>1208</v>
      </c>
      <c r="O955" s="1" t="s">
        <v>1209</v>
      </c>
      <c r="P955" s="1" t="s">
        <v>1235</v>
      </c>
      <c r="Q955" s="1" t="s">
        <v>1211</v>
      </c>
      <c r="R955" s="1">
        <v>0</v>
      </c>
      <c r="S955" s="1">
        <v>1</v>
      </c>
      <c r="T955" s="1" t="s">
        <v>1219</v>
      </c>
      <c r="U955" s="1">
        <v>25</v>
      </c>
      <c r="V955" s="1">
        <v>114</v>
      </c>
      <c r="W955" s="1">
        <v>2.43422703408957E-2</v>
      </c>
      <c r="X955" s="1">
        <v>0.58371594783647895</v>
      </c>
    </row>
    <row r="956" spans="1:24" x14ac:dyDescent="0.35">
      <c r="A956" s="1" t="s">
        <v>954</v>
      </c>
      <c r="B956" s="3">
        <v>45381</v>
      </c>
      <c r="C956" s="3">
        <v>49490</v>
      </c>
      <c r="D956" s="1" t="s">
        <v>3127</v>
      </c>
      <c r="E956" s="1" t="s">
        <v>3128</v>
      </c>
      <c r="F956" s="1" t="s">
        <v>1207</v>
      </c>
      <c r="G956" s="1">
        <v>49</v>
      </c>
      <c r="H956" s="1" t="str">
        <f t="shared" si="14"/>
        <v>Adult</v>
      </c>
      <c r="I956" s="1">
        <v>204578</v>
      </c>
      <c r="J956" s="1">
        <v>187216</v>
      </c>
      <c r="K956" s="1">
        <v>135</v>
      </c>
      <c r="L956" s="1">
        <v>2401.3200000000002</v>
      </c>
      <c r="M956" s="1">
        <v>557</v>
      </c>
      <c r="N956" s="1" t="s">
        <v>1208</v>
      </c>
      <c r="O956" s="1" t="s">
        <v>1209</v>
      </c>
      <c r="P956" s="1" t="s">
        <v>1235</v>
      </c>
      <c r="Q956" s="1" t="s">
        <v>1228</v>
      </c>
      <c r="R956" s="1">
        <v>0</v>
      </c>
      <c r="S956" s="1">
        <v>0</v>
      </c>
      <c r="T956" s="1" t="s">
        <v>1212</v>
      </c>
      <c r="U956" s="1">
        <v>27</v>
      </c>
      <c r="V956" s="1">
        <v>137</v>
      </c>
      <c r="W956" s="1">
        <v>1.0927378001880199</v>
      </c>
      <c r="X956" s="1">
        <v>1.1737919033327099E-2</v>
      </c>
    </row>
    <row r="957" spans="1:24" x14ac:dyDescent="0.35">
      <c r="A957" s="1" t="s">
        <v>955</v>
      </c>
      <c r="B957" s="3">
        <v>45520</v>
      </c>
      <c r="C957" s="3">
        <v>50390</v>
      </c>
      <c r="D957" s="1" t="s">
        <v>3129</v>
      </c>
      <c r="E957" s="1" t="s">
        <v>3130</v>
      </c>
      <c r="F957" s="1" t="s">
        <v>1207</v>
      </c>
      <c r="G957" s="1">
        <v>63</v>
      </c>
      <c r="H957" s="1" t="str">
        <f t="shared" si="14"/>
        <v>Senior</v>
      </c>
      <c r="I957" s="1">
        <v>249687</v>
      </c>
      <c r="J957" s="1">
        <v>4629767</v>
      </c>
      <c r="K957" s="1">
        <v>160</v>
      </c>
      <c r="L957" s="1">
        <v>54715.23</v>
      </c>
      <c r="M957" s="1">
        <v>753</v>
      </c>
      <c r="N957" s="1" t="s">
        <v>1208</v>
      </c>
      <c r="O957" s="1" t="s">
        <v>1209</v>
      </c>
      <c r="P957" s="1" t="s">
        <v>1217</v>
      </c>
      <c r="Q957" s="1" t="s">
        <v>1211</v>
      </c>
      <c r="R957" s="1">
        <v>0</v>
      </c>
      <c r="S957" s="1">
        <v>0</v>
      </c>
      <c r="T957" s="1" t="s">
        <v>1212</v>
      </c>
      <c r="U957" s="1">
        <v>41</v>
      </c>
      <c r="V957" s="1">
        <v>162</v>
      </c>
      <c r="W957" s="1">
        <v>5.3930791765546701E-2</v>
      </c>
      <c r="X957" s="1">
        <v>0.21913527736726399</v>
      </c>
    </row>
    <row r="958" spans="1:24" x14ac:dyDescent="0.35">
      <c r="A958" s="1" t="s">
        <v>956</v>
      </c>
      <c r="B958" s="3">
        <v>45585</v>
      </c>
      <c r="C958" s="3">
        <v>48172</v>
      </c>
      <c r="D958" s="1" t="s">
        <v>3131</v>
      </c>
      <c r="E958" s="1" t="s">
        <v>3132</v>
      </c>
      <c r="F958" s="1" t="s">
        <v>1215</v>
      </c>
      <c r="G958" s="1">
        <v>53</v>
      </c>
      <c r="H958" s="1" t="str">
        <f t="shared" si="14"/>
        <v>Senior</v>
      </c>
      <c r="I958" s="1">
        <v>183565</v>
      </c>
      <c r="J958" s="1">
        <v>4821828</v>
      </c>
      <c r="K958" s="1">
        <v>85</v>
      </c>
      <c r="L958" s="1">
        <v>81408.39</v>
      </c>
      <c r="M958" s="1">
        <v>384</v>
      </c>
      <c r="N958" s="1" t="s">
        <v>1208</v>
      </c>
      <c r="O958" s="1" t="s">
        <v>1216</v>
      </c>
      <c r="P958" s="1" t="s">
        <v>1217</v>
      </c>
      <c r="Q958" s="1" t="s">
        <v>1236</v>
      </c>
      <c r="R958" s="1">
        <v>0</v>
      </c>
      <c r="S958" s="1">
        <v>1</v>
      </c>
      <c r="T958" s="1" t="s">
        <v>1219</v>
      </c>
      <c r="U958" s="1">
        <v>33</v>
      </c>
      <c r="V958" s="1">
        <v>86</v>
      </c>
      <c r="W958" s="1">
        <v>3.80695868869649E-2</v>
      </c>
      <c r="X958" s="1">
        <v>0.44348535940947398</v>
      </c>
    </row>
    <row r="959" spans="1:24" x14ac:dyDescent="0.35">
      <c r="A959" s="1" t="s">
        <v>957</v>
      </c>
      <c r="B959" s="3">
        <v>45681</v>
      </c>
      <c r="C959" s="3">
        <v>50853</v>
      </c>
      <c r="D959" s="1" t="s">
        <v>3133</v>
      </c>
      <c r="E959" s="1" t="s">
        <v>3134</v>
      </c>
      <c r="F959" s="1" t="s">
        <v>1215</v>
      </c>
      <c r="G959" s="1">
        <v>29</v>
      </c>
      <c r="H959" s="1" t="str">
        <f t="shared" si="14"/>
        <v>Teenager</v>
      </c>
      <c r="I959" s="1">
        <v>171299</v>
      </c>
      <c r="J959" s="1">
        <v>1107158</v>
      </c>
      <c r="K959" s="1">
        <v>170</v>
      </c>
      <c r="L959" s="1">
        <v>12742.6</v>
      </c>
      <c r="M959" s="1">
        <v>656</v>
      </c>
      <c r="N959" s="1" t="s">
        <v>1224</v>
      </c>
      <c r="O959" s="1" t="s">
        <v>1216</v>
      </c>
      <c r="P959" s="1" t="s">
        <v>1235</v>
      </c>
      <c r="Q959" s="1" t="s">
        <v>1211</v>
      </c>
      <c r="R959" s="1">
        <v>0</v>
      </c>
      <c r="S959" s="1">
        <v>0</v>
      </c>
      <c r="T959" s="1" t="s">
        <v>1212</v>
      </c>
      <c r="U959" s="1">
        <v>9</v>
      </c>
      <c r="V959" s="1">
        <v>172</v>
      </c>
      <c r="W959" s="1">
        <v>0.154719561255033</v>
      </c>
      <c r="X959" s="1">
        <v>7.4388058307403998E-2</v>
      </c>
    </row>
    <row r="960" spans="1:24" x14ac:dyDescent="0.35">
      <c r="A960" s="1" t="s">
        <v>958</v>
      </c>
      <c r="B960" s="3">
        <v>45652</v>
      </c>
      <c r="C960" s="3">
        <v>49455</v>
      </c>
      <c r="D960" s="1" t="s">
        <v>3135</v>
      </c>
      <c r="E960" s="1" t="s">
        <v>3136</v>
      </c>
      <c r="F960" s="1" t="s">
        <v>1207</v>
      </c>
      <c r="G960" s="1">
        <v>25</v>
      </c>
      <c r="H960" s="1" t="str">
        <f t="shared" si="14"/>
        <v>Teenager</v>
      </c>
      <c r="I960" s="1">
        <v>181389</v>
      </c>
      <c r="J960" s="1">
        <v>3686058</v>
      </c>
      <c r="K960" s="1">
        <v>125</v>
      </c>
      <c r="L960" s="1">
        <v>49241.57</v>
      </c>
      <c r="M960" s="1">
        <v>838</v>
      </c>
      <c r="N960" s="1" t="s">
        <v>1208</v>
      </c>
      <c r="O960" s="1" t="s">
        <v>1209</v>
      </c>
      <c r="P960" s="1" t="s">
        <v>1235</v>
      </c>
      <c r="Q960" s="1" t="s">
        <v>1228</v>
      </c>
      <c r="R960" s="1">
        <v>0</v>
      </c>
      <c r="S960" s="1">
        <v>0</v>
      </c>
      <c r="T960" s="1" t="s">
        <v>1212</v>
      </c>
      <c r="U960" s="1">
        <v>3</v>
      </c>
      <c r="V960" s="1">
        <v>127</v>
      </c>
      <c r="W960" s="1">
        <v>4.9209480697265197E-2</v>
      </c>
      <c r="X960" s="1">
        <v>0.27146943860983902</v>
      </c>
    </row>
    <row r="961" spans="1:24" x14ac:dyDescent="0.35">
      <c r="A961" s="1" t="s">
        <v>959</v>
      </c>
      <c r="B961" s="3">
        <v>45314</v>
      </c>
      <c r="C961" s="3">
        <v>50701</v>
      </c>
      <c r="D961" s="1" t="s">
        <v>3137</v>
      </c>
      <c r="E961" s="1" t="s">
        <v>3138</v>
      </c>
      <c r="F961" s="1" t="s">
        <v>1207</v>
      </c>
      <c r="G961" s="1">
        <v>47</v>
      </c>
      <c r="H961" s="1" t="str">
        <f t="shared" si="14"/>
        <v>Adult</v>
      </c>
      <c r="I961" s="1">
        <v>218840</v>
      </c>
      <c r="J961" s="1">
        <v>2942470</v>
      </c>
      <c r="K961" s="1">
        <v>177</v>
      </c>
      <c r="L961" s="1">
        <v>33301.29</v>
      </c>
      <c r="M961" s="1">
        <v>892</v>
      </c>
      <c r="N961" s="1" t="s">
        <v>1224</v>
      </c>
      <c r="O961" s="1" t="s">
        <v>1216</v>
      </c>
      <c r="P961" s="1" t="s">
        <v>1235</v>
      </c>
      <c r="Q961" s="1" t="s">
        <v>1225</v>
      </c>
      <c r="R961" s="1">
        <v>0</v>
      </c>
      <c r="S961" s="1">
        <v>0</v>
      </c>
      <c r="T961" s="1" t="s">
        <v>1212</v>
      </c>
      <c r="U961" s="1">
        <v>27</v>
      </c>
      <c r="V961" s="1">
        <v>180</v>
      </c>
      <c r="W961" s="1">
        <v>7.4372890802625005E-2</v>
      </c>
      <c r="X961" s="1">
        <v>0.15217186072016101</v>
      </c>
    </row>
    <row r="962" spans="1:24" x14ac:dyDescent="0.35">
      <c r="A962" s="1" t="s">
        <v>960</v>
      </c>
      <c r="B962" s="3">
        <v>45567</v>
      </c>
      <c r="C962" s="3">
        <v>45993</v>
      </c>
      <c r="D962" s="1" t="s">
        <v>3139</v>
      </c>
      <c r="E962" s="1" t="s">
        <v>3140</v>
      </c>
      <c r="F962" s="1" t="s">
        <v>1207</v>
      </c>
      <c r="G962" s="1">
        <v>38</v>
      </c>
      <c r="H962" s="1" t="str">
        <f t="shared" si="14"/>
        <v>Adult</v>
      </c>
      <c r="I962" s="1">
        <v>132120</v>
      </c>
      <c r="J962" s="1">
        <v>2723094</v>
      </c>
      <c r="K962" s="1">
        <v>14</v>
      </c>
      <c r="L962" s="1">
        <v>207890.72</v>
      </c>
      <c r="M962" s="1">
        <v>849</v>
      </c>
      <c r="N962" s="1" t="s">
        <v>1208</v>
      </c>
      <c r="O962" s="1" t="s">
        <v>1209</v>
      </c>
      <c r="P962" s="1" t="s">
        <v>1235</v>
      </c>
      <c r="Q962" s="1" t="s">
        <v>1211</v>
      </c>
      <c r="R962" s="1">
        <v>0</v>
      </c>
      <c r="S962" s="1">
        <v>0</v>
      </c>
      <c r="T962" s="1" t="s">
        <v>1212</v>
      </c>
      <c r="U962" s="1">
        <v>16</v>
      </c>
      <c r="V962" s="1">
        <v>14</v>
      </c>
      <c r="W962" s="1">
        <v>4.8518339800241901E-2</v>
      </c>
      <c r="X962" s="1">
        <v>1.57349924311232</v>
      </c>
    </row>
    <row r="963" spans="1:24" x14ac:dyDescent="0.35">
      <c r="A963" s="1" t="s">
        <v>961</v>
      </c>
      <c r="B963" s="3">
        <v>45239</v>
      </c>
      <c r="C963" s="3">
        <v>48588</v>
      </c>
      <c r="D963" s="1" t="s">
        <v>3141</v>
      </c>
      <c r="E963" s="1" t="s">
        <v>3142</v>
      </c>
      <c r="F963" s="1" t="s">
        <v>1207</v>
      </c>
      <c r="G963" s="1">
        <v>50</v>
      </c>
      <c r="H963" s="1" t="str">
        <f t="shared" ref="H963:H1026" si="15">IF(G963&gt;=50,"Senior",IF(G963&gt;=30,"Adult","Teenager"))</f>
        <v>Senior</v>
      </c>
      <c r="I963" s="1">
        <v>185541</v>
      </c>
      <c r="J963" s="1">
        <v>889443</v>
      </c>
      <c r="K963" s="1">
        <v>110</v>
      </c>
      <c r="L963" s="1">
        <v>12771.72</v>
      </c>
      <c r="M963" s="1">
        <v>446</v>
      </c>
      <c r="N963" s="1" t="s">
        <v>1208</v>
      </c>
      <c r="O963" s="1" t="s">
        <v>1216</v>
      </c>
      <c r="P963" s="1" t="s">
        <v>1235</v>
      </c>
      <c r="Q963" s="1" t="s">
        <v>1228</v>
      </c>
      <c r="R963" s="1">
        <v>1</v>
      </c>
      <c r="S963" s="1">
        <v>1</v>
      </c>
      <c r="T963" s="1" t="s">
        <v>1219</v>
      </c>
      <c r="U963" s="1">
        <v>30</v>
      </c>
      <c r="V963" s="1">
        <v>112</v>
      </c>
      <c r="W963" s="1">
        <v>0.208603586739117</v>
      </c>
      <c r="X963" s="1">
        <v>6.8835028376477397E-2</v>
      </c>
    </row>
    <row r="964" spans="1:24" x14ac:dyDescent="0.35">
      <c r="A964" s="1" t="s">
        <v>962</v>
      </c>
      <c r="B964" s="3">
        <v>45419</v>
      </c>
      <c r="C964" s="3">
        <v>45815</v>
      </c>
      <c r="D964" s="1" t="s">
        <v>3143</v>
      </c>
      <c r="E964" s="1" t="s">
        <v>3144</v>
      </c>
      <c r="F964" s="1" t="s">
        <v>1215</v>
      </c>
      <c r="G964" s="1">
        <v>45</v>
      </c>
      <c r="H964" s="1" t="str">
        <f t="shared" si="15"/>
        <v>Adult</v>
      </c>
      <c r="I964" s="1">
        <v>189561</v>
      </c>
      <c r="J964" s="1">
        <v>3519502</v>
      </c>
      <c r="K964" s="1">
        <v>13</v>
      </c>
      <c r="L964" s="1">
        <v>288092.53999999998</v>
      </c>
      <c r="M964" s="1">
        <v>641</v>
      </c>
      <c r="N964" s="1" t="s">
        <v>1224</v>
      </c>
      <c r="O964" s="1" t="s">
        <v>1209</v>
      </c>
      <c r="P964" s="1" t="s">
        <v>1217</v>
      </c>
      <c r="Q964" s="1" t="s">
        <v>1228</v>
      </c>
      <c r="R964" s="1">
        <v>0</v>
      </c>
      <c r="S964" s="1">
        <v>0</v>
      </c>
      <c r="T964" s="1" t="s">
        <v>1212</v>
      </c>
      <c r="U964" s="1">
        <v>23</v>
      </c>
      <c r="V964" s="1">
        <v>13</v>
      </c>
      <c r="W964" s="1">
        <v>5.3860176809105403E-2</v>
      </c>
      <c r="X964" s="1">
        <v>1.5197880365687</v>
      </c>
    </row>
    <row r="965" spans="1:24" x14ac:dyDescent="0.35">
      <c r="A965" s="1" t="s">
        <v>963</v>
      </c>
      <c r="B965" s="3">
        <v>45771</v>
      </c>
      <c r="C965" s="3">
        <v>47719</v>
      </c>
      <c r="D965" s="1" t="s">
        <v>3145</v>
      </c>
      <c r="E965" s="1" t="s">
        <v>3146</v>
      </c>
      <c r="F965" s="1" t="s">
        <v>1207</v>
      </c>
      <c r="G965" s="1">
        <v>43</v>
      </c>
      <c r="H965" s="1" t="str">
        <f t="shared" si="15"/>
        <v>Adult</v>
      </c>
      <c r="I965" s="1">
        <v>113235</v>
      </c>
      <c r="J965" s="1">
        <v>3356816</v>
      </c>
      <c r="K965" s="1">
        <v>64</v>
      </c>
      <c r="L965" s="1">
        <v>69227.399999999994</v>
      </c>
      <c r="M965" s="1">
        <v>843</v>
      </c>
      <c r="N965" s="1" t="s">
        <v>1224</v>
      </c>
      <c r="O965" s="1" t="s">
        <v>1216</v>
      </c>
      <c r="P965" s="1" t="s">
        <v>1210</v>
      </c>
      <c r="Q965" s="1" t="s">
        <v>1228</v>
      </c>
      <c r="R965" s="1">
        <v>0</v>
      </c>
      <c r="S965" s="1">
        <v>0</v>
      </c>
      <c r="T965" s="1" t="s">
        <v>1212</v>
      </c>
      <c r="U965" s="1">
        <v>23</v>
      </c>
      <c r="V965" s="1">
        <v>65</v>
      </c>
      <c r="W965" s="1">
        <v>3.3732858756631297E-2</v>
      </c>
      <c r="X965" s="1">
        <v>0.611360445092065</v>
      </c>
    </row>
    <row r="966" spans="1:24" x14ac:dyDescent="0.35">
      <c r="A966" s="1" t="s">
        <v>964</v>
      </c>
      <c r="B966" s="3">
        <v>45366</v>
      </c>
      <c r="C966" s="3">
        <v>46433</v>
      </c>
      <c r="D966" s="1" t="s">
        <v>3147</v>
      </c>
      <c r="E966" s="1" t="s">
        <v>3148</v>
      </c>
      <c r="F966" s="1" t="s">
        <v>1215</v>
      </c>
      <c r="G966" s="1">
        <v>46</v>
      </c>
      <c r="H966" s="1" t="str">
        <f t="shared" si="15"/>
        <v>Adult</v>
      </c>
      <c r="I966" s="1">
        <v>182182</v>
      </c>
      <c r="J966" s="1">
        <v>3351313</v>
      </c>
      <c r="K966" s="1">
        <v>35</v>
      </c>
      <c r="L966" s="1">
        <v>112049.87</v>
      </c>
      <c r="M966" s="1">
        <v>749</v>
      </c>
      <c r="N966" s="1" t="s">
        <v>1208</v>
      </c>
      <c r="O966" s="1" t="s">
        <v>1209</v>
      </c>
      <c r="P966" s="1" t="s">
        <v>1235</v>
      </c>
      <c r="Q966" s="1" t="s">
        <v>1265</v>
      </c>
      <c r="R966" s="1">
        <v>0</v>
      </c>
      <c r="S966" s="1">
        <v>0</v>
      </c>
      <c r="T966" s="1" t="s">
        <v>1212</v>
      </c>
      <c r="U966" s="1">
        <v>24</v>
      </c>
      <c r="V966" s="1">
        <v>36</v>
      </c>
      <c r="W966" s="1">
        <v>5.4361380151600303E-2</v>
      </c>
      <c r="X966" s="1">
        <v>0.61504358279083604</v>
      </c>
    </row>
    <row r="967" spans="1:24" x14ac:dyDescent="0.35">
      <c r="A967" s="1" t="s">
        <v>965</v>
      </c>
      <c r="B967" s="3">
        <v>45704</v>
      </c>
      <c r="C967" s="3">
        <v>50299</v>
      </c>
      <c r="D967" s="1" t="s">
        <v>3149</v>
      </c>
      <c r="E967" s="1" t="s">
        <v>1507</v>
      </c>
      <c r="F967" s="1" t="s">
        <v>1215</v>
      </c>
      <c r="G967" s="1">
        <v>33</v>
      </c>
      <c r="H967" s="1" t="str">
        <f t="shared" si="15"/>
        <v>Adult</v>
      </c>
      <c r="I967" s="1">
        <v>249613</v>
      </c>
      <c r="J967" s="1">
        <v>380706</v>
      </c>
      <c r="K967" s="1">
        <v>151</v>
      </c>
      <c r="L967" s="1">
        <v>4620.74</v>
      </c>
      <c r="M967" s="1">
        <v>811</v>
      </c>
      <c r="N967" s="1" t="s">
        <v>1208</v>
      </c>
      <c r="O967" s="1" t="s">
        <v>1209</v>
      </c>
      <c r="P967" s="1" t="s">
        <v>1235</v>
      </c>
      <c r="Q967" s="1" t="s">
        <v>1236</v>
      </c>
      <c r="R967" s="1">
        <v>2</v>
      </c>
      <c r="S967" s="1">
        <v>1</v>
      </c>
      <c r="T967" s="1" t="s">
        <v>1219</v>
      </c>
      <c r="U967" s="1">
        <v>11</v>
      </c>
      <c r="V967" s="1">
        <v>153</v>
      </c>
      <c r="W967" s="1">
        <v>0.65565817192269105</v>
      </c>
      <c r="X967" s="1">
        <v>1.85116159815394E-2</v>
      </c>
    </row>
    <row r="968" spans="1:24" x14ac:dyDescent="0.35">
      <c r="A968" s="1" t="s">
        <v>966</v>
      </c>
      <c r="B968" s="3">
        <v>45402</v>
      </c>
      <c r="C968" s="3">
        <v>46073</v>
      </c>
      <c r="D968" s="1" t="s">
        <v>3150</v>
      </c>
      <c r="E968" s="1" t="s">
        <v>3151</v>
      </c>
      <c r="F968" s="1" t="s">
        <v>1215</v>
      </c>
      <c r="G968" s="1">
        <v>39</v>
      </c>
      <c r="H968" s="1" t="str">
        <f t="shared" si="15"/>
        <v>Adult</v>
      </c>
      <c r="I968" s="1">
        <v>183969</v>
      </c>
      <c r="J968" s="1">
        <v>200036</v>
      </c>
      <c r="K968" s="1">
        <v>22</v>
      </c>
      <c r="L968" s="1">
        <v>10063.120000000001</v>
      </c>
      <c r="M968" s="1">
        <v>555</v>
      </c>
      <c r="N968" s="1" t="s">
        <v>1224</v>
      </c>
      <c r="O968" s="1" t="s">
        <v>1209</v>
      </c>
      <c r="P968" s="1" t="s">
        <v>1217</v>
      </c>
      <c r="Q968" s="1" t="s">
        <v>1225</v>
      </c>
      <c r="R968" s="1">
        <v>0</v>
      </c>
      <c r="S968" s="1">
        <v>0</v>
      </c>
      <c r="T968" s="1" t="s">
        <v>1212</v>
      </c>
      <c r="U968" s="1">
        <v>17</v>
      </c>
      <c r="V968" s="1">
        <v>22</v>
      </c>
      <c r="W968" s="1">
        <v>0.91967945769761394</v>
      </c>
      <c r="X968" s="1">
        <v>5.4700085340464999E-2</v>
      </c>
    </row>
    <row r="969" spans="1:24" x14ac:dyDescent="0.35">
      <c r="A969" s="1" t="s">
        <v>967</v>
      </c>
      <c r="B969" s="3">
        <v>45585</v>
      </c>
      <c r="C969" s="3">
        <v>47381</v>
      </c>
      <c r="D969" s="1" t="s">
        <v>3152</v>
      </c>
      <c r="E969" s="1" t="s">
        <v>3153</v>
      </c>
      <c r="F969" s="1" t="s">
        <v>1215</v>
      </c>
      <c r="G969" s="1">
        <v>51</v>
      </c>
      <c r="H969" s="1" t="str">
        <f t="shared" si="15"/>
        <v>Senior</v>
      </c>
      <c r="I969" s="1">
        <v>86061</v>
      </c>
      <c r="J969" s="1">
        <v>1231133</v>
      </c>
      <c r="K969" s="1">
        <v>59</v>
      </c>
      <c r="L969" s="1">
        <v>26986.37</v>
      </c>
      <c r="M969" s="1">
        <v>319</v>
      </c>
      <c r="N969" s="1" t="s">
        <v>1208</v>
      </c>
      <c r="O969" s="1" t="s">
        <v>1216</v>
      </c>
      <c r="P969" s="1" t="s">
        <v>1235</v>
      </c>
      <c r="Q969" s="1" t="s">
        <v>1228</v>
      </c>
      <c r="R969" s="1">
        <v>0</v>
      </c>
      <c r="S969" s="1">
        <v>1</v>
      </c>
      <c r="T969" s="1" t="s">
        <v>1219</v>
      </c>
      <c r="U969" s="1">
        <v>31</v>
      </c>
      <c r="V969" s="1">
        <v>60</v>
      </c>
      <c r="W969" s="1">
        <v>6.9903901528104606E-2</v>
      </c>
      <c r="X969" s="1">
        <v>0.31357258223818002</v>
      </c>
    </row>
    <row r="970" spans="1:24" x14ac:dyDescent="0.35">
      <c r="A970" s="1" t="s">
        <v>968</v>
      </c>
      <c r="B970" s="3">
        <v>45151</v>
      </c>
      <c r="C970" s="3">
        <v>48531</v>
      </c>
      <c r="D970" s="1" t="s">
        <v>3154</v>
      </c>
      <c r="E970" s="1" t="s">
        <v>3155</v>
      </c>
      <c r="F970" s="1" t="s">
        <v>1207</v>
      </c>
      <c r="G970" s="1">
        <v>36</v>
      </c>
      <c r="H970" s="1" t="str">
        <f t="shared" si="15"/>
        <v>Adult</v>
      </c>
      <c r="I970" s="1">
        <v>233974</v>
      </c>
      <c r="J970" s="1">
        <v>4437061</v>
      </c>
      <c r="K970" s="1">
        <v>111</v>
      </c>
      <c r="L970" s="1">
        <v>63376.2</v>
      </c>
      <c r="M970" s="1">
        <v>349</v>
      </c>
      <c r="N970" s="1" t="s">
        <v>1224</v>
      </c>
      <c r="O970" s="1" t="s">
        <v>1216</v>
      </c>
      <c r="P970" s="1" t="s">
        <v>1210</v>
      </c>
      <c r="Q970" s="1" t="s">
        <v>1225</v>
      </c>
      <c r="R970" s="1">
        <v>1</v>
      </c>
      <c r="S970" s="1">
        <v>1</v>
      </c>
      <c r="T970" s="1" t="s">
        <v>1219</v>
      </c>
      <c r="U970" s="1">
        <v>16</v>
      </c>
      <c r="V970" s="1">
        <v>113</v>
      </c>
      <c r="W970" s="1">
        <v>5.2731751941206099E-2</v>
      </c>
      <c r="X970" s="1">
        <v>0.270868558044911</v>
      </c>
    </row>
    <row r="971" spans="1:24" x14ac:dyDescent="0.35">
      <c r="A971" s="1" t="s">
        <v>969</v>
      </c>
      <c r="B971" s="3">
        <v>45359</v>
      </c>
      <c r="C971" s="3">
        <v>51082</v>
      </c>
      <c r="D971" s="1" t="s">
        <v>3156</v>
      </c>
      <c r="E971" s="1" t="s">
        <v>3157</v>
      </c>
      <c r="F971" s="1" t="s">
        <v>1207</v>
      </c>
      <c r="G971" s="1">
        <v>23</v>
      </c>
      <c r="H971" s="1" t="str">
        <f t="shared" si="15"/>
        <v>Teenager</v>
      </c>
      <c r="I971" s="1">
        <v>38547</v>
      </c>
      <c r="J971" s="1">
        <v>1793448</v>
      </c>
      <c r="K971" s="1">
        <v>188</v>
      </c>
      <c r="L971" s="1">
        <v>19818.32</v>
      </c>
      <c r="M971" s="1">
        <v>697</v>
      </c>
      <c r="N971" s="1" t="s">
        <v>1224</v>
      </c>
      <c r="O971" s="1" t="s">
        <v>1216</v>
      </c>
      <c r="P971" s="1" t="s">
        <v>1235</v>
      </c>
      <c r="Q971" s="1" t="s">
        <v>1265</v>
      </c>
      <c r="R971" s="1">
        <v>1</v>
      </c>
      <c r="S971" s="1">
        <v>1</v>
      </c>
      <c r="T971" s="1" t="s">
        <v>1219</v>
      </c>
      <c r="U971" s="1">
        <v>3</v>
      </c>
      <c r="V971" s="1">
        <v>191</v>
      </c>
      <c r="W971" s="1">
        <v>2.1493235376771499E-2</v>
      </c>
      <c r="X971" s="1">
        <v>0.51413391444210998</v>
      </c>
    </row>
    <row r="972" spans="1:24" x14ac:dyDescent="0.35">
      <c r="A972" s="1" t="s">
        <v>970</v>
      </c>
      <c r="B972" s="3">
        <v>45330</v>
      </c>
      <c r="C972" s="3">
        <v>48587</v>
      </c>
      <c r="D972" s="1" t="s">
        <v>3158</v>
      </c>
      <c r="E972" s="1" t="s">
        <v>3159</v>
      </c>
      <c r="F972" s="1" t="s">
        <v>1215</v>
      </c>
      <c r="G972" s="1">
        <v>59</v>
      </c>
      <c r="H972" s="1" t="str">
        <f t="shared" si="15"/>
        <v>Senior</v>
      </c>
      <c r="I972" s="1">
        <v>146187</v>
      </c>
      <c r="J972" s="1">
        <v>3160732</v>
      </c>
      <c r="K972" s="1">
        <v>107</v>
      </c>
      <c r="L972" s="1">
        <v>46134.13</v>
      </c>
      <c r="M972" s="1">
        <v>804</v>
      </c>
      <c r="N972" s="1" t="s">
        <v>1208</v>
      </c>
      <c r="O972" s="1" t="s">
        <v>1216</v>
      </c>
      <c r="P972" s="1" t="s">
        <v>1210</v>
      </c>
      <c r="Q972" s="1" t="s">
        <v>1218</v>
      </c>
      <c r="R972" s="1">
        <v>0</v>
      </c>
      <c r="S972" s="1">
        <v>0</v>
      </c>
      <c r="T972" s="1" t="s">
        <v>1212</v>
      </c>
      <c r="U972" s="1">
        <v>39</v>
      </c>
      <c r="V972" s="1">
        <v>109</v>
      </c>
      <c r="W972" s="1">
        <v>4.6250995022671999E-2</v>
      </c>
      <c r="X972" s="1">
        <v>0.315582986175241</v>
      </c>
    </row>
    <row r="973" spans="1:24" x14ac:dyDescent="0.35">
      <c r="A973" s="1" t="s">
        <v>971</v>
      </c>
      <c r="B973" s="3">
        <v>45228</v>
      </c>
      <c r="C973" s="3">
        <v>46872</v>
      </c>
      <c r="D973" s="1" t="s">
        <v>3160</v>
      </c>
      <c r="E973" s="1" t="s">
        <v>3161</v>
      </c>
      <c r="F973" s="1" t="s">
        <v>1207</v>
      </c>
      <c r="G973" s="1">
        <v>25</v>
      </c>
      <c r="H973" s="1" t="str">
        <f t="shared" si="15"/>
        <v>Teenager</v>
      </c>
      <c r="I973" s="1">
        <v>216909</v>
      </c>
      <c r="J973" s="1">
        <v>3076601</v>
      </c>
      <c r="K973" s="1">
        <v>54</v>
      </c>
      <c r="L973" s="1">
        <v>72186.87</v>
      </c>
      <c r="M973" s="1">
        <v>484</v>
      </c>
      <c r="N973" s="1" t="s">
        <v>1208</v>
      </c>
      <c r="O973" s="1" t="s">
        <v>1209</v>
      </c>
      <c r="P973" s="1" t="s">
        <v>1217</v>
      </c>
      <c r="Q973" s="1" t="s">
        <v>1211</v>
      </c>
      <c r="R973" s="1">
        <v>0</v>
      </c>
      <c r="S973" s="1">
        <v>1</v>
      </c>
      <c r="T973" s="1" t="s">
        <v>1219</v>
      </c>
      <c r="U973" s="1">
        <v>3</v>
      </c>
      <c r="V973" s="1">
        <v>55</v>
      </c>
      <c r="W973" s="1">
        <v>7.0502804881100903E-2</v>
      </c>
      <c r="X973" s="1">
        <v>0.33279794752638198</v>
      </c>
    </row>
    <row r="974" spans="1:24" x14ac:dyDescent="0.35">
      <c r="A974" s="1" t="s">
        <v>972</v>
      </c>
      <c r="B974" s="3">
        <v>45577</v>
      </c>
      <c r="C974" s="3">
        <v>48864</v>
      </c>
      <c r="D974" s="1" t="s">
        <v>3162</v>
      </c>
      <c r="E974" s="1" t="s">
        <v>3163</v>
      </c>
      <c r="F974" s="1" t="s">
        <v>1207</v>
      </c>
      <c r="G974" s="1">
        <v>44</v>
      </c>
      <c r="H974" s="1" t="str">
        <f t="shared" si="15"/>
        <v>Adult</v>
      </c>
      <c r="I974" s="1">
        <v>219933</v>
      </c>
      <c r="J974" s="1">
        <v>104383</v>
      </c>
      <c r="K974" s="1">
        <v>108</v>
      </c>
      <c r="L974" s="1">
        <v>1515.17</v>
      </c>
      <c r="M974" s="1">
        <v>647</v>
      </c>
      <c r="N974" s="1" t="s">
        <v>1208</v>
      </c>
      <c r="O974" s="1" t="s">
        <v>1216</v>
      </c>
      <c r="P974" s="1" t="s">
        <v>1217</v>
      </c>
      <c r="Q974" s="1" t="s">
        <v>1218</v>
      </c>
      <c r="R974" s="1">
        <v>0</v>
      </c>
      <c r="S974" s="1">
        <v>0</v>
      </c>
      <c r="T974" s="1" t="s">
        <v>1212</v>
      </c>
      <c r="U974" s="1">
        <v>24</v>
      </c>
      <c r="V974" s="1">
        <v>110</v>
      </c>
      <c r="W974" s="1">
        <v>2.1069810218138998</v>
      </c>
      <c r="X974" s="1">
        <v>6.8892344486730104E-3</v>
      </c>
    </row>
    <row r="975" spans="1:24" x14ac:dyDescent="0.35">
      <c r="A975" s="1" t="s">
        <v>973</v>
      </c>
      <c r="B975" s="3">
        <v>45638</v>
      </c>
      <c r="C975" s="3">
        <v>52363</v>
      </c>
      <c r="D975" s="1" t="s">
        <v>3164</v>
      </c>
      <c r="E975" s="1" t="s">
        <v>3165</v>
      </c>
      <c r="F975" s="1" t="s">
        <v>1207</v>
      </c>
      <c r="G975" s="1">
        <v>27</v>
      </c>
      <c r="H975" s="1" t="str">
        <f t="shared" si="15"/>
        <v>Teenager</v>
      </c>
      <c r="I975" s="1">
        <v>152176</v>
      </c>
      <c r="J975" s="1">
        <v>1544512</v>
      </c>
      <c r="K975" s="1">
        <v>221</v>
      </c>
      <c r="L975" s="1">
        <v>16127.03</v>
      </c>
      <c r="M975" s="1">
        <v>614</v>
      </c>
      <c r="N975" s="1" t="s">
        <v>1224</v>
      </c>
      <c r="O975" s="1" t="s">
        <v>1216</v>
      </c>
      <c r="P975" s="1" t="s">
        <v>1217</v>
      </c>
      <c r="Q975" s="1" t="s">
        <v>1225</v>
      </c>
      <c r="R975" s="1">
        <v>0</v>
      </c>
      <c r="S975" s="1">
        <v>0</v>
      </c>
      <c r="T975" s="1" t="s">
        <v>1212</v>
      </c>
      <c r="U975" s="1">
        <v>7</v>
      </c>
      <c r="V975" s="1">
        <v>224</v>
      </c>
      <c r="W975" s="1">
        <v>9.85269133551568E-2</v>
      </c>
      <c r="X975" s="1">
        <v>0.10597617232678</v>
      </c>
    </row>
    <row r="976" spans="1:24" x14ac:dyDescent="0.35">
      <c r="A976" s="1" t="s">
        <v>974</v>
      </c>
      <c r="B976" s="3">
        <v>45340</v>
      </c>
      <c r="C976" s="3">
        <v>49783</v>
      </c>
      <c r="D976" s="1" t="s">
        <v>3166</v>
      </c>
      <c r="E976" s="1" t="s">
        <v>3167</v>
      </c>
      <c r="F976" s="1" t="s">
        <v>1207</v>
      </c>
      <c r="G976" s="1">
        <v>20</v>
      </c>
      <c r="H976" s="1" t="str">
        <f t="shared" si="15"/>
        <v>Teenager</v>
      </c>
      <c r="I976" s="1">
        <v>83984</v>
      </c>
      <c r="J976" s="1">
        <v>756752</v>
      </c>
      <c r="K976" s="1">
        <v>146</v>
      </c>
      <c r="L976" s="1">
        <v>9334</v>
      </c>
      <c r="M976" s="1">
        <v>851</v>
      </c>
      <c r="N976" s="1" t="s">
        <v>1208</v>
      </c>
      <c r="O976" s="1" t="s">
        <v>1209</v>
      </c>
      <c r="P976" s="1" t="s">
        <v>1210</v>
      </c>
      <c r="Q976" s="1" t="s">
        <v>1265</v>
      </c>
      <c r="R976" s="1">
        <v>0</v>
      </c>
      <c r="S976" s="1">
        <v>0</v>
      </c>
      <c r="T976" s="1" t="s">
        <v>1212</v>
      </c>
      <c r="U976" s="1">
        <v>0</v>
      </c>
      <c r="V976" s="1">
        <v>148</v>
      </c>
      <c r="W976" s="1">
        <v>0.11097955472863</v>
      </c>
      <c r="X976" s="1">
        <v>0.111140217184226</v>
      </c>
    </row>
    <row r="977" spans="1:24" x14ac:dyDescent="0.35">
      <c r="A977" s="1" t="s">
        <v>975</v>
      </c>
      <c r="B977" s="3">
        <v>45476</v>
      </c>
      <c r="C977" s="3">
        <v>46786</v>
      </c>
      <c r="D977" s="1" t="s">
        <v>3168</v>
      </c>
      <c r="E977" s="1" t="s">
        <v>3169</v>
      </c>
      <c r="F977" s="1" t="s">
        <v>1207</v>
      </c>
      <c r="G977" s="1">
        <v>62</v>
      </c>
      <c r="H977" s="1" t="str">
        <f t="shared" si="15"/>
        <v>Senior</v>
      </c>
      <c r="I977" s="1">
        <v>55496</v>
      </c>
      <c r="J977" s="1">
        <v>1293520</v>
      </c>
      <c r="K977" s="1">
        <v>43</v>
      </c>
      <c r="L977" s="1">
        <v>36410.71</v>
      </c>
      <c r="M977" s="1">
        <v>666</v>
      </c>
      <c r="N977" s="1" t="s">
        <v>1208</v>
      </c>
      <c r="O977" s="1" t="s">
        <v>1209</v>
      </c>
      <c r="P977" s="1" t="s">
        <v>1217</v>
      </c>
      <c r="Q977" s="1" t="s">
        <v>1225</v>
      </c>
      <c r="R977" s="1">
        <v>0</v>
      </c>
      <c r="S977" s="1">
        <v>0</v>
      </c>
      <c r="T977" s="1" t="s">
        <v>1212</v>
      </c>
      <c r="U977" s="1">
        <v>40</v>
      </c>
      <c r="V977" s="1">
        <v>44</v>
      </c>
      <c r="W977" s="1">
        <v>4.2903086152514099E-2</v>
      </c>
      <c r="X977" s="1">
        <v>0.65609611503531795</v>
      </c>
    </row>
    <row r="978" spans="1:24" x14ac:dyDescent="0.35">
      <c r="A978" s="1" t="s">
        <v>976</v>
      </c>
      <c r="B978" s="3">
        <v>45258</v>
      </c>
      <c r="C978" s="3">
        <v>50037</v>
      </c>
      <c r="D978" s="1" t="s">
        <v>3170</v>
      </c>
      <c r="E978" s="1" t="s">
        <v>3171</v>
      </c>
      <c r="F978" s="1" t="s">
        <v>1215</v>
      </c>
      <c r="G978" s="1">
        <v>45</v>
      </c>
      <c r="H978" s="1" t="str">
        <f t="shared" si="15"/>
        <v>Adult</v>
      </c>
      <c r="I978" s="1">
        <v>59643</v>
      </c>
      <c r="J978" s="1">
        <v>1745742</v>
      </c>
      <c r="K978" s="1">
        <v>157</v>
      </c>
      <c r="L978" s="1">
        <v>20808.939999999999</v>
      </c>
      <c r="M978" s="1">
        <v>689</v>
      </c>
      <c r="N978" s="1" t="s">
        <v>1208</v>
      </c>
      <c r="O978" s="1" t="s">
        <v>1209</v>
      </c>
      <c r="P978" s="1" t="s">
        <v>1217</v>
      </c>
      <c r="Q978" s="1" t="s">
        <v>1225</v>
      </c>
      <c r="R978" s="1">
        <v>3</v>
      </c>
      <c r="S978" s="1">
        <v>1</v>
      </c>
      <c r="T978" s="1" t="s">
        <v>1219</v>
      </c>
      <c r="U978" s="1">
        <v>23</v>
      </c>
      <c r="V978" s="1">
        <v>159</v>
      </c>
      <c r="W978" s="1">
        <v>3.4164842227545698E-2</v>
      </c>
      <c r="X978" s="1">
        <v>0.34889157151719402</v>
      </c>
    </row>
    <row r="979" spans="1:24" x14ac:dyDescent="0.35">
      <c r="A979" s="1" t="s">
        <v>977</v>
      </c>
      <c r="B979" s="3">
        <v>45649</v>
      </c>
      <c r="C979" s="3">
        <v>48602</v>
      </c>
      <c r="D979" s="1" t="s">
        <v>3172</v>
      </c>
      <c r="E979" s="1" t="s">
        <v>3173</v>
      </c>
      <c r="F979" s="1" t="s">
        <v>1215</v>
      </c>
      <c r="G979" s="1">
        <v>49</v>
      </c>
      <c r="H979" s="1" t="str">
        <f t="shared" si="15"/>
        <v>Adult</v>
      </c>
      <c r="I979" s="1">
        <v>127210</v>
      </c>
      <c r="J979" s="1">
        <v>2969541</v>
      </c>
      <c r="K979" s="1">
        <v>97</v>
      </c>
      <c r="L979" s="1">
        <v>46025.99</v>
      </c>
      <c r="M979" s="1">
        <v>644</v>
      </c>
      <c r="N979" s="1" t="s">
        <v>1224</v>
      </c>
      <c r="O979" s="1" t="s">
        <v>1216</v>
      </c>
      <c r="P979" s="1" t="s">
        <v>1210</v>
      </c>
      <c r="Q979" s="1" t="s">
        <v>1228</v>
      </c>
      <c r="R979" s="1">
        <v>1</v>
      </c>
      <c r="S979" s="1">
        <v>1</v>
      </c>
      <c r="T979" s="1" t="s">
        <v>1219</v>
      </c>
      <c r="U979" s="1">
        <v>29</v>
      </c>
      <c r="V979" s="1">
        <v>98</v>
      </c>
      <c r="W979" s="1">
        <v>4.2838270291604003E-2</v>
      </c>
      <c r="X979" s="1">
        <v>0.36181109975630799</v>
      </c>
    </row>
    <row r="980" spans="1:24" x14ac:dyDescent="0.35">
      <c r="A980" s="1" t="s">
        <v>978</v>
      </c>
      <c r="B980" s="3">
        <v>45561</v>
      </c>
      <c r="C980" s="3">
        <v>50551</v>
      </c>
      <c r="D980" s="1" t="s">
        <v>3174</v>
      </c>
      <c r="E980" s="1" t="s">
        <v>3175</v>
      </c>
      <c r="F980" s="1" t="s">
        <v>1215</v>
      </c>
      <c r="G980" s="1">
        <v>42</v>
      </c>
      <c r="H980" s="1" t="str">
        <f t="shared" si="15"/>
        <v>Adult</v>
      </c>
      <c r="I980" s="1">
        <v>132429</v>
      </c>
      <c r="J980" s="1">
        <v>525319</v>
      </c>
      <c r="K980" s="1">
        <v>164</v>
      </c>
      <c r="L980" s="1">
        <v>6140.6</v>
      </c>
      <c r="M980" s="1">
        <v>653</v>
      </c>
      <c r="N980" s="1" t="s">
        <v>1224</v>
      </c>
      <c r="O980" s="1" t="s">
        <v>1209</v>
      </c>
      <c r="P980" s="1" t="s">
        <v>1235</v>
      </c>
      <c r="Q980" s="1" t="s">
        <v>1236</v>
      </c>
      <c r="R980" s="1">
        <v>0</v>
      </c>
      <c r="S980" s="1">
        <v>0</v>
      </c>
      <c r="T980" s="1" t="s">
        <v>1212</v>
      </c>
      <c r="U980" s="1">
        <v>20</v>
      </c>
      <c r="V980" s="1">
        <v>166</v>
      </c>
      <c r="W980" s="1">
        <v>0.252092538057828</v>
      </c>
      <c r="X980" s="1">
        <v>4.6368997727083999E-2</v>
      </c>
    </row>
    <row r="981" spans="1:24" x14ac:dyDescent="0.35">
      <c r="A981" s="1" t="s">
        <v>979</v>
      </c>
      <c r="B981" s="3">
        <v>45355</v>
      </c>
      <c r="C981" s="3">
        <v>46057</v>
      </c>
      <c r="D981" s="1" t="s">
        <v>3176</v>
      </c>
      <c r="E981" s="1" t="s">
        <v>3177</v>
      </c>
      <c r="F981" s="1" t="s">
        <v>1215</v>
      </c>
      <c r="G981" s="1">
        <v>66</v>
      </c>
      <c r="H981" s="1" t="str">
        <f t="shared" si="15"/>
        <v>Senior</v>
      </c>
      <c r="I981" s="1">
        <v>175166</v>
      </c>
      <c r="J981" s="1">
        <v>2135837</v>
      </c>
      <c r="K981" s="1">
        <v>23</v>
      </c>
      <c r="L981" s="1">
        <v>103220.87</v>
      </c>
      <c r="M981" s="1">
        <v>634</v>
      </c>
      <c r="N981" s="1" t="s">
        <v>1208</v>
      </c>
      <c r="O981" s="1" t="s">
        <v>1216</v>
      </c>
      <c r="P981" s="1" t="s">
        <v>1210</v>
      </c>
      <c r="Q981" s="1" t="s">
        <v>1236</v>
      </c>
      <c r="R981" s="1">
        <v>0</v>
      </c>
      <c r="S981" s="1">
        <v>0</v>
      </c>
      <c r="T981" s="1" t="s">
        <v>1212</v>
      </c>
      <c r="U981" s="1">
        <v>46</v>
      </c>
      <c r="V981" s="1">
        <v>23</v>
      </c>
      <c r="W981" s="1">
        <v>8.2012812775506802E-2</v>
      </c>
      <c r="X981" s="1">
        <v>0.589274573832821</v>
      </c>
    </row>
    <row r="982" spans="1:24" x14ac:dyDescent="0.35">
      <c r="A982" s="1" t="s">
        <v>980</v>
      </c>
      <c r="B982" s="3">
        <v>45725</v>
      </c>
      <c r="C982" s="3">
        <v>49377</v>
      </c>
      <c r="D982" s="1" t="s">
        <v>3178</v>
      </c>
      <c r="E982" s="1" t="s">
        <v>3179</v>
      </c>
      <c r="F982" s="1" t="s">
        <v>1215</v>
      </c>
      <c r="G982" s="1">
        <v>57</v>
      </c>
      <c r="H982" s="1" t="str">
        <f t="shared" si="15"/>
        <v>Senior</v>
      </c>
      <c r="I982" s="1">
        <v>227258</v>
      </c>
      <c r="J982" s="1">
        <v>422987</v>
      </c>
      <c r="K982" s="1">
        <v>120</v>
      </c>
      <c r="L982" s="1">
        <v>5778.86</v>
      </c>
      <c r="M982" s="1">
        <v>811</v>
      </c>
      <c r="N982" s="1" t="s">
        <v>1224</v>
      </c>
      <c r="O982" s="1" t="s">
        <v>1209</v>
      </c>
      <c r="P982" s="1" t="s">
        <v>1210</v>
      </c>
      <c r="Q982" s="1" t="s">
        <v>1211</v>
      </c>
      <c r="R982" s="1">
        <v>0</v>
      </c>
      <c r="S982" s="1">
        <v>0</v>
      </c>
      <c r="T982" s="1" t="s">
        <v>1212</v>
      </c>
      <c r="U982" s="1">
        <v>35</v>
      </c>
      <c r="V982" s="1">
        <v>122</v>
      </c>
      <c r="W982" s="1">
        <v>0.53726946691033095</v>
      </c>
      <c r="X982" s="1">
        <v>2.5428631775339001E-2</v>
      </c>
    </row>
    <row r="983" spans="1:24" x14ac:dyDescent="0.35">
      <c r="A983" s="1" t="s">
        <v>981</v>
      </c>
      <c r="B983" s="3">
        <v>45505</v>
      </c>
      <c r="C983" s="3">
        <v>51653</v>
      </c>
      <c r="D983" s="1" t="s">
        <v>3180</v>
      </c>
      <c r="E983" s="1" t="s">
        <v>3181</v>
      </c>
      <c r="F983" s="1" t="s">
        <v>1207</v>
      </c>
      <c r="G983" s="1">
        <v>57</v>
      </c>
      <c r="H983" s="1" t="str">
        <f t="shared" si="15"/>
        <v>Senior</v>
      </c>
      <c r="I983" s="1">
        <v>191717</v>
      </c>
      <c r="J983" s="1">
        <v>3961425</v>
      </c>
      <c r="K983" s="1">
        <v>202</v>
      </c>
      <c r="L983" s="1">
        <v>42630.39</v>
      </c>
      <c r="M983" s="1">
        <v>636</v>
      </c>
      <c r="N983" s="1" t="s">
        <v>1208</v>
      </c>
      <c r="O983" s="1" t="s">
        <v>1216</v>
      </c>
      <c r="P983" s="1" t="s">
        <v>1217</v>
      </c>
      <c r="Q983" s="1" t="s">
        <v>1236</v>
      </c>
      <c r="R983" s="1">
        <v>1</v>
      </c>
      <c r="S983" s="1">
        <v>1</v>
      </c>
      <c r="T983" s="1" t="s">
        <v>1219</v>
      </c>
      <c r="U983" s="1">
        <v>37</v>
      </c>
      <c r="V983" s="1">
        <v>205</v>
      </c>
      <c r="W983" s="1">
        <v>4.8395968622402301E-2</v>
      </c>
      <c r="X983" s="1">
        <v>0.22236103214634101</v>
      </c>
    </row>
    <row r="984" spans="1:24" x14ac:dyDescent="0.35">
      <c r="A984" s="1" t="s">
        <v>982</v>
      </c>
      <c r="B984" s="3">
        <v>45178</v>
      </c>
      <c r="C984" s="3">
        <v>47857</v>
      </c>
      <c r="D984" s="1" t="s">
        <v>3182</v>
      </c>
      <c r="E984" s="1" t="s">
        <v>3183</v>
      </c>
      <c r="F984" s="1" t="s">
        <v>1207</v>
      </c>
      <c r="G984" s="1">
        <v>53</v>
      </c>
      <c r="H984" s="1" t="str">
        <f t="shared" si="15"/>
        <v>Senior</v>
      </c>
      <c r="I984" s="1">
        <v>175542</v>
      </c>
      <c r="J984" s="1">
        <v>1100337</v>
      </c>
      <c r="K984" s="1">
        <v>88</v>
      </c>
      <c r="L984" s="1">
        <v>18155.560000000001</v>
      </c>
      <c r="M984" s="1">
        <v>346</v>
      </c>
      <c r="N984" s="1" t="s">
        <v>1208</v>
      </c>
      <c r="O984" s="1" t="s">
        <v>1216</v>
      </c>
      <c r="P984" s="1" t="s">
        <v>1217</v>
      </c>
      <c r="Q984" s="1" t="s">
        <v>1236</v>
      </c>
      <c r="R984" s="1">
        <v>0</v>
      </c>
      <c r="S984" s="1">
        <v>1</v>
      </c>
      <c r="T984" s="1" t="s">
        <v>1219</v>
      </c>
      <c r="U984" s="1">
        <v>33</v>
      </c>
      <c r="V984" s="1">
        <v>89</v>
      </c>
      <c r="W984" s="1">
        <v>0.15953476071421799</v>
      </c>
      <c r="X984" s="1">
        <v>0.103425732873045</v>
      </c>
    </row>
    <row r="985" spans="1:24" x14ac:dyDescent="0.35">
      <c r="A985" s="1" t="s">
        <v>983</v>
      </c>
      <c r="B985" s="3">
        <v>45672</v>
      </c>
      <c r="C985" s="3">
        <v>49689</v>
      </c>
      <c r="D985" s="1" t="s">
        <v>3184</v>
      </c>
      <c r="E985" s="1" t="s">
        <v>3185</v>
      </c>
      <c r="F985" s="1" t="s">
        <v>1215</v>
      </c>
      <c r="G985" s="1">
        <v>61</v>
      </c>
      <c r="H985" s="1" t="str">
        <f t="shared" si="15"/>
        <v>Senior</v>
      </c>
      <c r="I985" s="1">
        <v>140313</v>
      </c>
      <c r="J985" s="1">
        <v>2344788</v>
      </c>
      <c r="K985" s="1">
        <v>132</v>
      </c>
      <c r="L985" s="1">
        <v>30427.84</v>
      </c>
      <c r="M985" s="1">
        <v>566</v>
      </c>
      <c r="N985" s="1" t="s">
        <v>1208</v>
      </c>
      <c r="O985" s="1" t="s">
        <v>1209</v>
      </c>
      <c r="P985" s="1" t="s">
        <v>1235</v>
      </c>
      <c r="Q985" s="1" t="s">
        <v>1211</v>
      </c>
      <c r="R985" s="1">
        <v>0</v>
      </c>
      <c r="S985" s="1">
        <v>0</v>
      </c>
      <c r="T985" s="1" t="s">
        <v>1212</v>
      </c>
      <c r="U985" s="1">
        <v>39</v>
      </c>
      <c r="V985" s="1">
        <v>134</v>
      </c>
      <c r="W985" s="1">
        <v>5.9840377893438601E-2</v>
      </c>
      <c r="X985" s="1">
        <v>0.21685688425163699</v>
      </c>
    </row>
    <row r="986" spans="1:24" x14ac:dyDescent="0.35">
      <c r="A986" s="1" t="s">
        <v>984</v>
      </c>
      <c r="B986" s="3">
        <v>45356</v>
      </c>
      <c r="C986" s="3">
        <v>45782</v>
      </c>
      <c r="D986" s="1" t="s">
        <v>3186</v>
      </c>
      <c r="E986" s="1" t="s">
        <v>3187</v>
      </c>
      <c r="F986" s="1" t="s">
        <v>1215</v>
      </c>
      <c r="G986" s="1">
        <v>40</v>
      </c>
      <c r="H986" s="1" t="str">
        <f t="shared" si="15"/>
        <v>Adult</v>
      </c>
      <c r="I986" s="1">
        <v>180746</v>
      </c>
      <c r="J986" s="1">
        <v>519933</v>
      </c>
      <c r="K986" s="1">
        <v>14</v>
      </c>
      <c r="L986" s="1">
        <v>39693.54</v>
      </c>
      <c r="M986" s="1">
        <v>739</v>
      </c>
      <c r="N986" s="1" t="s">
        <v>1224</v>
      </c>
      <c r="O986" s="1" t="s">
        <v>1209</v>
      </c>
      <c r="P986" s="1" t="s">
        <v>1235</v>
      </c>
      <c r="Q986" s="1" t="s">
        <v>1265</v>
      </c>
      <c r="R986" s="1">
        <v>2</v>
      </c>
      <c r="S986" s="1">
        <v>1</v>
      </c>
      <c r="T986" s="1" t="s">
        <v>1219</v>
      </c>
      <c r="U986" s="1">
        <v>18</v>
      </c>
      <c r="V986" s="1">
        <v>14</v>
      </c>
      <c r="W986" s="1">
        <v>0.34763325274602702</v>
      </c>
      <c r="X986" s="1">
        <v>0.21960950726433801</v>
      </c>
    </row>
    <row r="987" spans="1:24" x14ac:dyDescent="0.35">
      <c r="A987" s="1" t="s">
        <v>985</v>
      </c>
      <c r="B987" s="3">
        <v>45592</v>
      </c>
      <c r="C987" s="3">
        <v>52501</v>
      </c>
      <c r="D987" s="1" t="s">
        <v>3188</v>
      </c>
      <c r="E987" s="1" t="s">
        <v>3189</v>
      </c>
      <c r="F987" s="1" t="s">
        <v>1207</v>
      </c>
      <c r="G987" s="1">
        <v>66</v>
      </c>
      <c r="H987" s="1" t="str">
        <f t="shared" si="15"/>
        <v>Senior</v>
      </c>
      <c r="I987" s="1">
        <v>113682</v>
      </c>
      <c r="J987" s="1">
        <v>2001207</v>
      </c>
      <c r="K987" s="1">
        <v>227</v>
      </c>
      <c r="L987" s="1">
        <v>20721.900000000001</v>
      </c>
      <c r="M987" s="1">
        <v>583</v>
      </c>
      <c r="N987" s="1" t="s">
        <v>1208</v>
      </c>
      <c r="O987" s="1" t="s">
        <v>1209</v>
      </c>
      <c r="P987" s="1" t="s">
        <v>1210</v>
      </c>
      <c r="Q987" s="1" t="s">
        <v>1218</v>
      </c>
      <c r="R987" s="1">
        <v>0</v>
      </c>
      <c r="S987" s="1">
        <v>0</v>
      </c>
      <c r="T987" s="1" t="s">
        <v>1212</v>
      </c>
      <c r="U987" s="1">
        <v>44</v>
      </c>
      <c r="V987" s="1">
        <v>230</v>
      </c>
      <c r="W987" s="1">
        <v>5.68067171462023E-2</v>
      </c>
      <c r="X987" s="1">
        <v>0.18227951654615501</v>
      </c>
    </row>
    <row r="988" spans="1:24" x14ac:dyDescent="0.35">
      <c r="A988" s="1" t="s">
        <v>986</v>
      </c>
      <c r="B988" s="3">
        <v>45357</v>
      </c>
      <c r="C988" s="3">
        <v>47974</v>
      </c>
      <c r="D988" s="1" t="s">
        <v>3190</v>
      </c>
      <c r="E988" s="1" t="s">
        <v>3191</v>
      </c>
      <c r="F988" s="1" t="s">
        <v>1207</v>
      </c>
      <c r="G988" s="1">
        <v>50</v>
      </c>
      <c r="H988" s="1" t="str">
        <f t="shared" si="15"/>
        <v>Senior</v>
      </c>
      <c r="I988" s="1">
        <v>139154</v>
      </c>
      <c r="J988" s="1">
        <v>1669217</v>
      </c>
      <c r="K988" s="1">
        <v>86</v>
      </c>
      <c r="L988" s="1">
        <v>27963.42</v>
      </c>
      <c r="M988" s="1">
        <v>331</v>
      </c>
      <c r="N988" s="1" t="s">
        <v>1208</v>
      </c>
      <c r="O988" s="1" t="s">
        <v>1216</v>
      </c>
      <c r="P988" s="1" t="s">
        <v>1217</v>
      </c>
      <c r="Q988" s="1" t="s">
        <v>1265</v>
      </c>
      <c r="R988" s="1">
        <v>1</v>
      </c>
      <c r="S988" s="1">
        <v>1</v>
      </c>
      <c r="T988" s="1" t="s">
        <v>1219</v>
      </c>
      <c r="U988" s="1">
        <v>30</v>
      </c>
      <c r="V988" s="1">
        <v>87</v>
      </c>
      <c r="W988" s="1">
        <v>8.3364835129285206E-2</v>
      </c>
      <c r="X988" s="1">
        <v>0.200953044828032</v>
      </c>
    </row>
    <row r="989" spans="1:24" x14ac:dyDescent="0.35">
      <c r="A989" s="1" t="s">
        <v>987</v>
      </c>
      <c r="B989" s="3">
        <v>45858</v>
      </c>
      <c r="C989" s="3">
        <v>47776</v>
      </c>
      <c r="D989" s="1" t="s">
        <v>3192</v>
      </c>
      <c r="E989" s="1" t="s">
        <v>3193</v>
      </c>
      <c r="F989" s="1" t="s">
        <v>1215</v>
      </c>
      <c r="G989" s="1">
        <v>63</v>
      </c>
      <c r="H989" s="1" t="str">
        <f t="shared" si="15"/>
        <v>Senior</v>
      </c>
      <c r="I989" s="1">
        <v>84365</v>
      </c>
      <c r="J989" s="1">
        <v>349672</v>
      </c>
      <c r="K989" s="1">
        <v>63</v>
      </c>
      <c r="L989" s="1">
        <v>7296.07</v>
      </c>
      <c r="M989" s="1">
        <v>786</v>
      </c>
      <c r="N989" s="1" t="s">
        <v>1224</v>
      </c>
      <c r="O989" s="1" t="s">
        <v>1216</v>
      </c>
      <c r="P989" s="1" t="s">
        <v>1217</v>
      </c>
      <c r="Q989" s="1" t="s">
        <v>1265</v>
      </c>
      <c r="R989" s="1">
        <v>0</v>
      </c>
      <c r="S989" s="1">
        <v>0</v>
      </c>
      <c r="T989" s="1" t="s">
        <v>1212</v>
      </c>
      <c r="U989" s="1">
        <v>43</v>
      </c>
      <c r="V989" s="1">
        <v>64</v>
      </c>
      <c r="W989" s="1">
        <v>0.24126896062595801</v>
      </c>
      <c r="X989" s="1">
        <v>8.6482190481834906E-2</v>
      </c>
    </row>
    <row r="990" spans="1:24" x14ac:dyDescent="0.35">
      <c r="A990" s="1" t="s">
        <v>988</v>
      </c>
      <c r="B990" s="3">
        <v>45462</v>
      </c>
      <c r="C990" s="3">
        <v>47987</v>
      </c>
      <c r="D990" s="1" t="s">
        <v>3194</v>
      </c>
      <c r="E990" s="1" t="s">
        <v>3195</v>
      </c>
      <c r="F990" s="1" t="s">
        <v>1215</v>
      </c>
      <c r="G990" s="1">
        <v>37</v>
      </c>
      <c r="H990" s="1" t="str">
        <f t="shared" si="15"/>
        <v>Adult</v>
      </c>
      <c r="I990" s="1">
        <v>93532</v>
      </c>
      <c r="J990" s="1">
        <v>783416</v>
      </c>
      <c r="K990" s="1">
        <v>83</v>
      </c>
      <c r="L990" s="1">
        <v>13439.5</v>
      </c>
      <c r="M990" s="1">
        <v>367</v>
      </c>
      <c r="N990" s="1" t="s">
        <v>1224</v>
      </c>
      <c r="O990" s="1" t="s">
        <v>1209</v>
      </c>
      <c r="P990" s="1" t="s">
        <v>1210</v>
      </c>
      <c r="Q990" s="1" t="s">
        <v>1211</v>
      </c>
      <c r="R990" s="1">
        <v>0</v>
      </c>
      <c r="S990" s="1">
        <v>1</v>
      </c>
      <c r="T990" s="1" t="s">
        <v>1219</v>
      </c>
      <c r="U990" s="1">
        <v>15</v>
      </c>
      <c r="V990" s="1">
        <v>84</v>
      </c>
      <c r="W990" s="1">
        <v>0.119389953741052</v>
      </c>
      <c r="X990" s="1">
        <v>0.14368879100201001</v>
      </c>
    </row>
    <row r="991" spans="1:24" x14ac:dyDescent="0.35">
      <c r="A991" s="1" t="s">
        <v>989</v>
      </c>
      <c r="B991" s="3">
        <v>45579</v>
      </c>
      <c r="C991" s="3">
        <v>47222</v>
      </c>
      <c r="D991" s="1" t="s">
        <v>3196</v>
      </c>
      <c r="E991" s="1" t="s">
        <v>3197</v>
      </c>
      <c r="F991" s="1" t="s">
        <v>1207</v>
      </c>
      <c r="G991" s="1">
        <v>27</v>
      </c>
      <c r="H991" s="1" t="str">
        <f t="shared" si="15"/>
        <v>Teenager</v>
      </c>
      <c r="I991" s="1">
        <v>181834</v>
      </c>
      <c r="J991" s="1">
        <v>4473912</v>
      </c>
      <c r="K991" s="1">
        <v>54</v>
      </c>
      <c r="L991" s="1">
        <v>104972.24</v>
      </c>
      <c r="M991" s="1">
        <v>382</v>
      </c>
      <c r="N991" s="1" t="s">
        <v>1208</v>
      </c>
      <c r="O991" s="1" t="s">
        <v>1216</v>
      </c>
      <c r="P991" s="1" t="s">
        <v>1210</v>
      </c>
      <c r="Q991" s="1" t="s">
        <v>1211</v>
      </c>
      <c r="R991" s="1">
        <v>0</v>
      </c>
      <c r="S991" s="1">
        <v>1</v>
      </c>
      <c r="T991" s="1" t="s">
        <v>1219</v>
      </c>
      <c r="U991" s="1">
        <v>7</v>
      </c>
      <c r="V991" s="1">
        <v>55</v>
      </c>
      <c r="W991" s="1">
        <v>4.0643177603850902E-2</v>
      </c>
      <c r="X991" s="1">
        <v>0.57729709515272198</v>
      </c>
    </row>
    <row r="992" spans="1:24" x14ac:dyDescent="0.35">
      <c r="A992" s="1" t="s">
        <v>990</v>
      </c>
      <c r="B992" s="3">
        <v>45278</v>
      </c>
      <c r="C992" s="3">
        <v>52461</v>
      </c>
      <c r="D992" s="1" t="s">
        <v>3198</v>
      </c>
      <c r="E992" s="1" t="s">
        <v>1819</v>
      </c>
      <c r="F992" s="1" t="s">
        <v>1207</v>
      </c>
      <c r="G992" s="1">
        <v>19</v>
      </c>
      <c r="H992" s="1" t="str">
        <f t="shared" si="15"/>
        <v>Teenager</v>
      </c>
      <c r="I992" s="1">
        <v>217863</v>
      </c>
      <c r="J992" s="1">
        <v>2926824</v>
      </c>
      <c r="K992" s="1">
        <v>236</v>
      </c>
      <c r="L992" s="1">
        <v>29957.040000000001</v>
      </c>
      <c r="M992" s="1">
        <v>809</v>
      </c>
      <c r="N992" s="1" t="s">
        <v>1208</v>
      </c>
      <c r="O992" s="1" t="s">
        <v>1209</v>
      </c>
      <c r="P992" s="1" t="s">
        <v>1235</v>
      </c>
      <c r="Q992" s="1" t="s">
        <v>1225</v>
      </c>
      <c r="R992" s="1">
        <v>0</v>
      </c>
      <c r="S992" s="1">
        <v>0</v>
      </c>
      <c r="T992" s="1" t="s">
        <v>1212</v>
      </c>
      <c r="U992" s="1">
        <v>0</v>
      </c>
      <c r="V992" s="1">
        <v>239</v>
      </c>
      <c r="W992" s="1">
        <v>7.4436658985986198E-2</v>
      </c>
      <c r="X992" s="1">
        <v>0.137504027760565</v>
      </c>
    </row>
    <row r="993" spans="1:24" x14ac:dyDescent="0.35">
      <c r="A993" s="1" t="s">
        <v>991</v>
      </c>
      <c r="B993" s="3">
        <v>45279</v>
      </c>
      <c r="C993" s="3">
        <v>45919</v>
      </c>
      <c r="D993" s="1" t="s">
        <v>3199</v>
      </c>
      <c r="E993" s="1" t="s">
        <v>3200</v>
      </c>
      <c r="F993" s="1" t="s">
        <v>1215</v>
      </c>
      <c r="G993" s="1">
        <v>20</v>
      </c>
      <c r="H993" s="1" t="str">
        <f t="shared" si="15"/>
        <v>Teenager</v>
      </c>
      <c r="I993" s="1">
        <v>246178</v>
      </c>
      <c r="J993" s="1">
        <v>127768</v>
      </c>
      <c r="K993" s="1">
        <v>21</v>
      </c>
      <c r="L993" s="1">
        <v>6704.5</v>
      </c>
      <c r="M993" s="1">
        <v>364</v>
      </c>
      <c r="N993" s="1" t="s">
        <v>1224</v>
      </c>
      <c r="O993" s="1" t="s">
        <v>1216</v>
      </c>
      <c r="P993" s="1" t="s">
        <v>1235</v>
      </c>
      <c r="Q993" s="1" t="s">
        <v>1265</v>
      </c>
      <c r="R993" s="1">
        <v>0</v>
      </c>
      <c r="S993" s="1">
        <v>1</v>
      </c>
      <c r="T993" s="1" t="s">
        <v>1219</v>
      </c>
      <c r="U993" s="1">
        <v>0</v>
      </c>
      <c r="V993" s="1">
        <v>21</v>
      </c>
      <c r="W993" s="1">
        <v>1.9267578736459801</v>
      </c>
      <c r="X993" s="1">
        <v>2.7234358878534998E-2</v>
      </c>
    </row>
    <row r="994" spans="1:24" x14ac:dyDescent="0.35">
      <c r="A994" s="1" t="s">
        <v>992</v>
      </c>
      <c r="B994" s="3">
        <v>45490</v>
      </c>
      <c r="C994" s="3">
        <v>52003</v>
      </c>
      <c r="D994" s="1" t="s">
        <v>3201</v>
      </c>
      <c r="E994" s="1" t="s">
        <v>3202</v>
      </c>
      <c r="F994" s="1" t="s">
        <v>1215</v>
      </c>
      <c r="G994" s="1">
        <v>32</v>
      </c>
      <c r="H994" s="1" t="str">
        <f t="shared" si="15"/>
        <v>Adult</v>
      </c>
      <c r="I994" s="1">
        <v>111880</v>
      </c>
      <c r="J994" s="1">
        <v>115783</v>
      </c>
      <c r="K994" s="1">
        <v>214</v>
      </c>
      <c r="L994" s="1">
        <v>1221.6099999999999</v>
      </c>
      <c r="M994" s="1">
        <v>692</v>
      </c>
      <c r="N994" s="1" t="s">
        <v>1208</v>
      </c>
      <c r="O994" s="1" t="s">
        <v>1209</v>
      </c>
      <c r="P994" s="1" t="s">
        <v>1217</v>
      </c>
      <c r="Q994" s="1" t="s">
        <v>1236</v>
      </c>
      <c r="R994" s="1">
        <v>0</v>
      </c>
      <c r="S994" s="1">
        <v>0</v>
      </c>
      <c r="T994" s="1" t="s">
        <v>1212</v>
      </c>
      <c r="U994" s="1">
        <v>10</v>
      </c>
      <c r="V994" s="1">
        <v>217</v>
      </c>
      <c r="W994" s="1">
        <v>0.96629038805351397</v>
      </c>
      <c r="X994" s="1">
        <v>1.09189309974973E-2</v>
      </c>
    </row>
    <row r="995" spans="1:24" x14ac:dyDescent="0.35">
      <c r="A995" s="1" t="s">
        <v>993</v>
      </c>
      <c r="B995" s="3">
        <v>45426</v>
      </c>
      <c r="C995" s="3">
        <v>47040</v>
      </c>
      <c r="D995" s="1" t="s">
        <v>3203</v>
      </c>
      <c r="E995" s="1" t="s">
        <v>3204</v>
      </c>
      <c r="F995" s="1" t="s">
        <v>1215</v>
      </c>
      <c r="G995" s="1">
        <v>21</v>
      </c>
      <c r="H995" s="1" t="str">
        <f t="shared" si="15"/>
        <v>Teenager</v>
      </c>
      <c r="I995" s="1">
        <v>223910</v>
      </c>
      <c r="J995" s="1">
        <v>2632679</v>
      </c>
      <c r="K995" s="1">
        <v>53</v>
      </c>
      <c r="L995" s="1">
        <v>62677.56</v>
      </c>
      <c r="M995" s="1">
        <v>551</v>
      </c>
      <c r="N995" s="1" t="s">
        <v>1224</v>
      </c>
      <c r="O995" s="1" t="s">
        <v>1216</v>
      </c>
      <c r="P995" s="1" t="s">
        <v>1217</v>
      </c>
      <c r="Q995" s="1" t="s">
        <v>1265</v>
      </c>
      <c r="R995" s="1">
        <v>0</v>
      </c>
      <c r="S995" s="1">
        <v>0</v>
      </c>
      <c r="T995" s="1" t="s">
        <v>1212</v>
      </c>
      <c r="U995" s="1">
        <v>1</v>
      </c>
      <c r="V995" s="1">
        <v>54</v>
      </c>
      <c r="W995" s="1">
        <v>8.5050247295625506E-2</v>
      </c>
      <c r="X995" s="1">
        <v>0.27992300477870602</v>
      </c>
    </row>
    <row r="996" spans="1:24" x14ac:dyDescent="0.35">
      <c r="A996" s="1" t="s">
        <v>994</v>
      </c>
      <c r="B996" s="3">
        <v>45193</v>
      </c>
      <c r="C996" s="3">
        <v>48662</v>
      </c>
      <c r="D996" s="1" t="s">
        <v>3205</v>
      </c>
      <c r="E996" s="1" t="s">
        <v>3206</v>
      </c>
      <c r="F996" s="1" t="s">
        <v>1207</v>
      </c>
      <c r="G996" s="1">
        <v>63</v>
      </c>
      <c r="H996" s="1" t="str">
        <f t="shared" si="15"/>
        <v>Senior</v>
      </c>
      <c r="I996" s="1">
        <v>88579</v>
      </c>
      <c r="J996" s="1">
        <v>2979093</v>
      </c>
      <c r="K996" s="1">
        <v>114</v>
      </c>
      <c r="L996" s="1">
        <v>41899.17</v>
      </c>
      <c r="M996" s="1">
        <v>616</v>
      </c>
      <c r="N996" s="1" t="s">
        <v>1208</v>
      </c>
      <c r="O996" s="1" t="s">
        <v>1209</v>
      </c>
      <c r="P996" s="1" t="s">
        <v>1217</v>
      </c>
      <c r="Q996" s="1" t="s">
        <v>1218</v>
      </c>
      <c r="R996" s="1">
        <v>0</v>
      </c>
      <c r="S996" s="1">
        <v>0</v>
      </c>
      <c r="T996" s="1" t="s">
        <v>1212</v>
      </c>
      <c r="U996" s="1">
        <v>41</v>
      </c>
      <c r="V996" s="1">
        <v>116</v>
      </c>
      <c r="W996" s="1">
        <v>2.9733546418322598E-2</v>
      </c>
      <c r="X996" s="1">
        <v>0.473014710032852</v>
      </c>
    </row>
    <row r="997" spans="1:24" x14ac:dyDescent="0.35">
      <c r="A997" s="1" t="s">
        <v>995</v>
      </c>
      <c r="B997" s="3">
        <v>45712</v>
      </c>
      <c r="C997" s="3">
        <v>52314</v>
      </c>
      <c r="D997" s="1" t="s">
        <v>3207</v>
      </c>
      <c r="E997" s="1" t="s">
        <v>3208</v>
      </c>
      <c r="F997" s="1" t="s">
        <v>1215</v>
      </c>
      <c r="G997" s="1">
        <v>55</v>
      </c>
      <c r="H997" s="1" t="str">
        <f t="shared" si="15"/>
        <v>Senior</v>
      </c>
      <c r="I997" s="1">
        <v>235149</v>
      </c>
      <c r="J997" s="1">
        <v>2512504</v>
      </c>
      <c r="K997" s="1">
        <v>217</v>
      </c>
      <c r="L997" s="1">
        <v>26388.54</v>
      </c>
      <c r="M997" s="1">
        <v>450</v>
      </c>
      <c r="N997" s="1" t="s">
        <v>1208</v>
      </c>
      <c r="O997" s="1" t="s">
        <v>1209</v>
      </c>
      <c r="P997" s="1" t="s">
        <v>1235</v>
      </c>
      <c r="Q997" s="1" t="s">
        <v>1211</v>
      </c>
      <c r="R997" s="1">
        <v>0</v>
      </c>
      <c r="S997" s="1">
        <v>1</v>
      </c>
      <c r="T997" s="1" t="s">
        <v>1219</v>
      </c>
      <c r="U997" s="1">
        <v>33</v>
      </c>
      <c r="V997" s="1">
        <v>220</v>
      </c>
      <c r="W997" s="1">
        <v>9.3591492789663194E-2</v>
      </c>
      <c r="X997" s="1">
        <v>0.112220506997691</v>
      </c>
    </row>
    <row r="998" spans="1:24" x14ac:dyDescent="0.35">
      <c r="A998" s="1" t="s">
        <v>996</v>
      </c>
      <c r="B998" s="3">
        <v>45268</v>
      </c>
      <c r="C998" s="3">
        <v>51721</v>
      </c>
      <c r="D998" s="1" t="s">
        <v>3209</v>
      </c>
      <c r="E998" s="1" t="s">
        <v>3210</v>
      </c>
      <c r="F998" s="1" t="s">
        <v>1215</v>
      </c>
      <c r="G998" s="1">
        <v>57</v>
      </c>
      <c r="H998" s="1" t="str">
        <f t="shared" si="15"/>
        <v>Senior</v>
      </c>
      <c r="I998" s="1">
        <v>183546</v>
      </c>
      <c r="J998" s="1">
        <v>2790925</v>
      </c>
      <c r="K998" s="1">
        <v>212</v>
      </c>
      <c r="L998" s="1">
        <v>29538.76</v>
      </c>
      <c r="M998" s="1">
        <v>433</v>
      </c>
      <c r="N998" s="1" t="s">
        <v>1224</v>
      </c>
      <c r="O998" s="1" t="s">
        <v>1216</v>
      </c>
      <c r="P998" s="1" t="s">
        <v>1210</v>
      </c>
      <c r="Q998" s="1" t="s">
        <v>1218</v>
      </c>
      <c r="R998" s="1">
        <v>1</v>
      </c>
      <c r="S998" s="1">
        <v>1</v>
      </c>
      <c r="T998" s="1" t="s">
        <v>1219</v>
      </c>
      <c r="U998" s="1">
        <v>37</v>
      </c>
      <c r="V998" s="1">
        <v>215</v>
      </c>
      <c r="W998" s="1">
        <v>6.5765292868851702E-2</v>
      </c>
      <c r="X998" s="1">
        <v>0.16093382585291999</v>
      </c>
    </row>
    <row r="999" spans="1:24" x14ac:dyDescent="0.35">
      <c r="A999" s="1" t="s">
        <v>997</v>
      </c>
      <c r="B999" s="3">
        <v>45792</v>
      </c>
      <c r="C999" s="3">
        <v>48990</v>
      </c>
      <c r="D999" s="1" t="s">
        <v>3211</v>
      </c>
      <c r="E999" s="1" t="s">
        <v>3212</v>
      </c>
      <c r="F999" s="1" t="s">
        <v>1215</v>
      </c>
      <c r="G999" s="1">
        <v>54</v>
      </c>
      <c r="H999" s="1" t="str">
        <f t="shared" si="15"/>
        <v>Senior</v>
      </c>
      <c r="I999" s="1">
        <v>71673</v>
      </c>
      <c r="J999" s="1">
        <v>687580</v>
      </c>
      <c r="K999" s="1">
        <v>105</v>
      </c>
      <c r="L999" s="1">
        <v>10150.049999999999</v>
      </c>
      <c r="M999" s="1">
        <v>730</v>
      </c>
      <c r="N999" s="1" t="s">
        <v>1224</v>
      </c>
      <c r="O999" s="1" t="s">
        <v>1209</v>
      </c>
      <c r="P999" s="1" t="s">
        <v>1217</v>
      </c>
      <c r="Q999" s="1" t="s">
        <v>1228</v>
      </c>
      <c r="R999" s="1">
        <v>0</v>
      </c>
      <c r="S999" s="1">
        <v>0</v>
      </c>
      <c r="T999" s="1" t="s">
        <v>1212</v>
      </c>
      <c r="U999" s="1">
        <v>32</v>
      </c>
      <c r="V999" s="1">
        <v>107</v>
      </c>
      <c r="W999" s="1">
        <v>0.104239506675587</v>
      </c>
      <c r="X999" s="1">
        <v>0.141616089740907</v>
      </c>
    </row>
    <row r="1000" spans="1:24" x14ac:dyDescent="0.35">
      <c r="A1000" s="1" t="s">
        <v>998</v>
      </c>
      <c r="B1000" s="3">
        <v>45675</v>
      </c>
      <c r="C1000" s="3">
        <v>48413</v>
      </c>
      <c r="D1000" s="1" t="s">
        <v>3213</v>
      </c>
      <c r="E1000" s="1" t="s">
        <v>3214</v>
      </c>
      <c r="F1000" s="1" t="s">
        <v>1215</v>
      </c>
      <c r="G1000" s="1">
        <v>46</v>
      </c>
      <c r="H1000" s="1" t="str">
        <f t="shared" si="15"/>
        <v>Adult</v>
      </c>
      <c r="I1000" s="1">
        <v>199038</v>
      </c>
      <c r="J1000" s="1">
        <v>4079999</v>
      </c>
      <c r="K1000" s="1">
        <v>90</v>
      </c>
      <c r="L1000" s="1">
        <v>66338.19</v>
      </c>
      <c r="M1000" s="1">
        <v>618</v>
      </c>
      <c r="N1000" s="1" t="s">
        <v>1224</v>
      </c>
      <c r="O1000" s="1" t="s">
        <v>1216</v>
      </c>
      <c r="P1000" s="1" t="s">
        <v>1210</v>
      </c>
      <c r="Q1000" s="1" t="s">
        <v>1236</v>
      </c>
      <c r="R1000" s="1">
        <v>0</v>
      </c>
      <c r="S1000" s="1">
        <v>0</v>
      </c>
      <c r="T1000" s="1" t="s">
        <v>1212</v>
      </c>
      <c r="U1000" s="1">
        <v>26</v>
      </c>
      <c r="V1000" s="1">
        <v>91</v>
      </c>
      <c r="W1000" s="1">
        <v>4.8783835486234203E-2</v>
      </c>
      <c r="X1000" s="1">
        <v>0.33329409459500198</v>
      </c>
    </row>
    <row r="1001" spans="1:24" x14ac:dyDescent="0.35">
      <c r="A1001" s="1" t="s">
        <v>999</v>
      </c>
      <c r="B1001" s="3">
        <v>45590</v>
      </c>
      <c r="C1001" s="3">
        <v>48329</v>
      </c>
      <c r="D1001" s="1" t="s">
        <v>3215</v>
      </c>
      <c r="E1001" s="1" t="s">
        <v>3216</v>
      </c>
      <c r="F1001" s="1" t="s">
        <v>1207</v>
      </c>
      <c r="G1001" s="1">
        <v>45</v>
      </c>
      <c r="H1001" s="1" t="str">
        <f t="shared" si="15"/>
        <v>Adult</v>
      </c>
      <c r="I1001" s="1">
        <v>227780</v>
      </c>
      <c r="J1001" s="1">
        <v>4366640</v>
      </c>
      <c r="K1001" s="1">
        <v>90</v>
      </c>
      <c r="L1001" s="1">
        <v>70998.789999999994</v>
      </c>
      <c r="M1001" s="1">
        <v>829</v>
      </c>
      <c r="N1001" s="1" t="s">
        <v>1208</v>
      </c>
      <c r="O1001" s="1" t="s">
        <v>1216</v>
      </c>
      <c r="P1001" s="1" t="s">
        <v>1217</v>
      </c>
      <c r="Q1001" s="1" t="s">
        <v>1211</v>
      </c>
      <c r="R1001" s="1">
        <v>0</v>
      </c>
      <c r="S1001" s="1">
        <v>0</v>
      </c>
      <c r="T1001" s="1" t="s">
        <v>1212</v>
      </c>
      <c r="U1001" s="1">
        <v>25</v>
      </c>
      <c r="V1001" s="1">
        <v>91</v>
      </c>
      <c r="W1001" s="1">
        <v>5.2163677335434103E-2</v>
      </c>
      <c r="X1001" s="1">
        <v>0.31169896391254698</v>
      </c>
    </row>
    <row r="1002" spans="1:24" x14ac:dyDescent="0.35">
      <c r="A1002" s="1" t="s">
        <v>1000</v>
      </c>
      <c r="B1002" s="3">
        <v>45295</v>
      </c>
      <c r="C1002" s="3">
        <v>50925</v>
      </c>
      <c r="D1002" s="1" t="s">
        <v>3217</v>
      </c>
      <c r="E1002" s="1" t="s">
        <v>3218</v>
      </c>
      <c r="F1002" s="1" t="s">
        <v>1215</v>
      </c>
      <c r="G1002" s="1">
        <v>64</v>
      </c>
      <c r="H1002" s="1" t="str">
        <f t="shared" si="15"/>
        <v>Senior</v>
      </c>
      <c r="I1002" s="1">
        <v>40655</v>
      </c>
      <c r="J1002" s="1">
        <v>1085575</v>
      </c>
      <c r="K1002" s="1">
        <v>185</v>
      </c>
      <c r="L1002" s="1">
        <v>12070.96</v>
      </c>
      <c r="M1002" s="1">
        <v>629</v>
      </c>
      <c r="N1002" s="1" t="s">
        <v>1208</v>
      </c>
      <c r="O1002" s="1" t="s">
        <v>1209</v>
      </c>
      <c r="P1002" s="1" t="s">
        <v>1217</v>
      </c>
      <c r="Q1002" s="1" t="s">
        <v>1225</v>
      </c>
      <c r="R1002" s="1">
        <v>0</v>
      </c>
      <c r="S1002" s="1">
        <v>0</v>
      </c>
      <c r="T1002" s="1" t="s">
        <v>1212</v>
      </c>
      <c r="U1002" s="1">
        <v>42</v>
      </c>
      <c r="V1002" s="1">
        <v>188</v>
      </c>
      <c r="W1002" s="1">
        <v>3.7450199203187297E-2</v>
      </c>
      <c r="X1002" s="1">
        <v>0.296912064936662</v>
      </c>
    </row>
    <row r="1003" spans="1:24" x14ac:dyDescent="0.35">
      <c r="A1003" s="1" t="s">
        <v>1001</v>
      </c>
      <c r="B1003" s="3">
        <v>45304</v>
      </c>
      <c r="C1003" s="3">
        <v>50873</v>
      </c>
      <c r="D1003" s="1" t="s">
        <v>3219</v>
      </c>
      <c r="E1003" s="1" t="s">
        <v>3220</v>
      </c>
      <c r="F1003" s="1" t="s">
        <v>1207</v>
      </c>
      <c r="G1003" s="1">
        <v>67</v>
      </c>
      <c r="H1003" s="1" t="str">
        <f t="shared" si="15"/>
        <v>Senior</v>
      </c>
      <c r="I1003" s="1">
        <v>31780</v>
      </c>
      <c r="J1003" s="1">
        <v>591578</v>
      </c>
      <c r="K1003" s="1">
        <v>183</v>
      </c>
      <c r="L1003" s="1">
        <v>6606.13</v>
      </c>
      <c r="M1003" s="1">
        <v>419</v>
      </c>
      <c r="N1003" s="1" t="s">
        <v>1208</v>
      </c>
      <c r="O1003" s="1" t="s">
        <v>1216</v>
      </c>
      <c r="P1003" s="1" t="s">
        <v>1217</v>
      </c>
      <c r="Q1003" s="1" t="s">
        <v>1265</v>
      </c>
      <c r="R1003" s="1">
        <v>0</v>
      </c>
      <c r="S1003" s="1">
        <v>1</v>
      </c>
      <c r="T1003" s="1" t="s">
        <v>1219</v>
      </c>
      <c r="U1003" s="1">
        <v>47</v>
      </c>
      <c r="V1003" s="1">
        <v>186</v>
      </c>
      <c r="W1003" s="1">
        <v>5.37207265990284E-2</v>
      </c>
      <c r="X1003" s="1">
        <v>0.20787067337948401</v>
      </c>
    </row>
    <row r="1004" spans="1:24" x14ac:dyDescent="0.35">
      <c r="A1004" s="1" t="s">
        <v>1002</v>
      </c>
      <c r="B1004" s="3">
        <v>45612</v>
      </c>
      <c r="C1004" s="3">
        <v>46069</v>
      </c>
      <c r="D1004" s="1" t="s">
        <v>3221</v>
      </c>
      <c r="E1004" s="1" t="s">
        <v>3222</v>
      </c>
      <c r="F1004" s="1" t="s">
        <v>1215</v>
      </c>
      <c r="G1004" s="1">
        <v>43</v>
      </c>
      <c r="H1004" s="1" t="str">
        <f t="shared" si="15"/>
        <v>Adult</v>
      </c>
      <c r="I1004" s="1">
        <v>167897</v>
      </c>
      <c r="J1004" s="1">
        <v>3868938</v>
      </c>
      <c r="K1004" s="1">
        <v>15</v>
      </c>
      <c r="L1004" s="1">
        <v>276888.23</v>
      </c>
      <c r="M1004" s="1">
        <v>312</v>
      </c>
      <c r="N1004" s="1" t="s">
        <v>1208</v>
      </c>
      <c r="O1004" s="1" t="s">
        <v>1209</v>
      </c>
      <c r="P1004" s="1" t="s">
        <v>1235</v>
      </c>
      <c r="Q1004" s="1" t="s">
        <v>1211</v>
      </c>
      <c r="R1004" s="1">
        <v>0</v>
      </c>
      <c r="S1004" s="1">
        <v>1</v>
      </c>
      <c r="T1004" s="1" t="s">
        <v>1219</v>
      </c>
      <c r="U1004" s="1">
        <v>21</v>
      </c>
      <c r="V1004" s="1">
        <v>15</v>
      </c>
      <c r="W1004" s="1">
        <v>4.3396146436050401E-2</v>
      </c>
      <c r="X1004" s="1">
        <v>1.6491553154612699</v>
      </c>
    </row>
    <row r="1005" spans="1:24" x14ac:dyDescent="0.35">
      <c r="A1005" s="1" t="s">
        <v>1003</v>
      </c>
      <c r="B1005" s="3">
        <v>45804</v>
      </c>
      <c r="C1005" s="3">
        <v>50705</v>
      </c>
      <c r="D1005" s="1" t="s">
        <v>3223</v>
      </c>
      <c r="E1005" s="1" t="s">
        <v>3224</v>
      </c>
      <c r="F1005" s="1" t="s">
        <v>1215</v>
      </c>
      <c r="G1005" s="1">
        <v>39</v>
      </c>
      <c r="H1005" s="1" t="str">
        <f t="shared" si="15"/>
        <v>Adult</v>
      </c>
      <c r="I1005" s="1">
        <v>200021</v>
      </c>
      <c r="J1005" s="1">
        <v>2852661</v>
      </c>
      <c r="K1005" s="1">
        <v>161</v>
      </c>
      <c r="L1005" s="1">
        <v>33619.25</v>
      </c>
      <c r="M1005" s="1">
        <v>392</v>
      </c>
      <c r="N1005" s="1" t="s">
        <v>1224</v>
      </c>
      <c r="O1005" s="1" t="s">
        <v>1209</v>
      </c>
      <c r="P1005" s="1" t="s">
        <v>1217</v>
      </c>
      <c r="Q1005" s="1" t="s">
        <v>1211</v>
      </c>
      <c r="R1005" s="1">
        <v>0</v>
      </c>
      <c r="S1005" s="1">
        <v>1</v>
      </c>
      <c r="T1005" s="1" t="s">
        <v>1219</v>
      </c>
      <c r="U1005" s="1">
        <v>17</v>
      </c>
      <c r="V1005" s="1">
        <v>163</v>
      </c>
      <c r="W1005" s="1">
        <v>7.0117339564708198E-2</v>
      </c>
      <c r="X1005" s="1">
        <v>0.16807860174681699</v>
      </c>
    </row>
    <row r="1006" spans="1:24" x14ac:dyDescent="0.35">
      <c r="A1006" s="1" t="s">
        <v>1004</v>
      </c>
      <c r="B1006" s="3">
        <v>45387</v>
      </c>
      <c r="C1006" s="3">
        <v>49770</v>
      </c>
      <c r="D1006" s="1" t="s">
        <v>3225</v>
      </c>
      <c r="E1006" s="1" t="s">
        <v>3226</v>
      </c>
      <c r="F1006" s="1" t="s">
        <v>1215</v>
      </c>
      <c r="G1006" s="1">
        <v>25</v>
      </c>
      <c r="H1006" s="1" t="str">
        <f t="shared" si="15"/>
        <v>Teenager</v>
      </c>
      <c r="I1006" s="1">
        <v>214717</v>
      </c>
      <c r="J1006" s="1">
        <v>4425674</v>
      </c>
      <c r="K1006" s="1">
        <v>144</v>
      </c>
      <c r="L1006" s="1">
        <v>54955.7</v>
      </c>
      <c r="M1006" s="1">
        <v>515</v>
      </c>
      <c r="N1006" s="1" t="s">
        <v>1208</v>
      </c>
      <c r="O1006" s="1" t="s">
        <v>1216</v>
      </c>
      <c r="P1006" s="1" t="s">
        <v>1210</v>
      </c>
      <c r="Q1006" s="1" t="s">
        <v>1218</v>
      </c>
      <c r="R1006" s="1">
        <v>0</v>
      </c>
      <c r="S1006" s="1">
        <v>1</v>
      </c>
      <c r="T1006" s="1" t="s">
        <v>1219</v>
      </c>
      <c r="U1006" s="1">
        <v>5</v>
      </c>
      <c r="V1006" s="1">
        <v>146</v>
      </c>
      <c r="W1006" s="1">
        <v>4.8516226003090197E-2</v>
      </c>
      <c r="X1006" s="1">
        <v>0.25594480176231998</v>
      </c>
    </row>
    <row r="1007" spans="1:24" x14ac:dyDescent="0.35">
      <c r="A1007" s="1" t="s">
        <v>1005</v>
      </c>
      <c r="B1007" s="3">
        <v>45347</v>
      </c>
      <c r="C1007" s="3">
        <v>50854</v>
      </c>
      <c r="D1007" s="1" t="s">
        <v>3227</v>
      </c>
      <c r="E1007" s="1" t="s">
        <v>3228</v>
      </c>
      <c r="F1007" s="1" t="s">
        <v>1207</v>
      </c>
      <c r="G1007" s="1">
        <v>31</v>
      </c>
      <c r="H1007" s="1" t="str">
        <f t="shared" si="15"/>
        <v>Adult</v>
      </c>
      <c r="I1007" s="1">
        <v>191972</v>
      </c>
      <c r="J1007" s="1">
        <v>774576</v>
      </c>
      <c r="K1007" s="1">
        <v>181</v>
      </c>
      <c r="L1007" s="1">
        <v>8687.48</v>
      </c>
      <c r="M1007" s="1">
        <v>678</v>
      </c>
      <c r="N1007" s="1" t="s">
        <v>1208</v>
      </c>
      <c r="O1007" s="1" t="s">
        <v>1209</v>
      </c>
      <c r="P1007" s="1" t="s">
        <v>1210</v>
      </c>
      <c r="Q1007" s="1" t="s">
        <v>1236</v>
      </c>
      <c r="R1007" s="1">
        <v>0</v>
      </c>
      <c r="S1007" s="1">
        <v>0</v>
      </c>
      <c r="T1007" s="1" t="s">
        <v>1212</v>
      </c>
      <c r="U1007" s="1">
        <v>9</v>
      </c>
      <c r="V1007" s="1">
        <v>184</v>
      </c>
      <c r="W1007" s="1">
        <v>0.24784139968189101</v>
      </c>
      <c r="X1007" s="1">
        <v>4.5253891192465603E-2</v>
      </c>
    </row>
    <row r="1008" spans="1:24" x14ac:dyDescent="0.35">
      <c r="A1008" s="1" t="s">
        <v>1006</v>
      </c>
      <c r="B1008" s="3">
        <v>45361</v>
      </c>
      <c r="C1008" s="3">
        <v>45818</v>
      </c>
      <c r="D1008" s="1" t="s">
        <v>3229</v>
      </c>
      <c r="E1008" s="1" t="s">
        <v>3230</v>
      </c>
      <c r="F1008" s="1" t="s">
        <v>1207</v>
      </c>
      <c r="G1008" s="1">
        <v>41</v>
      </c>
      <c r="H1008" s="1" t="str">
        <f t="shared" si="15"/>
        <v>Adult</v>
      </c>
      <c r="I1008" s="1">
        <v>77128</v>
      </c>
      <c r="J1008" s="1">
        <v>1936563</v>
      </c>
      <c r="K1008" s="1">
        <v>15</v>
      </c>
      <c r="L1008" s="1">
        <v>138593.98000000001</v>
      </c>
      <c r="M1008" s="1">
        <v>607</v>
      </c>
      <c r="N1008" s="1" t="s">
        <v>1224</v>
      </c>
      <c r="O1008" s="1" t="s">
        <v>1209</v>
      </c>
      <c r="P1008" s="1" t="s">
        <v>1217</v>
      </c>
      <c r="Q1008" s="1" t="s">
        <v>1218</v>
      </c>
      <c r="R1008" s="1">
        <v>0</v>
      </c>
      <c r="S1008" s="1">
        <v>0</v>
      </c>
      <c r="T1008" s="1" t="s">
        <v>1212</v>
      </c>
      <c r="U1008" s="1">
        <v>19</v>
      </c>
      <c r="V1008" s="1">
        <v>15</v>
      </c>
      <c r="W1008" s="1">
        <v>3.98272609773088E-2</v>
      </c>
      <c r="X1008" s="1">
        <v>1.79693470594337</v>
      </c>
    </row>
    <row r="1009" spans="1:24" x14ac:dyDescent="0.35">
      <c r="A1009" s="1" t="s">
        <v>1007</v>
      </c>
      <c r="B1009" s="3">
        <v>45297</v>
      </c>
      <c r="C1009" s="3">
        <v>45663</v>
      </c>
      <c r="D1009" s="1" t="s">
        <v>3231</v>
      </c>
      <c r="E1009" s="1" t="s">
        <v>3232</v>
      </c>
      <c r="F1009" s="1" t="s">
        <v>1207</v>
      </c>
      <c r="G1009" s="1">
        <v>67</v>
      </c>
      <c r="H1009" s="1" t="str">
        <f t="shared" si="15"/>
        <v>Senior</v>
      </c>
      <c r="I1009" s="1">
        <v>153483</v>
      </c>
      <c r="J1009" s="1">
        <v>2355126</v>
      </c>
      <c r="K1009" s="1">
        <v>12</v>
      </c>
      <c r="L1009" s="1">
        <v>207930.3</v>
      </c>
      <c r="M1009" s="1">
        <v>862</v>
      </c>
      <c r="N1009" s="1" t="s">
        <v>1224</v>
      </c>
      <c r="O1009" s="1" t="s">
        <v>1216</v>
      </c>
      <c r="P1009" s="1" t="s">
        <v>1217</v>
      </c>
      <c r="Q1009" s="1" t="s">
        <v>1211</v>
      </c>
      <c r="R1009" s="1">
        <v>0</v>
      </c>
      <c r="S1009" s="1">
        <v>0</v>
      </c>
      <c r="T1009" s="1" t="s">
        <v>1212</v>
      </c>
      <c r="U1009" s="1">
        <v>47</v>
      </c>
      <c r="V1009" s="1">
        <v>12</v>
      </c>
      <c r="W1009" s="1">
        <v>6.5169761617849806E-2</v>
      </c>
      <c r="X1009" s="1">
        <v>1.35474482515979</v>
      </c>
    </row>
    <row r="1010" spans="1:24" x14ac:dyDescent="0.35">
      <c r="A1010" s="1" t="s">
        <v>1008</v>
      </c>
      <c r="B1010" s="3">
        <v>45405</v>
      </c>
      <c r="C1010" s="3">
        <v>52435</v>
      </c>
      <c r="D1010" s="1" t="s">
        <v>3233</v>
      </c>
      <c r="E1010" s="1" t="s">
        <v>3234</v>
      </c>
      <c r="F1010" s="1" t="s">
        <v>1215</v>
      </c>
      <c r="G1010" s="1">
        <v>66</v>
      </c>
      <c r="H1010" s="1" t="str">
        <f t="shared" si="15"/>
        <v>Senior</v>
      </c>
      <c r="I1010" s="1">
        <v>167552</v>
      </c>
      <c r="J1010" s="1">
        <v>2622016</v>
      </c>
      <c r="K1010" s="1">
        <v>231</v>
      </c>
      <c r="L1010" s="1">
        <v>27007.07</v>
      </c>
      <c r="M1010" s="1">
        <v>893</v>
      </c>
      <c r="N1010" s="1" t="s">
        <v>1208</v>
      </c>
      <c r="O1010" s="1" t="s">
        <v>1209</v>
      </c>
      <c r="P1010" s="1" t="s">
        <v>1235</v>
      </c>
      <c r="Q1010" s="1" t="s">
        <v>1236</v>
      </c>
      <c r="R1010" s="1">
        <v>0</v>
      </c>
      <c r="S1010" s="1">
        <v>0</v>
      </c>
      <c r="T1010" s="1" t="s">
        <v>1212</v>
      </c>
      <c r="U1010" s="1">
        <v>44</v>
      </c>
      <c r="V1010" s="1">
        <v>234</v>
      </c>
      <c r="W1010" s="1">
        <v>6.3901974663770206E-2</v>
      </c>
      <c r="X1010" s="1">
        <v>0.161186198911383</v>
      </c>
    </row>
    <row r="1011" spans="1:24" x14ac:dyDescent="0.35">
      <c r="A1011" s="1" t="s">
        <v>1009</v>
      </c>
      <c r="B1011" s="3">
        <v>45794</v>
      </c>
      <c r="C1011" s="3">
        <v>47043</v>
      </c>
      <c r="D1011" s="1" t="s">
        <v>3235</v>
      </c>
      <c r="E1011" s="1" t="s">
        <v>3236</v>
      </c>
      <c r="F1011" s="1" t="s">
        <v>1207</v>
      </c>
      <c r="G1011" s="1">
        <v>26</v>
      </c>
      <c r="H1011" s="1" t="str">
        <f t="shared" si="15"/>
        <v>Teenager</v>
      </c>
      <c r="I1011" s="1">
        <v>187262</v>
      </c>
      <c r="J1011" s="1">
        <v>2892964</v>
      </c>
      <c r="K1011" s="1">
        <v>41</v>
      </c>
      <c r="L1011" s="1">
        <v>84690.74</v>
      </c>
      <c r="M1011" s="1">
        <v>854</v>
      </c>
      <c r="N1011" s="1" t="s">
        <v>1224</v>
      </c>
      <c r="O1011" s="1" t="s">
        <v>1209</v>
      </c>
      <c r="P1011" s="1" t="s">
        <v>1217</v>
      </c>
      <c r="Q1011" s="1" t="s">
        <v>1225</v>
      </c>
      <c r="R1011" s="1">
        <v>2</v>
      </c>
      <c r="S1011" s="1">
        <v>1</v>
      </c>
      <c r="T1011" s="1" t="s">
        <v>1219</v>
      </c>
      <c r="U1011" s="1">
        <v>4</v>
      </c>
      <c r="V1011" s="1">
        <v>42</v>
      </c>
      <c r="W1011" s="1">
        <v>6.4730152189933901E-2</v>
      </c>
      <c r="X1011" s="1">
        <v>0.45225801283762901</v>
      </c>
    </row>
    <row r="1012" spans="1:24" x14ac:dyDescent="0.35">
      <c r="A1012" s="1" t="s">
        <v>1010</v>
      </c>
      <c r="B1012" s="3">
        <v>45817</v>
      </c>
      <c r="C1012" s="3">
        <v>46792</v>
      </c>
      <c r="D1012" s="1" t="s">
        <v>3237</v>
      </c>
      <c r="E1012" s="1" t="s">
        <v>3238</v>
      </c>
      <c r="F1012" s="1" t="s">
        <v>1207</v>
      </c>
      <c r="G1012" s="1">
        <v>37</v>
      </c>
      <c r="H1012" s="1" t="str">
        <f t="shared" si="15"/>
        <v>Adult</v>
      </c>
      <c r="I1012" s="1">
        <v>229175</v>
      </c>
      <c r="J1012" s="1">
        <v>4969236</v>
      </c>
      <c r="K1012" s="1">
        <v>32</v>
      </c>
      <c r="L1012" s="1">
        <v>179415.03</v>
      </c>
      <c r="M1012" s="1">
        <v>334</v>
      </c>
      <c r="N1012" s="1" t="s">
        <v>1224</v>
      </c>
      <c r="O1012" s="1" t="s">
        <v>1216</v>
      </c>
      <c r="P1012" s="1" t="s">
        <v>1235</v>
      </c>
      <c r="Q1012" s="1" t="s">
        <v>1218</v>
      </c>
      <c r="R1012" s="1">
        <v>0</v>
      </c>
      <c r="S1012" s="1">
        <v>1</v>
      </c>
      <c r="T1012" s="1" t="s">
        <v>1219</v>
      </c>
      <c r="U1012" s="1">
        <v>17</v>
      </c>
      <c r="V1012" s="1">
        <v>32</v>
      </c>
      <c r="W1012" s="1">
        <v>4.6118759503473002E-2</v>
      </c>
      <c r="X1012" s="1">
        <v>0.78287348096432896</v>
      </c>
    </row>
    <row r="1013" spans="1:24" x14ac:dyDescent="0.35">
      <c r="A1013" s="1" t="s">
        <v>1011</v>
      </c>
      <c r="B1013" s="3">
        <v>45761</v>
      </c>
      <c r="C1013" s="3">
        <v>48409</v>
      </c>
      <c r="D1013" s="1" t="s">
        <v>3239</v>
      </c>
      <c r="E1013" s="1" t="s">
        <v>3240</v>
      </c>
      <c r="F1013" s="1" t="s">
        <v>1207</v>
      </c>
      <c r="G1013" s="1">
        <v>55</v>
      </c>
      <c r="H1013" s="1" t="str">
        <f t="shared" si="15"/>
        <v>Senior</v>
      </c>
      <c r="I1013" s="1">
        <v>72442</v>
      </c>
      <c r="J1013" s="1">
        <v>1594154</v>
      </c>
      <c r="K1013" s="1">
        <v>87</v>
      </c>
      <c r="L1013" s="1">
        <v>26502.31</v>
      </c>
      <c r="M1013" s="1">
        <v>564</v>
      </c>
      <c r="N1013" s="1" t="s">
        <v>1208</v>
      </c>
      <c r="O1013" s="1" t="s">
        <v>1209</v>
      </c>
      <c r="P1013" s="1" t="s">
        <v>1210</v>
      </c>
      <c r="Q1013" s="1" t="s">
        <v>1228</v>
      </c>
      <c r="R1013" s="1">
        <v>0</v>
      </c>
      <c r="S1013" s="1">
        <v>0</v>
      </c>
      <c r="T1013" s="1" t="s">
        <v>1212</v>
      </c>
      <c r="U1013" s="1">
        <v>33</v>
      </c>
      <c r="V1013" s="1">
        <v>88</v>
      </c>
      <c r="W1013" s="1">
        <v>4.5442284747897597E-2</v>
      </c>
      <c r="X1013" s="1">
        <v>0.36584177686977198</v>
      </c>
    </row>
    <row r="1014" spans="1:24" x14ac:dyDescent="0.35">
      <c r="A1014" s="1" t="s">
        <v>1012</v>
      </c>
      <c r="B1014" s="3">
        <v>45559</v>
      </c>
      <c r="C1014" s="3">
        <v>50154</v>
      </c>
      <c r="D1014" s="1" t="s">
        <v>3241</v>
      </c>
      <c r="E1014" s="1" t="s">
        <v>3242</v>
      </c>
      <c r="F1014" s="1" t="s">
        <v>1207</v>
      </c>
      <c r="G1014" s="1">
        <v>41</v>
      </c>
      <c r="H1014" s="1" t="str">
        <f t="shared" si="15"/>
        <v>Adult</v>
      </c>
      <c r="I1014" s="1">
        <v>64955</v>
      </c>
      <c r="J1014" s="1">
        <v>2287056</v>
      </c>
      <c r="K1014" s="1">
        <v>151</v>
      </c>
      <c r="L1014" s="1">
        <v>27758.68</v>
      </c>
      <c r="M1014" s="1">
        <v>474</v>
      </c>
      <c r="N1014" s="1" t="s">
        <v>1224</v>
      </c>
      <c r="O1014" s="1" t="s">
        <v>1209</v>
      </c>
      <c r="P1014" s="1" t="s">
        <v>1217</v>
      </c>
      <c r="Q1014" s="1" t="s">
        <v>1228</v>
      </c>
      <c r="R1014" s="1">
        <v>0</v>
      </c>
      <c r="S1014" s="1">
        <v>1</v>
      </c>
      <c r="T1014" s="1" t="s">
        <v>1219</v>
      </c>
      <c r="U1014" s="1">
        <v>19</v>
      </c>
      <c r="V1014" s="1">
        <v>153</v>
      </c>
      <c r="W1014" s="1">
        <v>2.84011410302153E-2</v>
      </c>
      <c r="X1014" s="1">
        <v>0.42735247479023902</v>
      </c>
    </row>
    <row r="1015" spans="1:24" x14ac:dyDescent="0.35">
      <c r="A1015" s="1" t="s">
        <v>1013</v>
      </c>
      <c r="B1015" s="3">
        <v>45716</v>
      </c>
      <c r="C1015" s="3">
        <v>52106</v>
      </c>
      <c r="D1015" s="1" t="s">
        <v>3243</v>
      </c>
      <c r="E1015" s="1" t="s">
        <v>3244</v>
      </c>
      <c r="F1015" s="1" t="s">
        <v>1215</v>
      </c>
      <c r="G1015" s="1">
        <v>25</v>
      </c>
      <c r="H1015" s="1" t="str">
        <f t="shared" si="15"/>
        <v>Teenager</v>
      </c>
      <c r="I1015" s="1">
        <v>131891</v>
      </c>
      <c r="J1015" s="1">
        <v>330308</v>
      </c>
      <c r="K1015" s="1">
        <v>210</v>
      </c>
      <c r="L1015" s="1">
        <v>3507.09</v>
      </c>
      <c r="M1015" s="1">
        <v>814</v>
      </c>
      <c r="N1015" s="1" t="s">
        <v>1208</v>
      </c>
      <c r="O1015" s="1" t="s">
        <v>1216</v>
      </c>
      <c r="P1015" s="1" t="s">
        <v>1210</v>
      </c>
      <c r="Q1015" s="1" t="s">
        <v>1265</v>
      </c>
      <c r="R1015" s="1">
        <v>1</v>
      </c>
      <c r="S1015" s="1">
        <v>1</v>
      </c>
      <c r="T1015" s="1" t="s">
        <v>1219</v>
      </c>
      <c r="U1015" s="1">
        <v>5</v>
      </c>
      <c r="V1015" s="1">
        <v>213</v>
      </c>
      <c r="W1015" s="1">
        <v>0.39929701975126303</v>
      </c>
      <c r="X1015" s="1">
        <v>2.65908212084221E-2</v>
      </c>
    </row>
    <row r="1016" spans="1:24" x14ac:dyDescent="0.35">
      <c r="A1016" s="1" t="s">
        <v>1014</v>
      </c>
      <c r="B1016" s="3">
        <v>45184</v>
      </c>
      <c r="C1016" s="3">
        <v>49902</v>
      </c>
      <c r="D1016" s="1" t="s">
        <v>3245</v>
      </c>
      <c r="E1016" s="1" t="s">
        <v>3246</v>
      </c>
      <c r="F1016" s="1" t="s">
        <v>1215</v>
      </c>
      <c r="G1016" s="1">
        <v>49</v>
      </c>
      <c r="H1016" s="1" t="str">
        <f t="shared" si="15"/>
        <v>Adult</v>
      </c>
      <c r="I1016" s="1">
        <v>153624</v>
      </c>
      <c r="J1016" s="1">
        <v>1307380</v>
      </c>
      <c r="K1016" s="1">
        <v>155</v>
      </c>
      <c r="L1016" s="1">
        <v>15675.69</v>
      </c>
      <c r="M1016" s="1">
        <v>462</v>
      </c>
      <c r="N1016" s="1" t="s">
        <v>1208</v>
      </c>
      <c r="O1016" s="1" t="s">
        <v>1216</v>
      </c>
      <c r="P1016" s="1" t="s">
        <v>1217</v>
      </c>
      <c r="Q1016" s="1" t="s">
        <v>1225</v>
      </c>
      <c r="R1016" s="1">
        <v>3</v>
      </c>
      <c r="S1016" s="1">
        <v>1</v>
      </c>
      <c r="T1016" s="1" t="s">
        <v>1219</v>
      </c>
      <c r="U1016" s="1">
        <v>29</v>
      </c>
      <c r="V1016" s="1">
        <v>157</v>
      </c>
      <c r="W1016" s="1">
        <v>0.117505239486607</v>
      </c>
      <c r="X1016" s="1">
        <v>0.10203932979222</v>
      </c>
    </row>
    <row r="1017" spans="1:24" x14ac:dyDescent="0.35">
      <c r="A1017" s="1" t="s">
        <v>1015</v>
      </c>
      <c r="B1017" s="3">
        <v>45632</v>
      </c>
      <c r="C1017" s="3">
        <v>49619</v>
      </c>
      <c r="D1017" s="1" t="s">
        <v>3247</v>
      </c>
      <c r="E1017" s="1" t="s">
        <v>3248</v>
      </c>
      <c r="F1017" s="1" t="s">
        <v>1207</v>
      </c>
      <c r="G1017" s="1">
        <v>51</v>
      </c>
      <c r="H1017" s="1" t="str">
        <f t="shared" si="15"/>
        <v>Senior</v>
      </c>
      <c r="I1017" s="1">
        <v>245320</v>
      </c>
      <c r="J1017" s="1">
        <v>419056</v>
      </c>
      <c r="K1017" s="1">
        <v>131</v>
      </c>
      <c r="L1017" s="1">
        <v>5459.72</v>
      </c>
      <c r="M1017" s="1">
        <v>888</v>
      </c>
      <c r="N1017" s="1" t="s">
        <v>1224</v>
      </c>
      <c r="O1017" s="1" t="s">
        <v>1209</v>
      </c>
      <c r="P1017" s="1" t="s">
        <v>1210</v>
      </c>
      <c r="Q1017" s="1" t="s">
        <v>1225</v>
      </c>
      <c r="R1017" s="1">
        <v>0</v>
      </c>
      <c r="S1017" s="1">
        <v>0</v>
      </c>
      <c r="T1017" s="1" t="s">
        <v>1212</v>
      </c>
      <c r="U1017" s="1">
        <v>29</v>
      </c>
      <c r="V1017" s="1">
        <v>133</v>
      </c>
      <c r="W1017" s="1">
        <v>0.58541101905234605</v>
      </c>
      <c r="X1017" s="1">
        <v>2.2255503016468298E-2</v>
      </c>
    </row>
    <row r="1018" spans="1:24" x14ac:dyDescent="0.35">
      <c r="A1018" s="1" t="s">
        <v>1016</v>
      </c>
      <c r="B1018" s="3">
        <v>45393</v>
      </c>
      <c r="C1018" s="3">
        <v>52089</v>
      </c>
      <c r="D1018" s="1" t="s">
        <v>3249</v>
      </c>
      <c r="E1018" s="1" t="s">
        <v>3250</v>
      </c>
      <c r="F1018" s="1" t="s">
        <v>1215</v>
      </c>
      <c r="G1018" s="1">
        <v>44</v>
      </c>
      <c r="H1018" s="1" t="str">
        <f t="shared" si="15"/>
        <v>Adult</v>
      </c>
      <c r="I1018" s="1">
        <v>194535</v>
      </c>
      <c r="J1018" s="1">
        <v>4935507</v>
      </c>
      <c r="K1018" s="1">
        <v>220</v>
      </c>
      <c r="L1018" s="1">
        <v>51608.5</v>
      </c>
      <c r="M1018" s="1">
        <v>461</v>
      </c>
      <c r="N1018" s="1" t="s">
        <v>1224</v>
      </c>
      <c r="O1018" s="1" t="s">
        <v>1209</v>
      </c>
      <c r="P1018" s="1" t="s">
        <v>1217</v>
      </c>
      <c r="Q1018" s="1" t="s">
        <v>1236</v>
      </c>
      <c r="R1018" s="1">
        <v>0</v>
      </c>
      <c r="S1018" s="1">
        <v>1</v>
      </c>
      <c r="T1018" s="1" t="s">
        <v>1219</v>
      </c>
      <c r="U1018" s="1">
        <v>22</v>
      </c>
      <c r="V1018" s="1">
        <v>223</v>
      </c>
      <c r="W1018" s="1">
        <v>3.9415403523893298E-2</v>
      </c>
      <c r="X1018" s="1">
        <v>0.26529159277250902</v>
      </c>
    </row>
    <row r="1019" spans="1:24" x14ac:dyDescent="0.35">
      <c r="A1019" s="1" t="s">
        <v>1017</v>
      </c>
      <c r="B1019" s="3">
        <v>45255</v>
      </c>
      <c r="C1019" s="3">
        <v>46929</v>
      </c>
      <c r="D1019" s="1" t="s">
        <v>3251</v>
      </c>
      <c r="E1019" s="1" t="s">
        <v>3252</v>
      </c>
      <c r="F1019" s="1" t="s">
        <v>1215</v>
      </c>
      <c r="G1019" s="1">
        <v>40</v>
      </c>
      <c r="H1019" s="1" t="str">
        <f t="shared" si="15"/>
        <v>Adult</v>
      </c>
      <c r="I1019" s="1">
        <v>147204</v>
      </c>
      <c r="J1019" s="1">
        <v>4122104</v>
      </c>
      <c r="K1019" s="1">
        <v>55</v>
      </c>
      <c r="L1019" s="1">
        <v>95350.93</v>
      </c>
      <c r="M1019" s="1">
        <v>529</v>
      </c>
      <c r="N1019" s="1" t="s">
        <v>1208</v>
      </c>
      <c r="O1019" s="1" t="s">
        <v>1209</v>
      </c>
      <c r="P1019" s="1" t="s">
        <v>1217</v>
      </c>
      <c r="Q1019" s="1" t="s">
        <v>1228</v>
      </c>
      <c r="R1019" s="1">
        <v>0</v>
      </c>
      <c r="S1019" s="1">
        <v>1</v>
      </c>
      <c r="T1019" s="1" t="s">
        <v>1219</v>
      </c>
      <c r="U1019" s="1">
        <v>18</v>
      </c>
      <c r="V1019" s="1">
        <v>56</v>
      </c>
      <c r="W1019" s="1">
        <v>3.5710889390466599E-2</v>
      </c>
      <c r="X1019" s="1">
        <v>0.64774686829162198</v>
      </c>
    </row>
    <row r="1020" spans="1:24" x14ac:dyDescent="0.35">
      <c r="A1020" s="1" t="s">
        <v>1018</v>
      </c>
      <c r="B1020" s="3">
        <v>45473</v>
      </c>
      <c r="C1020" s="3">
        <v>50070</v>
      </c>
      <c r="D1020" s="1" t="s">
        <v>3253</v>
      </c>
      <c r="E1020" s="1" t="s">
        <v>3254</v>
      </c>
      <c r="F1020" s="1" t="s">
        <v>1207</v>
      </c>
      <c r="G1020" s="1">
        <v>57</v>
      </c>
      <c r="H1020" s="1" t="str">
        <f t="shared" si="15"/>
        <v>Senior</v>
      </c>
      <c r="I1020" s="1">
        <v>155367</v>
      </c>
      <c r="J1020" s="1">
        <v>4979227</v>
      </c>
      <c r="K1020" s="1">
        <v>151</v>
      </c>
      <c r="L1020" s="1">
        <v>60434.37</v>
      </c>
      <c r="M1020" s="1">
        <v>375</v>
      </c>
      <c r="N1020" s="1" t="s">
        <v>1224</v>
      </c>
      <c r="O1020" s="1" t="s">
        <v>1216</v>
      </c>
      <c r="P1020" s="1" t="s">
        <v>1210</v>
      </c>
      <c r="Q1020" s="1" t="s">
        <v>1211</v>
      </c>
      <c r="R1020" s="1">
        <v>0</v>
      </c>
      <c r="S1020" s="1">
        <v>1</v>
      </c>
      <c r="T1020" s="1" t="s">
        <v>1219</v>
      </c>
      <c r="U1020" s="1">
        <v>37</v>
      </c>
      <c r="V1020" s="1">
        <v>153</v>
      </c>
      <c r="W1020" s="1">
        <v>3.1203036133921998E-2</v>
      </c>
      <c r="X1020" s="1">
        <v>0.38897816138562302</v>
      </c>
    </row>
    <row r="1021" spans="1:24" x14ac:dyDescent="0.35">
      <c r="A1021" s="1" t="s">
        <v>1019</v>
      </c>
      <c r="B1021" s="3">
        <v>45204</v>
      </c>
      <c r="C1021" s="3">
        <v>49800</v>
      </c>
      <c r="D1021" s="1" t="s">
        <v>3255</v>
      </c>
      <c r="E1021" s="1" t="s">
        <v>3256</v>
      </c>
      <c r="F1021" s="1" t="s">
        <v>1207</v>
      </c>
      <c r="G1021" s="1">
        <v>52</v>
      </c>
      <c r="H1021" s="1" t="str">
        <f t="shared" si="15"/>
        <v>Senior</v>
      </c>
      <c r="I1021" s="1">
        <v>246775</v>
      </c>
      <c r="J1021" s="1">
        <v>3477996</v>
      </c>
      <c r="K1021" s="1">
        <v>151</v>
      </c>
      <c r="L1021" s="1">
        <v>42213.48</v>
      </c>
      <c r="M1021" s="1">
        <v>838</v>
      </c>
      <c r="N1021" s="1" t="s">
        <v>1224</v>
      </c>
      <c r="O1021" s="1" t="s">
        <v>1216</v>
      </c>
      <c r="P1021" s="1" t="s">
        <v>1235</v>
      </c>
      <c r="Q1021" s="1" t="s">
        <v>1218</v>
      </c>
      <c r="R1021" s="1">
        <v>0</v>
      </c>
      <c r="S1021" s="1">
        <v>0</v>
      </c>
      <c r="T1021" s="1" t="s">
        <v>1212</v>
      </c>
      <c r="U1021" s="1">
        <v>32</v>
      </c>
      <c r="V1021" s="1">
        <v>153</v>
      </c>
      <c r="W1021" s="1">
        <v>7.0953215587367002E-2</v>
      </c>
      <c r="X1021" s="1">
        <v>0.17106060176273899</v>
      </c>
    </row>
    <row r="1022" spans="1:24" x14ac:dyDescent="0.35">
      <c r="A1022" s="1" t="s">
        <v>1020</v>
      </c>
      <c r="B1022" s="3">
        <v>45153</v>
      </c>
      <c r="C1022" s="3">
        <v>46888</v>
      </c>
      <c r="D1022" s="1" t="s">
        <v>3257</v>
      </c>
      <c r="E1022" s="1" t="s">
        <v>3258</v>
      </c>
      <c r="F1022" s="1" t="s">
        <v>1207</v>
      </c>
      <c r="G1022" s="1">
        <v>24</v>
      </c>
      <c r="H1022" s="1" t="str">
        <f t="shared" si="15"/>
        <v>Teenager</v>
      </c>
      <c r="I1022" s="1">
        <v>47314</v>
      </c>
      <c r="J1022" s="1">
        <v>1448134</v>
      </c>
      <c r="K1022" s="1">
        <v>57</v>
      </c>
      <c r="L1022" s="1">
        <v>32588.9</v>
      </c>
      <c r="M1022" s="1">
        <v>600</v>
      </c>
      <c r="N1022" s="1" t="s">
        <v>1208</v>
      </c>
      <c r="O1022" s="1" t="s">
        <v>1209</v>
      </c>
      <c r="P1022" s="1" t="s">
        <v>1217</v>
      </c>
      <c r="Q1022" s="1" t="s">
        <v>1228</v>
      </c>
      <c r="R1022" s="1">
        <v>0</v>
      </c>
      <c r="S1022" s="1">
        <v>0</v>
      </c>
      <c r="T1022" s="1" t="s">
        <v>1212</v>
      </c>
      <c r="U1022" s="1">
        <v>2</v>
      </c>
      <c r="V1022" s="1">
        <v>58</v>
      </c>
      <c r="W1022" s="1">
        <v>3.2672390814662201E-2</v>
      </c>
      <c r="X1022" s="1">
        <v>0.68877921968127798</v>
      </c>
    </row>
    <row r="1023" spans="1:24" x14ac:dyDescent="0.35">
      <c r="A1023" s="1" t="s">
        <v>1021</v>
      </c>
      <c r="B1023" s="3">
        <v>45558</v>
      </c>
      <c r="C1023" s="3">
        <v>51828</v>
      </c>
      <c r="D1023" s="1" t="s">
        <v>3259</v>
      </c>
      <c r="E1023" s="1" t="s">
        <v>3260</v>
      </c>
      <c r="F1023" s="1" t="s">
        <v>1215</v>
      </c>
      <c r="G1023" s="1">
        <v>66</v>
      </c>
      <c r="H1023" s="1" t="str">
        <f t="shared" si="15"/>
        <v>Senior</v>
      </c>
      <c r="I1023" s="1">
        <v>90113</v>
      </c>
      <c r="J1023" s="1">
        <v>252795</v>
      </c>
      <c r="K1023" s="1">
        <v>206</v>
      </c>
      <c r="L1023" s="1">
        <v>2701.81</v>
      </c>
      <c r="M1023" s="1">
        <v>503</v>
      </c>
      <c r="N1023" s="1" t="s">
        <v>1224</v>
      </c>
      <c r="O1023" s="1" t="s">
        <v>1209</v>
      </c>
      <c r="P1023" s="1" t="s">
        <v>1235</v>
      </c>
      <c r="Q1023" s="1" t="s">
        <v>1236</v>
      </c>
      <c r="R1023" s="1">
        <v>0</v>
      </c>
      <c r="S1023" s="1">
        <v>1</v>
      </c>
      <c r="T1023" s="1" t="s">
        <v>1219</v>
      </c>
      <c r="U1023" s="1">
        <v>44</v>
      </c>
      <c r="V1023" s="1">
        <v>209</v>
      </c>
      <c r="W1023" s="1">
        <v>0.35646670226863703</v>
      </c>
      <c r="X1023" s="1">
        <v>2.99824664587795E-2</v>
      </c>
    </row>
    <row r="1024" spans="1:24" x14ac:dyDescent="0.35">
      <c r="A1024" s="1" t="s">
        <v>1022</v>
      </c>
      <c r="B1024" s="3">
        <v>45710</v>
      </c>
      <c r="C1024" s="3">
        <v>49665</v>
      </c>
      <c r="D1024" s="1" t="s">
        <v>3261</v>
      </c>
      <c r="E1024" s="1" t="s">
        <v>3262</v>
      </c>
      <c r="F1024" s="1" t="s">
        <v>1215</v>
      </c>
      <c r="G1024" s="1">
        <v>55</v>
      </c>
      <c r="H1024" s="1" t="str">
        <f t="shared" si="15"/>
        <v>Senior</v>
      </c>
      <c r="I1024" s="1">
        <v>165087</v>
      </c>
      <c r="J1024" s="1">
        <v>871767</v>
      </c>
      <c r="K1024" s="1">
        <v>130</v>
      </c>
      <c r="L1024" s="1">
        <v>11403.85</v>
      </c>
      <c r="M1024" s="1">
        <v>476</v>
      </c>
      <c r="N1024" s="1" t="s">
        <v>1208</v>
      </c>
      <c r="O1024" s="1" t="s">
        <v>1209</v>
      </c>
      <c r="P1024" s="1" t="s">
        <v>1235</v>
      </c>
      <c r="Q1024" s="1" t="s">
        <v>1211</v>
      </c>
      <c r="R1024" s="1">
        <v>0</v>
      </c>
      <c r="S1024" s="1">
        <v>1</v>
      </c>
      <c r="T1024" s="1" t="s">
        <v>1219</v>
      </c>
      <c r="U1024" s="1">
        <v>33</v>
      </c>
      <c r="V1024" s="1">
        <v>132</v>
      </c>
      <c r="W1024" s="1">
        <v>0.189370554288015</v>
      </c>
      <c r="X1024" s="1">
        <v>6.9077819573921603E-2</v>
      </c>
    </row>
    <row r="1025" spans="1:24" x14ac:dyDescent="0.35">
      <c r="A1025" s="1" t="s">
        <v>1023</v>
      </c>
      <c r="B1025" s="3">
        <v>45698</v>
      </c>
      <c r="C1025" s="3">
        <v>47917</v>
      </c>
      <c r="D1025" s="1" t="s">
        <v>3263</v>
      </c>
      <c r="E1025" s="1" t="s">
        <v>3264</v>
      </c>
      <c r="F1025" s="1" t="s">
        <v>1207</v>
      </c>
      <c r="G1025" s="1">
        <v>49</v>
      </c>
      <c r="H1025" s="1" t="str">
        <f t="shared" si="15"/>
        <v>Adult</v>
      </c>
      <c r="I1025" s="1">
        <v>245145</v>
      </c>
      <c r="J1025" s="1">
        <v>4283157</v>
      </c>
      <c r="K1025" s="1">
        <v>73</v>
      </c>
      <c r="L1025" s="1">
        <v>80297.48</v>
      </c>
      <c r="M1025" s="1">
        <v>734</v>
      </c>
      <c r="N1025" s="1" t="s">
        <v>1224</v>
      </c>
      <c r="O1025" s="1" t="s">
        <v>1209</v>
      </c>
      <c r="P1025" s="1" t="s">
        <v>1235</v>
      </c>
      <c r="Q1025" s="1" t="s">
        <v>1265</v>
      </c>
      <c r="R1025" s="1">
        <v>0</v>
      </c>
      <c r="S1025" s="1">
        <v>0</v>
      </c>
      <c r="T1025" s="1" t="s">
        <v>1212</v>
      </c>
      <c r="U1025" s="1">
        <v>27</v>
      </c>
      <c r="V1025" s="1">
        <v>74</v>
      </c>
      <c r="W1025" s="1">
        <v>5.7234651916798801E-2</v>
      </c>
      <c r="X1025" s="1">
        <v>0.32755095963613401</v>
      </c>
    </row>
    <row r="1026" spans="1:24" x14ac:dyDescent="0.35">
      <c r="A1026" s="1" t="s">
        <v>1024</v>
      </c>
      <c r="B1026" s="3">
        <v>45738</v>
      </c>
      <c r="C1026" s="3">
        <v>51796</v>
      </c>
      <c r="D1026" s="1" t="s">
        <v>3265</v>
      </c>
      <c r="E1026" s="1" t="s">
        <v>3266</v>
      </c>
      <c r="F1026" s="1" t="s">
        <v>1207</v>
      </c>
      <c r="G1026" s="1">
        <v>66</v>
      </c>
      <c r="H1026" s="1" t="str">
        <f t="shared" si="15"/>
        <v>Senior</v>
      </c>
      <c r="I1026" s="1">
        <v>176721</v>
      </c>
      <c r="J1026" s="1">
        <v>3059816</v>
      </c>
      <c r="K1026" s="1">
        <v>199</v>
      </c>
      <c r="L1026" s="1">
        <v>33104.339999999997</v>
      </c>
      <c r="M1026" s="1">
        <v>857</v>
      </c>
      <c r="N1026" s="1" t="s">
        <v>1224</v>
      </c>
      <c r="O1026" s="1" t="s">
        <v>1209</v>
      </c>
      <c r="P1026" s="1" t="s">
        <v>1210</v>
      </c>
      <c r="Q1026" s="1" t="s">
        <v>1211</v>
      </c>
      <c r="R1026" s="1">
        <v>0</v>
      </c>
      <c r="S1026" s="1">
        <v>0</v>
      </c>
      <c r="T1026" s="1" t="s">
        <v>1212</v>
      </c>
      <c r="U1026" s="1">
        <v>44</v>
      </c>
      <c r="V1026" s="1">
        <v>202</v>
      </c>
      <c r="W1026" s="1">
        <v>5.77554336600632E-2</v>
      </c>
      <c r="X1026" s="1">
        <v>0.18732544519327099</v>
      </c>
    </row>
    <row r="1027" spans="1:24" x14ac:dyDescent="0.35">
      <c r="A1027" s="1" t="s">
        <v>1025</v>
      </c>
      <c r="B1027" s="3">
        <v>45812</v>
      </c>
      <c r="C1027" s="3">
        <v>46391</v>
      </c>
      <c r="D1027" s="1" t="s">
        <v>3267</v>
      </c>
      <c r="E1027" s="1" t="s">
        <v>3268</v>
      </c>
      <c r="F1027" s="1" t="s">
        <v>1215</v>
      </c>
      <c r="G1027" s="1">
        <v>65</v>
      </c>
      <c r="H1027" s="1" t="str">
        <f t="shared" ref="H1027:H1090" si="16">IF(G1027&gt;=50,"Senior",IF(G1027&gt;=30,"Adult","Teenager"))</f>
        <v>Senior</v>
      </c>
      <c r="I1027" s="1">
        <v>58908</v>
      </c>
      <c r="J1027" s="1">
        <v>2019604</v>
      </c>
      <c r="K1027" s="1">
        <v>19</v>
      </c>
      <c r="L1027" s="1">
        <v>116118.51</v>
      </c>
      <c r="M1027" s="1">
        <v>385</v>
      </c>
      <c r="N1027" s="1" t="s">
        <v>1224</v>
      </c>
      <c r="O1027" s="1" t="s">
        <v>1209</v>
      </c>
      <c r="P1027" s="1" t="s">
        <v>1217</v>
      </c>
      <c r="Q1027" s="1" t="s">
        <v>1225</v>
      </c>
      <c r="R1027" s="1">
        <v>0</v>
      </c>
      <c r="S1027" s="1">
        <v>1</v>
      </c>
      <c r="T1027" s="1" t="s">
        <v>1219</v>
      </c>
      <c r="U1027" s="1">
        <v>43</v>
      </c>
      <c r="V1027" s="1">
        <v>19</v>
      </c>
      <c r="W1027" s="1">
        <v>2.9168094339286299E-2</v>
      </c>
      <c r="X1027" s="1">
        <v>1.97118404970462</v>
      </c>
    </row>
    <row r="1028" spans="1:24" x14ac:dyDescent="0.35">
      <c r="A1028" s="1" t="s">
        <v>1026</v>
      </c>
      <c r="B1028" s="3">
        <v>45273</v>
      </c>
      <c r="C1028" s="3">
        <v>47527</v>
      </c>
      <c r="D1028" s="1" t="s">
        <v>3269</v>
      </c>
      <c r="E1028" s="1" t="s">
        <v>3270</v>
      </c>
      <c r="F1028" s="1" t="s">
        <v>1215</v>
      </c>
      <c r="G1028" s="1">
        <v>56</v>
      </c>
      <c r="H1028" s="1" t="str">
        <f t="shared" si="16"/>
        <v>Senior</v>
      </c>
      <c r="I1028" s="1">
        <v>114364</v>
      </c>
      <c r="J1028" s="1">
        <v>4590936</v>
      </c>
      <c r="K1028" s="1">
        <v>74</v>
      </c>
      <c r="L1028" s="1">
        <v>85244.01</v>
      </c>
      <c r="M1028" s="1">
        <v>712</v>
      </c>
      <c r="N1028" s="1" t="s">
        <v>1224</v>
      </c>
      <c r="O1028" s="1" t="s">
        <v>1216</v>
      </c>
      <c r="P1028" s="1" t="s">
        <v>1217</v>
      </c>
      <c r="Q1028" s="1" t="s">
        <v>1236</v>
      </c>
      <c r="R1028" s="1">
        <v>0</v>
      </c>
      <c r="S1028" s="1">
        <v>0</v>
      </c>
      <c r="T1028" s="1" t="s">
        <v>1212</v>
      </c>
      <c r="U1028" s="1">
        <v>36</v>
      </c>
      <c r="V1028" s="1">
        <v>75</v>
      </c>
      <c r="W1028" s="1">
        <v>2.4910824285069501E-2</v>
      </c>
      <c r="X1028" s="1">
        <v>0.74537450596341503</v>
      </c>
    </row>
    <row r="1029" spans="1:24" x14ac:dyDescent="0.35">
      <c r="A1029" s="1" t="s">
        <v>1027</v>
      </c>
      <c r="B1029" s="3">
        <v>45366</v>
      </c>
      <c r="C1029" s="3">
        <v>47953</v>
      </c>
      <c r="D1029" s="1" t="s">
        <v>3271</v>
      </c>
      <c r="E1029" s="1" t="s">
        <v>3272</v>
      </c>
      <c r="F1029" s="1" t="s">
        <v>1207</v>
      </c>
      <c r="G1029" s="1">
        <v>52</v>
      </c>
      <c r="H1029" s="1" t="str">
        <f t="shared" si="16"/>
        <v>Senior</v>
      </c>
      <c r="I1029" s="1">
        <v>144220</v>
      </c>
      <c r="J1029" s="1">
        <v>4964552</v>
      </c>
      <c r="K1029" s="1">
        <v>85</v>
      </c>
      <c r="L1029" s="1">
        <v>83818.05</v>
      </c>
      <c r="M1029" s="1">
        <v>548</v>
      </c>
      <c r="N1029" s="1" t="s">
        <v>1224</v>
      </c>
      <c r="O1029" s="1" t="s">
        <v>1216</v>
      </c>
      <c r="P1029" s="1" t="s">
        <v>1235</v>
      </c>
      <c r="Q1029" s="1" t="s">
        <v>1228</v>
      </c>
      <c r="R1029" s="1">
        <v>0</v>
      </c>
      <c r="S1029" s="1">
        <v>1</v>
      </c>
      <c r="T1029" s="1" t="s">
        <v>1219</v>
      </c>
      <c r="U1029" s="1">
        <v>32</v>
      </c>
      <c r="V1029" s="1">
        <v>86</v>
      </c>
      <c r="W1029" s="1">
        <v>2.90499525435528E-2</v>
      </c>
      <c r="X1029" s="1">
        <v>0.58118187491332696</v>
      </c>
    </row>
    <row r="1030" spans="1:24" x14ac:dyDescent="0.35">
      <c r="A1030" s="1" t="s">
        <v>1028</v>
      </c>
      <c r="B1030" s="3">
        <v>45314</v>
      </c>
      <c r="C1030" s="3">
        <v>47840</v>
      </c>
      <c r="D1030" s="1" t="s">
        <v>3273</v>
      </c>
      <c r="E1030" s="1" t="s">
        <v>3274</v>
      </c>
      <c r="F1030" s="1" t="s">
        <v>1215</v>
      </c>
      <c r="G1030" s="1">
        <v>19</v>
      </c>
      <c r="H1030" s="1" t="str">
        <f t="shared" si="16"/>
        <v>Teenager</v>
      </c>
      <c r="I1030" s="1">
        <v>121931</v>
      </c>
      <c r="J1030" s="1">
        <v>1524081</v>
      </c>
      <c r="K1030" s="1">
        <v>83</v>
      </c>
      <c r="L1030" s="1">
        <v>26145.61</v>
      </c>
      <c r="M1030" s="1">
        <v>866</v>
      </c>
      <c r="N1030" s="1" t="s">
        <v>1224</v>
      </c>
      <c r="O1030" s="1" t="s">
        <v>1216</v>
      </c>
      <c r="P1030" s="1" t="s">
        <v>1235</v>
      </c>
      <c r="Q1030" s="1" t="s">
        <v>1218</v>
      </c>
      <c r="R1030" s="1">
        <v>1</v>
      </c>
      <c r="S1030" s="1">
        <v>1</v>
      </c>
      <c r="T1030" s="1" t="s">
        <v>1219</v>
      </c>
      <c r="U1030" s="1">
        <v>0</v>
      </c>
      <c r="V1030" s="1">
        <v>84</v>
      </c>
      <c r="W1030" s="1">
        <v>8.0002965721638203E-2</v>
      </c>
      <c r="X1030" s="1">
        <v>0.21442955442012299</v>
      </c>
    </row>
    <row r="1031" spans="1:24" x14ac:dyDescent="0.35">
      <c r="A1031" s="1" t="s">
        <v>1029</v>
      </c>
      <c r="B1031" s="3">
        <v>45347</v>
      </c>
      <c r="C1031" s="3">
        <v>50976</v>
      </c>
      <c r="D1031" s="1" t="s">
        <v>3275</v>
      </c>
      <c r="E1031" s="1" t="s">
        <v>3276</v>
      </c>
      <c r="F1031" s="1" t="s">
        <v>1207</v>
      </c>
      <c r="G1031" s="1">
        <v>39</v>
      </c>
      <c r="H1031" s="1" t="str">
        <f t="shared" si="16"/>
        <v>Adult</v>
      </c>
      <c r="I1031" s="1">
        <v>234499</v>
      </c>
      <c r="J1031" s="1">
        <v>4328024</v>
      </c>
      <c r="K1031" s="1">
        <v>185</v>
      </c>
      <c r="L1031" s="1">
        <v>48125.1</v>
      </c>
      <c r="M1031" s="1">
        <v>672</v>
      </c>
      <c r="N1031" s="1" t="s">
        <v>1208</v>
      </c>
      <c r="O1031" s="1" t="s">
        <v>1209</v>
      </c>
      <c r="P1031" s="1" t="s">
        <v>1235</v>
      </c>
      <c r="Q1031" s="1" t="s">
        <v>1218</v>
      </c>
      <c r="R1031" s="1">
        <v>0</v>
      </c>
      <c r="S1031" s="1">
        <v>0</v>
      </c>
      <c r="T1031" s="1" t="s">
        <v>1212</v>
      </c>
      <c r="U1031" s="1">
        <v>17</v>
      </c>
      <c r="V1031" s="1">
        <v>188</v>
      </c>
      <c r="W1031" s="1">
        <v>5.4181538734535697E-2</v>
      </c>
      <c r="X1031" s="1">
        <v>0.205225182196939</v>
      </c>
    </row>
    <row r="1032" spans="1:24" x14ac:dyDescent="0.35">
      <c r="A1032" s="1" t="s">
        <v>1030</v>
      </c>
      <c r="B1032" s="3">
        <v>45673</v>
      </c>
      <c r="C1032" s="3">
        <v>47103</v>
      </c>
      <c r="D1032" s="1" t="s">
        <v>3277</v>
      </c>
      <c r="E1032" s="1" t="s">
        <v>3278</v>
      </c>
      <c r="F1032" s="1" t="s">
        <v>1207</v>
      </c>
      <c r="G1032" s="1">
        <v>41</v>
      </c>
      <c r="H1032" s="1" t="str">
        <f t="shared" si="16"/>
        <v>Adult</v>
      </c>
      <c r="I1032" s="1">
        <v>144416</v>
      </c>
      <c r="J1032" s="1">
        <v>2479571</v>
      </c>
      <c r="K1032" s="1">
        <v>47</v>
      </c>
      <c r="L1032" s="1">
        <v>64932.77</v>
      </c>
      <c r="M1032" s="1">
        <v>353</v>
      </c>
      <c r="N1032" s="1" t="s">
        <v>1208</v>
      </c>
      <c r="O1032" s="1" t="s">
        <v>1209</v>
      </c>
      <c r="P1032" s="1" t="s">
        <v>1235</v>
      </c>
      <c r="Q1032" s="1" t="s">
        <v>1211</v>
      </c>
      <c r="R1032" s="1">
        <v>0</v>
      </c>
      <c r="S1032" s="1">
        <v>1</v>
      </c>
      <c r="T1032" s="1" t="s">
        <v>1219</v>
      </c>
      <c r="U1032" s="1">
        <v>19</v>
      </c>
      <c r="V1032" s="1">
        <v>48</v>
      </c>
      <c r="W1032" s="1">
        <v>5.8242333048741102E-2</v>
      </c>
      <c r="X1032" s="1">
        <v>0.44962310270330202</v>
      </c>
    </row>
    <row r="1033" spans="1:24" x14ac:dyDescent="0.35">
      <c r="A1033" s="1" t="s">
        <v>1031</v>
      </c>
      <c r="B1033" s="3">
        <v>45507</v>
      </c>
      <c r="C1033" s="3">
        <v>51382</v>
      </c>
      <c r="D1033" s="1" t="s">
        <v>3279</v>
      </c>
      <c r="E1033" s="1" t="s">
        <v>3280</v>
      </c>
      <c r="F1033" s="1" t="s">
        <v>1215</v>
      </c>
      <c r="G1033" s="1">
        <v>20</v>
      </c>
      <c r="H1033" s="1" t="str">
        <f t="shared" si="16"/>
        <v>Teenager</v>
      </c>
      <c r="I1033" s="1">
        <v>161598</v>
      </c>
      <c r="J1033" s="1">
        <v>1818354</v>
      </c>
      <c r="K1033" s="1">
        <v>193</v>
      </c>
      <c r="L1033" s="1">
        <v>19894.97</v>
      </c>
      <c r="M1033" s="1">
        <v>591</v>
      </c>
      <c r="N1033" s="1" t="s">
        <v>1208</v>
      </c>
      <c r="O1033" s="1" t="s">
        <v>1209</v>
      </c>
      <c r="P1033" s="1" t="s">
        <v>1235</v>
      </c>
      <c r="Q1033" s="1" t="s">
        <v>1228</v>
      </c>
      <c r="R1033" s="1">
        <v>1</v>
      </c>
      <c r="S1033" s="1">
        <v>1</v>
      </c>
      <c r="T1033" s="1" t="s">
        <v>1219</v>
      </c>
      <c r="U1033" s="1">
        <v>0</v>
      </c>
      <c r="V1033" s="1">
        <v>196</v>
      </c>
      <c r="W1033" s="1">
        <v>8.8870483965168501E-2</v>
      </c>
      <c r="X1033" s="1">
        <v>0.12311396180645801</v>
      </c>
    </row>
    <row r="1034" spans="1:24" x14ac:dyDescent="0.35">
      <c r="A1034" s="1" t="s">
        <v>1032</v>
      </c>
      <c r="B1034" s="3">
        <v>45286</v>
      </c>
      <c r="C1034" s="3">
        <v>47022</v>
      </c>
      <c r="D1034" s="1" t="s">
        <v>3281</v>
      </c>
      <c r="E1034" s="1" t="s">
        <v>3282</v>
      </c>
      <c r="F1034" s="1" t="s">
        <v>1207</v>
      </c>
      <c r="G1034" s="1">
        <v>41</v>
      </c>
      <c r="H1034" s="1" t="str">
        <f t="shared" si="16"/>
        <v>Adult</v>
      </c>
      <c r="I1034" s="1">
        <v>18241</v>
      </c>
      <c r="J1034" s="1">
        <v>687633</v>
      </c>
      <c r="K1034" s="1">
        <v>57</v>
      </c>
      <c r="L1034" s="1">
        <v>15474.54</v>
      </c>
      <c r="M1034" s="1">
        <v>693</v>
      </c>
      <c r="N1034" s="1" t="s">
        <v>1224</v>
      </c>
      <c r="O1034" s="1" t="s">
        <v>1216</v>
      </c>
      <c r="P1034" s="1" t="s">
        <v>1217</v>
      </c>
      <c r="Q1034" s="1" t="s">
        <v>1218</v>
      </c>
      <c r="R1034" s="1">
        <v>1</v>
      </c>
      <c r="S1034" s="1">
        <v>1</v>
      </c>
      <c r="T1034" s="1" t="s">
        <v>1219</v>
      </c>
      <c r="U1034" s="1">
        <v>21</v>
      </c>
      <c r="V1034" s="1">
        <v>58</v>
      </c>
      <c r="W1034" s="1">
        <v>2.65272318227892E-2</v>
      </c>
      <c r="X1034" s="1">
        <v>0.84833835864261797</v>
      </c>
    </row>
    <row r="1035" spans="1:24" x14ac:dyDescent="0.35">
      <c r="A1035" s="1" t="s">
        <v>1033</v>
      </c>
      <c r="B1035" s="3">
        <v>45221</v>
      </c>
      <c r="C1035" s="3">
        <v>46225</v>
      </c>
      <c r="D1035" s="1" t="s">
        <v>3283</v>
      </c>
      <c r="E1035" s="1" t="s">
        <v>3284</v>
      </c>
      <c r="F1035" s="1" t="s">
        <v>1215</v>
      </c>
      <c r="G1035" s="1">
        <v>22</v>
      </c>
      <c r="H1035" s="1" t="str">
        <f t="shared" si="16"/>
        <v>Teenager</v>
      </c>
      <c r="I1035" s="1">
        <v>138657</v>
      </c>
      <c r="J1035" s="1">
        <v>3166433</v>
      </c>
      <c r="K1035" s="1">
        <v>33</v>
      </c>
      <c r="L1035" s="1">
        <v>111333.75</v>
      </c>
      <c r="M1035" s="1">
        <v>675</v>
      </c>
      <c r="N1035" s="1" t="s">
        <v>1208</v>
      </c>
      <c r="O1035" s="1" t="s">
        <v>1209</v>
      </c>
      <c r="P1035" s="1" t="s">
        <v>1217</v>
      </c>
      <c r="Q1035" s="1" t="s">
        <v>1225</v>
      </c>
      <c r="R1035" s="1">
        <v>1</v>
      </c>
      <c r="S1035" s="1">
        <v>1</v>
      </c>
      <c r="T1035" s="1" t="s">
        <v>1219</v>
      </c>
      <c r="U1035" s="1">
        <v>0</v>
      </c>
      <c r="V1035" s="1">
        <v>33</v>
      </c>
      <c r="W1035" s="1">
        <v>4.3789652268025302E-2</v>
      </c>
      <c r="X1035" s="1">
        <v>0.80294359462558695</v>
      </c>
    </row>
    <row r="1036" spans="1:24" x14ac:dyDescent="0.35">
      <c r="A1036" s="1" t="s">
        <v>1034</v>
      </c>
      <c r="B1036" s="3">
        <v>45589</v>
      </c>
      <c r="C1036" s="3">
        <v>46197</v>
      </c>
      <c r="D1036" s="1" t="s">
        <v>3285</v>
      </c>
      <c r="E1036" s="1" t="s">
        <v>1275</v>
      </c>
      <c r="F1036" s="1" t="s">
        <v>1215</v>
      </c>
      <c r="G1036" s="1">
        <v>36</v>
      </c>
      <c r="H1036" s="1" t="str">
        <f t="shared" si="16"/>
        <v>Adult</v>
      </c>
      <c r="I1036" s="1">
        <v>212976</v>
      </c>
      <c r="J1036" s="1">
        <v>3837898</v>
      </c>
      <c r="K1036" s="1">
        <v>20</v>
      </c>
      <c r="L1036" s="1">
        <v>210543.2</v>
      </c>
      <c r="M1036" s="1">
        <v>356</v>
      </c>
      <c r="N1036" s="1" t="s">
        <v>1224</v>
      </c>
      <c r="O1036" s="1" t="s">
        <v>1209</v>
      </c>
      <c r="P1036" s="1" t="s">
        <v>1235</v>
      </c>
      <c r="Q1036" s="1" t="s">
        <v>1211</v>
      </c>
      <c r="R1036" s="1">
        <v>0</v>
      </c>
      <c r="S1036" s="1">
        <v>1</v>
      </c>
      <c r="T1036" s="1" t="s">
        <v>1219</v>
      </c>
      <c r="U1036" s="1">
        <v>14</v>
      </c>
      <c r="V1036" s="1">
        <v>20</v>
      </c>
      <c r="W1036" s="1">
        <v>5.5492876569413797E-2</v>
      </c>
      <c r="X1036" s="1">
        <v>0.98857711667042303</v>
      </c>
    </row>
    <row r="1037" spans="1:24" x14ac:dyDescent="0.35">
      <c r="A1037" s="1" t="s">
        <v>1035</v>
      </c>
      <c r="B1037" s="3">
        <v>45495</v>
      </c>
      <c r="C1037" s="3">
        <v>51947</v>
      </c>
      <c r="D1037" s="1" t="s">
        <v>3286</v>
      </c>
      <c r="E1037" s="1" t="s">
        <v>3287</v>
      </c>
      <c r="F1037" s="1" t="s">
        <v>1215</v>
      </c>
      <c r="G1037" s="1">
        <v>56</v>
      </c>
      <c r="H1037" s="1" t="str">
        <f t="shared" si="16"/>
        <v>Senior</v>
      </c>
      <c r="I1037" s="1">
        <v>166669</v>
      </c>
      <c r="J1037" s="1">
        <v>4815199</v>
      </c>
      <c r="K1037" s="1">
        <v>212</v>
      </c>
      <c r="L1037" s="1">
        <v>50963.39</v>
      </c>
      <c r="M1037" s="1">
        <v>474</v>
      </c>
      <c r="N1037" s="1" t="s">
        <v>1224</v>
      </c>
      <c r="O1037" s="1" t="s">
        <v>1209</v>
      </c>
      <c r="P1037" s="1" t="s">
        <v>1235</v>
      </c>
      <c r="Q1037" s="1" t="s">
        <v>1218</v>
      </c>
      <c r="R1037" s="1">
        <v>0</v>
      </c>
      <c r="S1037" s="1">
        <v>1</v>
      </c>
      <c r="T1037" s="1" t="s">
        <v>1219</v>
      </c>
      <c r="U1037" s="1">
        <v>34</v>
      </c>
      <c r="V1037" s="1">
        <v>215</v>
      </c>
      <c r="W1037" s="1">
        <v>3.4613107371055697E-2</v>
      </c>
      <c r="X1037" s="1">
        <v>0.30577605913517197</v>
      </c>
    </row>
    <row r="1038" spans="1:24" x14ac:dyDescent="0.35">
      <c r="A1038" s="1" t="s">
        <v>1036</v>
      </c>
      <c r="B1038" s="3">
        <v>45237</v>
      </c>
      <c r="C1038" s="3">
        <v>48159</v>
      </c>
      <c r="D1038" s="1" t="s">
        <v>3288</v>
      </c>
      <c r="E1038" s="1" t="s">
        <v>3289</v>
      </c>
      <c r="F1038" s="1" t="s">
        <v>1207</v>
      </c>
      <c r="G1038" s="1">
        <v>42</v>
      </c>
      <c r="H1038" s="1" t="str">
        <f t="shared" si="16"/>
        <v>Adult</v>
      </c>
      <c r="I1038" s="1">
        <v>248923</v>
      </c>
      <c r="J1038" s="1">
        <v>2479195</v>
      </c>
      <c r="K1038" s="1">
        <v>96</v>
      </c>
      <c r="L1038" s="1">
        <v>38677.32</v>
      </c>
      <c r="M1038" s="1">
        <v>397</v>
      </c>
      <c r="N1038" s="1" t="s">
        <v>1224</v>
      </c>
      <c r="O1038" s="1" t="s">
        <v>1209</v>
      </c>
      <c r="P1038" s="1" t="s">
        <v>1210</v>
      </c>
      <c r="Q1038" s="1" t="s">
        <v>1211</v>
      </c>
      <c r="R1038" s="1">
        <v>0</v>
      </c>
      <c r="S1038" s="1">
        <v>1</v>
      </c>
      <c r="T1038" s="1" t="s">
        <v>1219</v>
      </c>
      <c r="U1038" s="1">
        <v>20</v>
      </c>
      <c r="V1038" s="1">
        <v>97</v>
      </c>
      <c r="W1038" s="1">
        <v>0.100404768483318</v>
      </c>
      <c r="X1038" s="1">
        <v>0.15537865122949701</v>
      </c>
    </row>
    <row r="1039" spans="1:24" x14ac:dyDescent="0.35">
      <c r="A1039" s="1" t="s">
        <v>1037</v>
      </c>
      <c r="B1039" s="3">
        <v>45585</v>
      </c>
      <c r="C1039" s="3">
        <v>45981</v>
      </c>
      <c r="D1039" s="1" t="s">
        <v>3290</v>
      </c>
      <c r="E1039" s="1" t="s">
        <v>3291</v>
      </c>
      <c r="F1039" s="1" t="s">
        <v>1215</v>
      </c>
      <c r="G1039" s="1">
        <v>52</v>
      </c>
      <c r="H1039" s="1" t="str">
        <f t="shared" si="16"/>
        <v>Senior</v>
      </c>
      <c r="I1039" s="1">
        <v>124828</v>
      </c>
      <c r="J1039" s="1">
        <v>3651197</v>
      </c>
      <c r="K1039" s="1">
        <v>13</v>
      </c>
      <c r="L1039" s="1">
        <v>298872.57</v>
      </c>
      <c r="M1039" s="1">
        <v>757</v>
      </c>
      <c r="N1039" s="1" t="s">
        <v>1208</v>
      </c>
      <c r="O1039" s="1" t="s">
        <v>1216</v>
      </c>
      <c r="P1039" s="1" t="s">
        <v>1210</v>
      </c>
      <c r="Q1039" s="1" t="s">
        <v>1225</v>
      </c>
      <c r="R1039" s="1">
        <v>0</v>
      </c>
      <c r="S1039" s="1">
        <v>0</v>
      </c>
      <c r="T1039" s="1" t="s">
        <v>1212</v>
      </c>
      <c r="U1039" s="1">
        <v>32</v>
      </c>
      <c r="V1039" s="1">
        <v>13</v>
      </c>
      <c r="W1039" s="1">
        <v>3.4188240185342E-2</v>
      </c>
      <c r="X1039" s="1">
        <v>2.3942750825135399</v>
      </c>
    </row>
    <row r="1040" spans="1:24" x14ac:dyDescent="0.35">
      <c r="A1040" s="1" t="s">
        <v>1038</v>
      </c>
      <c r="B1040" s="3">
        <v>45475</v>
      </c>
      <c r="C1040" s="3">
        <v>49645</v>
      </c>
      <c r="D1040" s="1" t="s">
        <v>3292</v>
      </c>
      <c r="E1040" s="1" t="s">
        <v>3293</v>
      </c>
      <c r="F1040" s="1" t="s">
        <v>1215</v>
      </c>
      <c r="G1040" s="1">
        <v>54</v>
      </c>
      <c r="H1040" s="1" t="str">
        <f t="shared" si="16"/>
        <v>Senior</v>
      </c>
      <c r="I1040" s="1">
        <v>89853</v>
      </c>
      <c r="J1040" s="1">
        <v>4191710</v>
      </c>
      <c r="K1040" s="1">
        <v>137</v>
      </c>
      <c r="L1040" s="1">
        <v>53361.99</v>
      </c>
      <c r="M1040" s="1">
        <v>405</v>
      </c>
      <c r="N1040" s="1" t="s">
        <v>1224</v>
      </c>
      <c r="O1040" s="1" t="s">
        <v>1216</v>
      </c>
      <c r="P1040" s="1" t="s">
        <v>1217</v>
      </c>
      <c r="Q1040" s="1" t="s">
        <v>1236</v>
      </c>
      <c r="R1040" s="1">
        <v>0</v>
      </c>
      <c r="S1040" s="1">
        <v>1</v>
      </c>
      <c r="T1040" s="1" t="s">
        <v>1219</v>
      </c>
      <c r="U1040" s="1">
        <v>34</v>
      </c>
      <c r="V1040" s="1">
        <v>139</v>
      </c>
      <c r="W1040" s="1">
        <v>2.1435881776172502E-2</v>
      </c>
      <c r="X1040" s="1">
        <v>0.59388100564254898</v>
      </c>
    </row>
    <row r="1041" spans="1:24" x14ac:dyDescent="0.35">
      <c r="A1041" s="1" t="s">
        <v>1039</v>
      </c>
      <c r="B1041" s="3">
        <v>45463</v>
      </c>
      <c r="C1041" s="3">
        <v>47169</v>
      </c>
      <c r="D1041" s="1" t="s">
        <v>3294</v>
      </c>
      <c r="E1041" s="1" t="s">
        <v>3295</v>
      </c>
      <c r="F1041" s="1" t="s">
        <v>1215</v>
      </c>
      <c r="G1041" s="1">
        <v>40</v>
      </c>
      <c r="H1041" s="1" t="str">
        <f t="shared" si="16"/>
        <v>Adult</v>
      </c>
      <c r="I1041" s="1">
        <v>144688</v>
      </c>
      <c r="J1041" s="1">
        <v>788431</v>
      </c>
      <c r="K1041" s="1">
        <v>56</v>
      </c>
      <c r="L1041" s="1">
        <v>17985.78</v>
      </c>
      <c r="M1041" s="1">
        <v>860</v>
      </c>
      <c r="N1041" s="1" t="s">
        <v>1208</v>
      </c>
      <c r="O1041" s="1" t="s">
        <v>1209</v>
      </c>
      <c r="P1041" s="1" t="s">
        <v>1235</v>
      </c>
      <c r="Q1041" s="1" t="s">
        <v>1211</v>
      </c>
      <c r="R1041" s="1">
        <v>0</v>
      </c>
      <c r="S1041" s="1">
        <v>0</v>
      </c>
      <c r="T1041" s="1" t="s">
        <v>1212</v>
      </c>
      <c r="U1041" s="1">
        <v>18</v>
      </c>
      <c r="V1041" s="1">
        <v>57</v>
      </c>
      <c r="W1041" s="1">
        <v>0.18351383951163799</v>
      </c>
      <c r="X1041" s="1">
        <v>0.12430733716686899</v>
      </c>
    </row>
    <row r="1042" spans="1:24" x14ac:dyDescent="0.35">
      <c r="A1042" s="1" t="s">
        <v>1040</v>
      </c>
      <c r="B1042" s="3">
        <v>45173</v>
      </c>
      <c r="C1042" s="3">
        <v>47607</v>
      </c>
      <c r="D1042" s="1" t="s">
        <v>3296</v>
      </c>
      <c r="E1042" s="1" t="s">
        <v>3297</v>
      </c>
      <c r="F1042" s="1" t="s">
        <v>1207</v>
      </c>
      <c r="G1042" s="1">
        <v>68</v>
      </c>
      <c r="H1042" s="1" t="str">
        <f t="shared" si="16"/>
        <v>Senior</v>
      </c>
      <c r="I1042" s="1">
        <v>80721</v>
      </c>
      <c r="J1042" s="1">
        <v>1506135</v>
      </c>
      <c r="K1042" s="1">
        <v>80</v>
      </c>
      <c r="L1042" s="1">
        <v>26491.71</v>
      </c>
      <c r="M1042" s="1">
        <v>430</v>
      </c>
      <c r="N1042" s="1" t="s">
        <v>1224</v>
      </c>
      <c r="O1042" s="1" t="s">
        <v>1209</v>
      </c>
      <c r="P1042" s="1" t="s">
        <v>1235</v>
      </c>
      <c r="Q1042" s="1" t="s">
        <v>1211</v>
      </c>
      <c r="R1042" s="1">
        <v>0</v>
      </c>
      <c r="S1042" s="1">
        <v>1</v>
      </c>
      <c r="T1042" s="1" t="s">
        <v>1219</v>
      </c>
      <c r="U1042" s="1">
        <v>46</v>
      </c>
      <c r="V1042" s="1">
        <v>81</v>
      </c>
      <c r="W1042" s="1">
        <v>5.3594797279128401E-2</v>
      </c>
      <c r="X1042" s="1">
        <v>0.328188575463634</v>
      </c>
    </row>
    <row r="1043" spans="1:24" x14ac:dyDescent="0.35">
      <c r="A1043" s="1" t="s">
        <v>1041</v>
      </c>
      <c r="B1043" s="3">
        <v>45179</v>
      </c>
      <c r="C1043" s="3">
        <v>47644</v>
      </c>
      <c r="D1043" s="1" t="s">
        <v>3298</v>
      </c>
      <c r="E1043" s="1" t="s">
        <v>3299</v>
      </c>
      <c r="F1043" s="1" t="s">
        <v>1207</v>
      </c>
      <c r="G1043" s="1">
        <v>40</v>
      </c>
      <c r="H1043" s="1" t="str">
        <f t="shared" si="16"/>
        <v>Adult</v>
      </c>
      <c r="I1043" s="1">
        <v>218956</v>
      </c>
      <c r="J1043" s="1">
        <v>3825186</v>
      </c>
      <c r="K1043" s="1">
        <v>81</v>
      </c>
      <c r="L1043" s="1">
        <v>66714.06</v>
      </c>
      <c r="M1043" s="1">
        <v>825</v>
      </c>
      <c r="N1043" s="1" t="s">
        <v>1208</v>
      </c>
      <c r="O1043" s="1" t="s">
        <v>1216</v>
      </c>
      <c r="P1043" s="1" t="s">
        <v>1210</v>
      </c>
      <c r="Q1043" s="1" t="s">
        <v>1218</v>
      </c>
      <c r="R1043" s="1">
        <v>0</v>
      </c>
      <c r="S1043" s="1">
        <v>0</v>
      </c>
      <c r="T1043" s="1" t="s">
        <v>1212</v>
      </c>
      <c r="U1043" s="1">
        <v>20</v>
      </c>
      <c r="V1043" s="1">
        <v>82</v>
      </c>
      <c r="W1043" s="1">
        <v>5.7240615227599399E-2</v>
      </c>
      <c r="X1043" s="1">
        <v>0.304691627541607</v>
      </c>
    </row>
    <row r="1044" spans="1:24" x14ac:dyDescent="0.35">
      <c r="A1044" s="1" t="s">
        <v>1042</v>
      </c>
      <c r="B1044" s="3">
        <v>45549</v>
      </c>
      <c r="C1044" s="3">
        <v>46095</v>
      </c>
      <c r="D1044" s="1" t="s">
        <v>3300</v>
      </c>
      <c r="E1044" s="1" t="s">
        <v>3301</v>
      </c>
      <c r="F1044" s="1" t="s">
        <v>1207</v>
      </c>
      <c r="G1044" s="1">
        <v>63</v>
      </c>
      <c r="H1044" s="1" t="str">
        <f t="shared" si="16"/>
        <v>Senior</v>
      </c>
      <c r="I1044" s="1">
        <v>100313</v>
      </c>
      <c r="J1044" s="1">
        <v>2919748</v>
      </c>
      <c r="K1044" s="1">
        <v>18</v>
      </c>
      <c r="L1044" s="1">
        <v>176428.94</v>
      </c>
      <c r="M1044" s="1">
        <v>671</v>
      </c>
      <c r="N1044" s="1" t="s">
        <v>1208</v>
      </c>
      <c r="O1044" s="1" t="s">
        <v>1216</v>
      </c>
      <c r="P1044" s="1" t="s">
        <v>1217</v>
      </c>
      <c r="Q1044" s="1" t="s">
        <v>1225</v>
      </c>
      <c r="R1044" s="1">
        <v>0</v>
      </c>
      <c r="S1044" s="1">
        <v>0</v>
      </c>
      <c r="T1044" s="1" t="s">
        <v>1212</v>
      </c>
      <c r="U1044" s="1">
        <v>43</v>
      </c>
      <c r="V1044" s="1">
        <v>18</v>
      </c>
      <c r="W1044" s="1">
        <v>3.4356732156336799E-2</v>
      </c>
      <c r="X1044" s="1">
        <v>1.75878440481294</v>
      </c>
    </row>
    <row r="1045" spans="1:24" x14ac:dyDescent="0.35">
      <c r="A1045" s="1" t="s">
        <v>1043</v>
      </c>
      <c r="B1045" s="3">
        <v>45375</v>
      </c>
      <c r="C1045" s="3">
        <v>47872</v>
      </c>
      <c r="D1045" s="1" t="s">
        <v>3302</v>
      </c>
      <c r="E1045" s="1" t="s">
        <v>3303</v>
      </c>
      <c r="F1045" s="1" t="s">
        <v>1207</v>
      </c>
      <c r="G1045" s="1">
        <v>34</v>
      </c>
      <c r="H1045" s="1" t="str">
        <f t="shared" si="16"/>
        <v>Adult</v>
      </c>
      <c r="I1045" s="1">
        <v>48535</v>
      </c>
      <c r="J1045" s="1">
        <v>1460287</v>
      </c>
      <c r="K1045" s="1">
        <v>82</v>
      </c>
      <c r="L1045" s="1">
        <v>25257.19</v>
      </c>
      <c r="M1045" s="1">
        <v>813</v>
      </c>
      <c r="N1045" s="1" t="s">
        <v>1224</v>
      </c>
      <c r="O1045" s="1" t="s">
        <v>1216</v>
      </c>
      <c r="P1045" s="1" t="s">
        <v>1217</v>
      </c>
      <c r="Q1045" s="1" t="s">
        <v>1218</v>
      </c>
      <c r="R1045" s="1">
        <v>0</v>
      </c>
      <c r="S1045" s="1">
        <v>0</v>
      </c>
      <c r="T1045" s="1" t="s">
        <v>1212</v>
      </c>
      <c r="U1045" s="1">
        <v>14</v>
      </c>
      <c r="V1045" s="1">
        <v>83</v>
      </c>
      <c r="W1045" s="1">
        <v>3.3236617185525903E-2</v>
      </c>
      <c r="X1045" s="1">
        <v>0.52039126403626301</v>
      </c>
    </row>
    <row r="1046" spans="1:24" x14ac:dyDescent="0.35">
      <c r="A1046" s="1" t="s">
        <v>1044</v>
      </c>
      <c r="B1046" s="3">
        <v>45385</v>
      </c>
      <c r="C1046" s="3">
        <v>48124</v>
      </c>
      <c r="D1046" s="1" t="s">
        <v>3304</v>
      </c>
      <c r="E1046" s="1" t="s">
        <v>3305</v>
      </c>
      <c r="F1046" s="1" t="s">
        <v>1207</v>
      </c>
      <c r="G1046" s="1">
        <v>29</v>
      </c>
      <c r="H1046" s="1" t="str">
        <f t="shared" si="16"/>
        <v>Teenager</v>
      </c>
      <c r="I1046" s="1">
        <v>100798</v>
      </c>
      <c r="J1046" s="1">
        <v>3072923</v>
      </c>
      <c r="K1046" s="1">
        <v>90</v>
      </c>
      <c r="L1046" s="1">
        <v>49963.78</v>
      </c>
      <c r="M1046" s="1">
        <v>884</v>
      </c>
      <c r="N1046" s="1" t="s">
        <v>1208</v>
      </c>
      <c r="O1046" s="1" t="s">
        <v>1216</v>
      </c>
      <c r="P1046" s="1" t="s">
        <v>1217</v>
      </c>
      <c r="Q1046" s="1" t="s">
        <v>1211</v>
      </c>
      <c r="R1046" s="1">
        <v>0</v>
      </c>
      <c r="S1046" s="1">
        <v>0</v>
      </c>
      <c r="T1046" s="1" t="s">
        <v>1212</v>
      </c>
      <c r="U1046" s="1">
        <v>9</v>
      </c>
      <c r="V1046" s="1">
        <v>91</v>
      </c>
      <c r="W1046" s="1">
        <v>3.2801993411484799E-2</v>
      </c>
      <c r="X1046" s="1">
        <v>0.49568225560030998</v>
      </c>
    </row>
    <row r="1047" spans="1:24" x14ac:dyDescent="0.35">
      <c r="A1047" s="1" t="s">
        <v>1045</v>
      </c>
      <c r="B1047" s="3">
        <v>45310</v>
      </c>
      <c r="C1047" s="3">
        <v>52340</v>
      </c>
      <c r="D1047" s="1" t="s">
        <v>3306</v>
      </c>
      <c r="E1047" s="1" t="s">
        <v>3307</v>
      </c>
      <c r="F1047" s="1" t="s">
        <v>1207</v>
      </c>
      <c r="G1047" s="1">
        <v>25</v>
      </c>
      <c r="H1047" s="1" t="str">
        <f t="shared" si="16"/>
        <v>Teenager</v>
      </c>
      <c r="I1047" s="1">
        <v>157636</v>
      </c>
      <c r="J1047" s="1">
        <v>3599120</v>
      </c>
      <c r="K1047" s="1">
        <v>231</v>
      </c>
      <c r="L1047" s="1">
        <v>37071.360000000001</v>
      </c>
      <c r="M1047" s="1">
        <v>679</v>
      </c>
      <c r="N1047" s="1" t="s">
        <v>1224</v>
      </c>
      <c r="O1047" s="1" t="s">
        <v>1216</v>
      </c>
      <c r="P1047" s="1" t="s">
        <v>1235</v>
      </c>
      <c r="Q1047" s="1" t="s">
        <v>1211</v>
      </c>
      <c r="R1047" s="1">
        <v>0</v>
      </c>
      <c r="S1047" s="1">
        <v>0</v>
      </c>
      <c r="T1047" s="1" t="s">
        <v>1212</v>
      </c>
      <c r="U1047" s="1">
        <v>5</v>
      </c>
      <c r="V1047" s="1">
        <v>234</v>
      </c>
      <c r="W1047" s="1">
        <v>4.3798484073884703E-2</v>
      </c>
      <c r="X1047" s="1">
        <v>0.235170646299069</v>
      </c>
    </row>
    <row r="1048" spans="1:24" x14ac:dyDescent="0.35">
      <c r="A1048" s="1" t="s">
        <v>1046</v>
      </c>
      <c r="B1048" s="3">
        <v>45453</v>
      </c>
      <c r="C1048" s="3">
        <v>45971</v>
      </c>
      <c r="D1048" s="1" t="s">
        <v>3308</v>
      </c>
      <c r="E1048" s="1" t="s">
        <v>3309</v>
      </c>
      <c r="F1048" s="1" t="s">
        <v>1215</v>
      </c>
      <c r="G1048" s="1">
        <v>66</v>
      </c>
      <c r="H1048" s="1" t="str">
        <f t="shared" si="16"/>
        <v>Senior</v>
      </c>
      <c r="I1048" s="1">
        <v>146360</v>
      </c>
      <c r="J1048" s="1">
        <v>4760983</v>
      </c>
      <c r="K1048" s="1">
        <v>17</v>
      </c>
      <c r="L1048" s="1">
        <v>303284.28999999998</v>
      </c>
      <c r="M1048" s="1">
        <v>533</v>
      </c>
      <c r="N1048" s="1" t="s">
        <v>1224</v>
      </c>
      <c r="O1048" s="1" t="s">
        <v>1216</v>
      </c>
      <c r="P1048" s="1" t="s">
        <v>1235</v>
      </c>
      <c r="Q1048" s="1" t="s">
        <v>1218</v>
      </c>
      <c r="R1048" s="1">
        <v>0</v>
      </c>
      <c r="S1048" s="1">
        <v>1</v>
      </c>
      <c r="T1048" s="1" t="s">
        <v>1219</v>
      </c>
      <c r="U1048" s="1">
        <v>46</v>
      </c>
      <c r="V1048" s="1">
        <v>17</v>
      </c>
      <c r="W1048" s="1">
        <v>3.0741550641957799E-2</v>
      </c>
      <c r="X1048" s="1">
        <v>2.0721801721781898</v>
      </c>
    </row>
    <row r="1049" spans="1:24" x14ac:dyDescent="0.35">
      <c r="A1049" s="1" t="s">
        <v>1047</v>
      </c>
      <c r="B1049" s="3">
        <v>45754</v>
      </c>
      <c r="C1049" s="3">
        <v>46302</v>
      </c>
      <c r="D1049" s="1" t="s">
        <v>3310</v>
      </c>
      <c r="E1049" s="1" t="s">
        <v>3311</v>
      </c>
      <c r="F1049" s="1" t="s">
        <v>1207</v>
      </c>
      <c r="G1049" s="1">
        <v>69</v>
      </c>
      <c r="H1049" s="1" t="str">
        <f t="shared" si="16"/>
        <v>Senior</v>
      </c>
      <c r="I1049" s="1">
        <v>155859</v>
      </c>
      <c r="J1049" s="1">
        <v>4754955</v>
      </c>
      <c r="K1049" s="1">
        <v>18</v>
      </c>
      <c r="L1049" s="1">
        <v>287323.32</v>
      </c>
      <c r="M1049" s="1">
        <v>630</v>
      </c>
      <c r="N1049" s="1" t="s">
        <v>1208</v>
      </c>
      <c r="O1049" s="1" t="s">
        <v>1216</v>
      </c>
      <c r="P1049" s="1" t="s">
        <v>1217</v>
      </c>
      <c r="Q1049" s="1" t="s">
        <v>1211</v>
      </c>
      <c r="R1049" s="1">
        <v>0</v>
      </c>
      <c r="S1049" s="1">
        <v>0</v>
      </c>
      <c r="T1049" s="1" t="s">
        <v>1212</v>
      </c>
      <c r="U1049" s="1">
        <v>49</v>
      </c>
      <c r="V1049" s="1">
        <v>18</v>
      </c>
      <c r="W1049" s="1">
        <v>3.2778228185124797E-2</v>
      </c>
      <c r="X1049" s="1">
        <v>1.8434823783034699</v>
      </c>
    </row>
    <row r="1050" spans="1:24" x14ac:dyDescent="0.35">
      <c r="A1050" s="1" t="s">
        <v>1048</v>
      </c>
      <c r="B1050" s="3">
        <v>45559</v>
      </c>
      <c r="C1050" s="3">
        <v>47173</v>
      </c>
      <c r="D1050" s="1" t="s">
        <v>3312</v>
      </c>
      <c r="E1050" s="1" t="s">
        <v>3313</v>
      </c>
      <c r="F1050" s="1" t="s">
        <v>1207</v>
      </c>
      <c r="G1050" s="1">
        <v>37</v>
      </c>
      <c r="H1050" s="1" t="str">
        <f t="shared" si="16"/>
        <v>Adult</v>
      </c>
      <c r="I1050" s="1">
        <v>134286</v>
      </c>
      <c r="J1050" s="1">
        <v>2940832</v>
      </c>
      <c r="K1050" s="1">
        <v>53</v>
      </c>
      <c r="L1050" s="1">
        <v>70013.919999999998</v>
      </c>
      <c r="M1050" s="1">
        <v>336</v>
      </c>
      <c r="N1050" s="1" t="s">
        <v>1224</v>
      </c>
      <c r="O1050" s="1" t="s">
        <v>1216</v>
      </c>
      <c r="P1050" s="1" t="s">
        <v>1210</v>
      </c>
      <c r="Q1050" s="1" t="s">
        <v>1211</v>
      </c>
      <c r="R1050" s="1">
        <v>1</v>
      </c>
      <c r="S1050" s="1">
        <v>1</v>
      </c>
      <c r="T1050" s="1" t="s">
        <v>1219</v>
      </c>
      <c r="U1050" s="1">
        <v>17</v>
      </c>
      <c r="V1050" s="1">
        <v>54</v>
      </c>
      <c r="W1050" s="1">
        <v>4.5662588002306798E-2</v>
      </c>
      <c r="X1050" s="1">
        <v>0.52137914600181701</v>
      </c>
    </row>
    <row r="1051" spans="1:24" x14ac:dyDescent="0.35">
      <c r="A1051" s="1" t="s">
        <v>1049</v>
      </c>
      <c r="B1051" s="3">
        <v>45208</v>
      </c>
      <c r="C1051" s="3">
        <v>52087</v>
      </c>
      <c r="D1051" s="1" t="s">
        <v>3314</v>
      </c>
      <c r="E1051" s="1" t="s">
        <v>3315</v>
      </c>
      <c r="F1051" s="1" t="s">
        <v>1215</v>
      </c>
      <c r="G1051" s="1">
        <v>68</v>
      </c>
      <c r="H1051" s="1" t="str">
        <f t="shared" si="16"/>
        <v>Senior</v>
      </c>
      <c r="I1051" s="1">
        <v>237055</v>
      </c>
      <c r="J1051" s="1">
        <v>3798192</v>
      </c>
      <c r="K1051" s="1">
        <v>226</v>
      </c>
      <c r="L1051" s="1">
        <v>39382.49</v>
      </c>
      <c r="M1051" s="1">
        <v>743</v>
      </c>
      <c r="N1051" s="1" t="s">
        <v>1224</v>
      </c>
      <c r="O1051" s="1" t="s">
        <v>1209</v>
      </c>
      <c r="P1051" s="1" t="s">
        <v>1235</v>
      </c>
      <c r="Q1051" s="1" t="s">
        <v>1236</v>
      </c>
      <c r="R1051" s="1">
        <v>0</v>
      </c>
      <c r="S1051" s="1">
        <v>0</v>
      </c>
      <c r="T1051" s="1" t="s">
        <v>1212</v>
      </c>
      <c r="U1051" s="1">
        <v>46</v>
      </c>
      <c r="V1051" s="1">
        <v>229</v>
      </c>
      <c r="W1051" s="1">
        <v>6.24125899901848E-2</v>
      </c>
      <c r="X1051" s="1">
        <v>0.16613228997490001</v>
      </c>
    </row>
    <row r="1052" spans="1:24" x14ac:dyDescent="0.35">
      <c r="A1052" s="1" t="s">
        <v>1050</v>
      </c>
      <c r="B1052" s="3">
        <v>45447</v>
      </c>
      <c r="C1052" s="3">
        <v>47699</v>
      </c>
      <c r="D1052" s="1" t="s">
        <v>3316</v>
      </c>
      <c r="E1052" s="1" t="s">
        <v>3317</v>
      </c>
      <c r="F1052" s="1" t="s">
        <v>1207</v>
      </c>
      <c r="G1052" s="1">
        <v>64</v>
      </c>
      <c r="H1052" s="1" t="str">
        <f t="shared" si="16"/>
        <v>Senior</v>
      </c>
      <c r="I1052" s="1">
        <v>231497</v>
      </c>
      <c r="J1052" s="1">
        <v>2933928</v>
      </c>
      <c r="K1052" s="1">
        <v>74</v>
      </c>
      <c r="L1052" s="1">
        <v>54476.86</v>
      </c>
      <c r="M1052" s="1">
        <v>673</v>
      </c>
      <c r="N1052" s="1" t="s">
        <v>1224</v>
      </c>
      <c r="O1052" s="1" t="s">
        <v>1216</v>
      </c>
      <c r="P1052" s="1" t="s">
        <v>1210</v>
      </c>
      <c r="Q1052" s="1" t="s">
        <v>1225</v>
      </c>
      <c r="R1052" s="1">
        <v>0</v>
      </c>
      <c r="S1052" s="1">
        <v>0</v>
      </c>
      <c r="T1052" s="1" t="s">
        <v>1212</v>
      </c>
      <c r="U1052" s="1">
        <v>44</v>
      </c>
      <c r="V1052" s="1">
        <v>75</v>
      </c>
      <c r="W1052" s="1">
        <v>7.8903435939804895E-2</v>
      </c>
      <c r="X1052" s="1">
        <v>0.23532425906167301</v>
      </c>
    </row>
    <row r="1053" spans="1:24" x14ac:dyDescent="0.35">
      <c r="A1053" s="1" t="s">
        <v>1051</v>
      </c>
      <c r="B1053" s="3">
        <v>45233</v>
      </c>
      <c r="C1053" s="3">
        <v>47637</v>
      </c>
      <c r="D1053" s="1" t="s">
        <v>3318</v>
      </c>
      <c r="E1053" s="1" t="s">
        <v>3319</v>
      </c>
      <c r="F1053" s="1" t="s">
        <v>1215</v>
      </c>
      <c r="G1053" s="1">
        <v>53</v>
      </c>
      <c r="H1053" s="1" t="str">
        <f t="shared" si="16"/>
        <v>Senior</v>
      </c>
      <c r="I1053" s="1">
        <v>121480</v>
      </c>
      <c r="J1053" s="1">
        <v>725169</v>
      </c>
      <c r="K1053" s="1">
        <v>79</v>
      </c>
      <c r="L1053" s="1">
        <v>12865.65</v>
      </c>
      <c r="M1053" s="1">
        <v>832</v>
      </c>
      <c r="N1053" s="1" t="s">
        <v>1208</v>
      </c>
      <c r="O1053" s="1" t="s">
        <v>1209</v>
      </c>
      <c r="P1053" s="1" t="s">
        <v>1217</v>
      </c>
      <c r="Q1053" s="1" t="s">
        <v>1211</v>
      </c>
      <c r="R1053" s="1">
        <v>0</v>
      </c>
      <c r="S1053" s="1">
        <v>0</v>
      </c>
      <c r="T1053" s="1" t="s">
        <v>1212</v>
      </c>
      <c r="U1053" s="1">
        <v>31</v>
      </c>
      <c r="V1053" s="1">
        <v>80</v>
      </c>
      <c r="W1053" s="1">
        <v>0.167519571299932</v>
      </c>
      <c r="X1053" s="1">
        <v>0.105907556799473</v>
      </c>
    </row>
    <row r="1054" spans="1:24" x14ac:dyDescent="0.35">
      <c r="A1054" s="1" t="s">
        <v>1052</v>
      </c>
      <c r="B1054" s="3">
        <v>45784</v>
      </c>
      <c r="C1054" s="3">
        <v>46941</v>
      </c>
      <c r="D1054" s="1" t="s">
        <v>3320</v>
      </c>
      <c r="E1054" s="1" t="s">
        <v>3321</v>
      </c>
      <c r="F1054" s="1" t="s">
        <v>1207</v>
      </c>
      <c r="G1054" s="1">
        <v>25</v>
      </c>
      <c r="H1054" s="1" t="str">
        <f t="shared" si="16"/>
        <v>Teenager</v>
      </c>
      <c r="I1054" s="1">
        <v>190487</v>
      </c>
      <c r="J1054" s="1">
        <v>2942393</v>
      </c>
      <c r="K1054" s="1">
        <v>38</v>
      </c>
      <c r="L1054" s="1">
        <v>91769.98</v>
      </c>
      <c r="M1054" s="1">
        <v>329</v>
      </c>
      <c r="N1054" s="1" t="s">
        <v>1224</v>
      </c>
      <c r="O1054" s="1" t="s">
        <v>1216</v>
      </c>
      <c r="P1054" s="1" t="s">
        <v>1210</v>
      </c>
      <c r="Q1054" s="1" t="s">
        <v>1228</v>
      </c>
      <c r="R1054" s="1">
        <v>0</v>
      </c>
      <c r="S1054" s="1">
        <v>1</v>
      </c>
      <c r="T1054" s="1" t="s">
        <v>1219</v>
      </c>
      <c r="U1054" s="1">
        <v>5</v>
      </c>
      <c r="V1054" s="1">
        <v>39</v>
      </c>
      <c r="W1054" s="1">
        <v>6.4738802736412193E-2</v>
      </c>
      <c r="X1054" s="1">
        <v>0.48176505483313797</v>
      </c>
    </row>
    <row r="1055" spans="1:24" x14ac:dyDescent="0.35">
      <c r="A1055" s="1" t="s">
        <v>1053</v>
      </c>
      <c r="B1055" s="3">
        <v>45558</v>
      </c>
      <c r="C1055" s="3">
        <v>47930</v>
      </c>
      <c r="D1055" s="1" t="s">
        <v>3322</v>
      </c>
      <c r="E1055" s="1" t="s">
        <v>3323</v>
      </c>
      <c r="F1055" s="1" t="s">
        <v>1215</v>
      </c>
      <c r="G1055" s="1">
        <v>57</v>
      </c>
      <c r="H1055" s="1" t="str">
        <f t="shared" si="16"/>
        <v>Senior</v>
      </c>
      <c r="I1055" s="1">
        <v>221782</v>
      </c>
      <c r="J1055" s="1">
        <v>104675</v>
      </c>
      <c r="K1055" s="1">
        <v>78</v>
      </c>
      <c r="L1055" s="1">
        <v>1873.48</v>
      </c>
      <c r="M1055" s="1">
        <v>855</v>
      </c>
      <c r="N1055" s="1" t="s">
        <v>1224</v>
      </c>
      <c r="O1055" s="1" t="s">
        <v>1209</v>
      </c>
      <c r="P1055" s="1" t="s">
        <v>1235</v>
      </c>
      <c r="Q1055" s="1" t="s">
        <v>1236</v>
      </c>
      <c r="R1055" s="1">
        <v>0</v>
      </c>
      <c r="S1055" s="1">
        <v>0</v>
      </c>
      <c r="T1055" s="1" t="s">
        <v>1212</v>
      </c>
      <c r="U1055" s="1">
        <v>35</v>
      </c>
      <c r="V1055" s="1">
        <v>79</v>
      </c>
      <c r="W1055" s="1">
        <v>2.1187676140434699</v>
      </c>
      <c r="X1055" s="1">
        <v>8.4473942880847006E-3</v>
      </c>
    </row>
    <row r="1056" spans="1:24" x14ac:dyDescent="0.35">
      <c r="A1056" s="1" t="s">
        <v>1054</v>
      </c>
      <c r="B1056" s="3">
        <v>45465</v>
      </c>
      <c r="C1056" s="3">
        <v>45922</v>
      </c>
      <c r="D1056" s="1" t="s">
        <v>3324</v>
      </c>
      <c r="E1056" s="1" t="s">
        <v>3325</v>
      </c>
      <c r="F1056" s="1" t="s">
        <v>1215</v>
      </c>
      <c r="G1056" s="1">
        <v>62</v>
      </c>
      <c r="H1056" s="1" t="str">
        <f t="shared" si="16"/>
        <v>Senior</v>
      </c>
      <c r="I1056" s="1">
        <v>87782</v>
      </c>
      <c r="J1056" s="1">
        <v>3661895</v>
      </c>
      <c r="K1056" s="1">
        <v>15</v>
      </c>
      <c r="L1056" s="1">
        <v>262070.79</v>
      </c>
      <c r="M1056" s="1">
        <v>342</v>
      </c>
      <c r="N1056" s="1" t="s">
        <v>1224</v>
      </c>
      <c r="O1056" s="1" t="s">
        <v>1209</v>
      </c>
      <c r="P1056" s="1" t="s">
        <v>1235</v>
      </c>
      <c r="Q1056" s="1" t="s">
        <v>1225</v>
      </c>
      <c r="R1056" s="1">
        <v>0</v>
      </c>
      <c r="S1056" s="1">
        <v>1</v>
      </c>
      <c r="T1056" s="1" t="s">
        <v>1219</v>
      </c>
      <c r="U1056" s="1">
        <v>40</v>
      </c>
      <c r="V1056" s="1">
        <v>15</v>
      </c>
      <c r="W1056" s="1">
        <v>2.3971741407113001E-2</v>
      </c>
      <c r="X1056" s="1">
        <v>2.9854729899068202</v>
      </c>
    </row>
    <row r="1057" spans="1:24" x14ac:dyDescent="0.35">
      <c r="A1057" s="1" t="s">
        <v>1055</v>
      </c>
      <c r="B1057" s="3">
        <v>45693</v>
      </c>
      <c r="C1057" s="3">
        <v>46239</v>
      </c>
      <c r="D1057" s="1" t="s">
        <v>3326</v>
      </c>
      <c r="E1057" s="1" t="s">
        <v>3327</v>
      </c>
      <c r="F1057" s="1" t="s">
        <v>1207</v>
      </c>
      <c r="G1057" s="1">
        <v>58</v>
      </c>
      <c r="H1057" s="1" t="str">
        <f t="shared" si="16"/>
        <v>Senior</v>
      </c>
      <c r="I1057" s="1">
        <v>46581</v>
      </c>
      <c r="J1057" s="1">
        <v>323177</v>
      </c>
      <c r="K1057" s="1">
        <v>18</v>
      </c>
      <c r="L1057" s="1">
        <v>19528.32</v>
      </c>
      <c r="M1057" s="1">
        <v>821</v>
      </c>
      <c r="N1057" s="1" t="s">
        <v>1208</v>
      </c>
      <c r="O1057" s="1" t="s">
        <v>1216</v>
      </c>
      <c r="P1057" s="1" t="s">
        <v>1210</v>
      </c>
      <c r="Q1057" s="1" t="s">
        <v>1218</v>
      </c>
      <c r="R1057" s="1">
        <v>0</v>
      </c>
      <c r="S1057" s="1">
        <v>0</v>
      </c>
      <c r="T1057" s="1" t="s">
        <v>1212</v>
      </c>
      <c r="U1057" s="1">
        <v>38</v>
      </c>
      <c r="V1057" s="1">
        <v>18</v>
      </c>
      <c r="W1057" s="1">
        <v>0.14413463829418599</v>
      </c>
      <c r="X1057" s="1">
        <v>0.41923359309589803</v>
      </c>
    </row>
    <row r="1058" spans="1:24" x14ac:dyDescent="0.35">
      <c r="A1058" s="1" t="s">
        <v>1056</v>
      </c>
      <c r="B1058" s="3">
        <v>45272</v>
      </c>
      <c r="C1058" s="3">
        <v>52121</v>
      </c>
      <c r="D1058" s="1" t="s">
        <v>3328</v>
      </c>
      <c r="E1058" s="1" t="s">
        <v>3329</v>
      </c>
      <c r="F1058" s="1" t="s">
        <v>1215</v>
      </c>
      <c r="G1058" s="1">
        <v>61</v>
      </c>
      <c r="H1058" s="1" t="str">
        <f t="shared" si="16"/>
        <v>Senior</v>
      </c>
      <c r="I1058" s="1">
        <v>221153</v>
      </c>
      <c r="J1058" s="1">
        <v>1931337</v>
      </c>
      <c r="K1058" s="1">
        <v>225</v>
      </c>
      <c r="L1058" s="1">
        <v>20052.990000000002</v>
      </c>
      <c r="M1058" s="1">
        <v>830</v>
      </c>
      <c r="N1058" s="1" t="s">
        <v>1224</v>
      </c>
      <c r="O1058" s="1" t="s">
        <v>1209</v>
      </c>
      <c r="P1058" s="1" t="s">
        <v>1210</v>
      </c>
      <c r="Q1058" s="1" t="s">
        <v>1265</v>
      </c>
      <c r="R1058" s="1">
        <v>0</v>
      </c>
      <c r="S1058" s="1">
        <v>0</v>
      </c>
      <c r="T1058" s="1" t="s">
        <v>1212</v>
      </c>
      <c r="U1058" s="1">
        <v>39</v>
      </c>
      <c r="V1058" s="1">
        <v>228</v>
      </c>
      <c r="W1058" s="1">
        <v>0.114507721852789</v>
      </c>
      <c r="X1058" s="1">
        <v>9.0674736494643998E-2</v>
      </c>
    </row>
    <row r="1059" spans="1:24" x14ac:dyDescent="0.35">
      <c r="A1059" s="1" t="s">
        <v>1057</v>
      </c>
      <c r="B1059" s="3">
        <v>45158</v>
      </c>
      <c r="C1059" s="3">
        <v>48599</v>
      </c>
      <c r="D1059" s="1" t="s">
        <v>3330</v>
      </c>
      <c r="E1059" s="1" t="s">
        <v>3331</v>
      </c>
      <c r="F1059" s="1" t="s">
        <v>1207</v>
      </c>
      <c r="G1059" s="1">
        <v>43</v>
      </c>
      <c r="H1059" s="1" t="str">
        <f t="shared" si="16"/>
        <v>Adult</v>
      </c>
      <c r="I1059" s="1">
        <v>116224</v>
      </c>
      <c r="J1059" s="1">
        <v>4937045</v>
      </c>
      <c r="K1059" s="1">
        <v>113</v>
      </c>
      <c r="L1059" s="1">
        <v>69790.039999999994</v>
      </c>
      <c r="M1059" s="1">
        <v>582</v>
      </c>
      <c r="N1059" s="1" t="s">
        <v>1208</v>
      </c>
      <c r="O1059" s="1" t="s">
        <v>1216</v>
      </c>
      <c r="P1059" s="1" t="s">
        <v>1235</v>
      </c>
      <c r="Q1059" s="1" t="s">
        <v>1225</v>
      </c>
      <c r="R1059" s="1">
        <v>0</v>
      </c>
      <c r="S1059" s="1">
        <v>0</v>
      </c>
      <c r="T1059" s="1" t="s">
        <v>1212</v>
      </c>
      <c r="U1059" s="1">
        <v>23</v>
      </c>
      <c r="V1059" s="1">
        <v>115</v>
      </c>
      <c r="W1059" s="1">
        <v>2.3541207341638601E-2</v>
      </c>
      <c r="X1059" s="1">
        <v>0.60047873072687197</v>
      </c>
    </row>
    <row r="1060" spans="1:24" x14ac:dyDescent="0.35">
      <c r="A1060" s="1" t="s">
        <v>1058</v>
      </c>
      <c r="B1060" s="3">
        <v>45175</v>
      </c>
      <c r="C1060" s="3">
        <v>46849</v>
      </c>
      <c r="D1060" s="1" t="s">
        <v>3332</v>
      </c>
      <c r="E1060" s="1" t="s">
        <v>3333</v>
      </c>
      <c r="F1060" s="1" t="s">
        <v>1215</v>
      </c>
      <c r="G1060" s="1">
        <v>32</v>
      </c>
      <c r="H1060" s="1" t="str">
        <f t="shared" si="16"/>
        <v>Adult</v>
      </c>
      <c r="I1060" s="1">
        <v>158543</v>
      </c>
      <c r="J1060" s="1">
        <v>2734821</v>
      </c>
      <c r="K1060" s="1">
        <v>55</v>
      </c>
      <c r="L1060" s="1">
        <v>63260.83</v>
      </c>
      <c r="M1060" s="1">
        <v>887</v>
      </c>
      <c r="N1060" s="1" t="s">
        <v>1208</v>
      </c>
      <c r="O1060" s="1" t="s">
        <v>1209</v>
      </c>
      <c r="P1060" s="1" t="s">
        <v>1210</v>
      </c>
      <c r="Q1060" s="1" t="s">
        <v>1236</v>
      </c>
      <c r="R1060" s="1">
        <v>0</v>
      </c>
      <c r="S1060" s="1">
        <v>0</v>
      </c>
      <c r="T1060" s="1" t="s">
        <v>1212</v>
      </c>
      <c r="U1060" s="1">
        <v>10</v>
      </c>
      <c r="V1060" s="1">
        <v>56</v>
      </c>
      <c r="W1060" s="1">
        <v>5.7971984272462397E-2</v>
      </c>
      <c r="X1060" s="1">
        <v>0.39901370606081599</v>
      </c>
    </row>
    <row r="1061" spans="1:24" x14ac:dyDescent="0.35">
      <c r="A1061" s="1" t="s">
        <v>1059</v>
      </c>
      <c r="B1061" s="3">
        <v>45812</v>
      </c>
      <c r="C1061" s="3">
        <v>52143</v>
      </c>
      <c r="D1061" s="1" t="s">
        <v>3334</v>
      </c>
      <c r="E1061" s="1" t="s">
        <v>3335</v>
      </c>
      <c r="F1061" s="1" t="s">
        <v>1215</v>
      </c>
      <c r="G1061" s="1">
        <v>30</v>
      </c>
      <c r="H1061" s="1" t="str">
        <f t="shared" si="16"/>
        <v>Adult</v>
      </c>
      <c r="I1061" s="1">
        <v>191572</v>
      </c>
      <c r="J1061" s="1">
        <v>876043</v>
      </c>
      <c r="K1061" s="1">
        <v>208</v>
      </c>
      <c r="L1061" s="1">
        <v>9331.84</v>
      </c>
      <c r="M1061" s="1">
        <v>371</v>
      </c>
      <c r="N1061" s="1" t="s">
        <v>1224</v>
      </c>
      <c r="O1061" s="1" t="s">
        <v>1216</v>
      </c>
      <c r="P1061" s="1" t="s">
        <v>1210</v>
      </c>
      <c r="Q1061" s="1" t="s">
        <v>1228</v>
      </c>
      <c r="R1061" s="1">
        <v>0</v>
      </c>
      <c r="S1061" s="1">
        <v>1</v>
      </c>
      <c r="T1061" s="1" t="s">
        <v>1219</v>
      </c>
      <c r="U1061" s="1">
        <v>10</v>
      </c>
      <c r="V1061" s="1">
        <v>211</v>
      </c>
      <c r="W1061" s="1">
        <v>0.21867876348535401</v>
      </c>
      <c r="X1061" s="1">
        <v>4.8711920322385298E-2</v>
      </c>
    </row>
    <row r="1062" spans="1:24" x14ac:dyDescent="0.35">
      <c r="A1062" s="1" t="s">
        <v>1060</v>
      </c>
      <c r="B1062" s="3">
        <v>45393</v>
      </c>
      <c r="C1062" s="3">
        <v>48955</v>
      </c>
      <c r="D1062" s="1" t="s">
        <v>3336</v>
      </c>
      <c r="E1062" s="1" t="s">
        <v>3337</v>
      </c>
      <c r="F1062" s="1" t="s">
        <v>1215</v>
      </c>
      <c r="G1062" s="1">
        <v>65</v>
      </c>
      <c r="H1062" s="1" t="str">
        <f t="shared" si="16"/>
        <v>Senior</v>
      </c>
      <c r="I1062" s="1">
        <v>80722</v>
      </c>
      <c r="J1062" s="1">
        <v>3128850</v>
      </c>
      <c r="K1062" s="1">
        <v>117</v>
      </c>
      <c r="L1062" s="1">
        <v>43358.34</v>
      </c>
      <c r="M1062" s="1">
        <v>407</v>
      </c>
      <c r="N1062" s="1" t="s">
        <v>1208</v>
      </c>
      <c r="O1062" s="1" t="s">
        <v>1209</v>
      </c>
      <c r="P1062" s="1" t="s">
        <v>1210</v>
      </c>
      <c r="Q1062" s="1" t="s">
        <v>1236</v>
      </c>
      <c r="R1062" s="1">
        <v>0</v>
      </c>
      <c r="S1062" s="1">
        <v>1</v>
      </c>
      <c r="T1062" s="1" t="s">
        <v>1219</v>
      </c>
      <c r="U1062" s="1">
        <v>43</v>
      </c>
      <c r="V1062" s="1">
        <v>119</v>
      </c>
      <c r="W1062" s="1">
        <v>2.5799255317448901E-2</v>
      </c>
      <c r="X1062" s="1">
        <v>0.53713163697628896</v>
      </c>
    </row>
    <row r="1063" spans="1:24" x14ac:dyDescent="0.35">
      <c r="A1063" s="1" t="s">
        <v>1061</v>
      </c>
      <c r="B1063" s="3">
        <v>45844</v>
      </c>
      <c r="C1063" s="3">
        <v>47428</v>
      </c>
      <c r="D1063" s="1" t="s">
        <v>3338</v>
      </c>
      <c r="E1063" s="1" t="s">
        <v>3339</v>
      </c>
      <c r="F1063" s="1" t="s">
        <v>1207</v>
      </c>
      <c r="G1063" s="1">
        <v>55</v>
      </c>
      <c r="H1063" s="1" t="str">
        <f t="shared" si="16"/>
        <v>Senior</v>
      </c>
      <c r="I1063" s="1">
        <v>205111</v>
      </c>
      <c r="J1063" s="1">
        <v>3755145</v>
      </c>
      <c r="K1063" s="1">
        <v>52</v>
      </c>
      <c r="L1063" s="1">
        <v>90744.4</v>
      </c>
      <c r="M1063" s="1">
        <v>416</v>
      </c>
      <c r="N1063" s="1" t="s">
        <v>1208</v>
      </c>
      <c r="O1063" s="1" t="s">
        <v>1216</v>
      </c>
      <c r="P1063" s="1" t="s">
        <v>1210</v>
      </c>
      <c r="Q1063" s="1" t="s">
        <v>1236</v>
      </c>
      <c r="R1063" s="1">
        <v>0</v>
      </c>
      <c r="S1063" s="1">
        <v>1</v>
      </c>
      <c r="T1063" s="1" t="s">
        <v>1219</v>
      </c>
      <c r="U1063" s="1">
        <v>35</v>
      </c>
      <c r="V1063" s="1">
        <v>53</v>
      </c>
      <c r="W1063" s="1">
        <v>5.46213262071105E-2</v>
      </c>
      <c r="X1063" s="1">
        <v>0.442416057646835</v>
      </c>
    </row>
    <row r="1064" spans="1:24" x14ac:dyDescent="0.35">
      <c r="A1064" s="1" t="s">
        <v>1062</v>
      </c>
      <c r="B1064" s="3">
        <v>45708</v>
      </c>
      <c r="C1064" s="3">
        <v>48719</v>
      </c>
      <c r="D1064" s="1" t="s">
        <v>3340</v>
      </c>
      <c r="E1064" s="1" t="s">
        <v>3341</v>
      </c>
      <c r="F1064" s="1" t="s">
        <v>1215</v>
      </c>
      <c r="G1064" s="1">
        <v>29</v>
      </c>
      <c r="H1064" s="1" t="str">
        <f t="shared" si="16"/>
        <v>Teenager</v>
      </c>
      <c r="I1064" s="1">
        <v>99000</v>
      </c>
      <c r="J1064" s="1">
        <v>4779295</v>
      </c>
      <c r="K1064" s="1">
        <v>99</v>
      </c>
      <c r="L1064" s="1">
        <v>73138</v>
      </c>
      <c r="M1064" s="1">
        <v>500</v>
      </c>
      <c r="N1064" s="1" t="s">
        <v>1208</v>
      </c>
      <c r="O1064" s="1" t="s">
        <v>1216</v>
      </c>
      <c r="P1064" s="1" t="s">
        <v>1210</v>
      </c>
      <c r="Q1064" s="1" t="s">
        <v>1225</v>
      </c>
      <c r="R1064" s="1">
        <v>0</v>
      </c>
      <c r="S1064" s="1">
        <v>1</v>
      </c>
      <c r="T1064" s="1" t="s">
        <v>1219</v>
      </c>
      <c r="U1064" s="1">
        <v>9</v>
      </c>
      <c r="V1064" s="1">
        <v>100</v>
      </c>
      <c r="W1064" s="1">
        <v>2.0714352221405E-2</v>
      </c>
      <c r="X1064" s="1">
        <v>0.73876767676767696</v>
      </c>
    </row>
    <row r="1065" spans="1:24" x14ac:dyDescent="0.35">
      <c r="A1065" s="1" t="s">
        <v>1063</v>
      </c>
      <c r="B1065" s="3">
        <v>45745</v>
      </c>
      <c r="C1065" s="3">
        <v>50008</v>
      </c>
      <c r="D1065" s="1" t="s">
        <v>3342</v>
      </c>
      <c r="E1065" s="1" t="s">
        <v>3343</v>
      </c>
      <c r="F1065" s="1" t="s">
        <v>1207</v>
      </c>
      <c r="G1065" s="1">
        <v>52</v>
      </c>
      <c r="H1065" s="1" t="str">
        <f t="shared" si="16"/>
        <v>Senior</v>
      </c>
      <c r="I1065" s="1">
        <v>210881</v>
      </c>
      <c r="J1065" s="1">
        <v>310329</v>
      </c>
      <c r="K1065" s="1">
        <v>140</v>
      </c>
      <c r="L1065" s="1">
        <v>3907.65</v>
      </c>
      <c r="M1065" s="1">
        <v>499</v>
      </c>
      <c r="N1065" s="1" t="s">
        <v>1208</v>
      </c>
      <c r="O1065" s="1" t="s">
        <v>1209</v>
      </c>
      <c r="P1065" s="1" t="s">
        <v>1210</v>
      </c>
      <c r="Q1065" s="1" t="s">
        <v>1218</v>
      </c>
      <c r="R1065" s="1">
        <v>0</v>
      </c>
      <c r="S1065" s="1">
        <v>1</v>
      </c>
      <c r="T1065" s="1" t="s">
        <v>1219</v>
      </c>
      <c r="U1065" s="1">
        <v>30</v>
      </c>
      <c r="V1065" s="1">
        <v>142</v>
      </c>
      <c r="W1065" s="1">
        <v>0.67954010098959505</v>
      </c>
      <c r="X1065" s="1">
        <v>1.85301188822132E-2</v>
      </c>
    </row>
    <row r="1066" spans="1:24" x14ac:dyDescent="0.35">
      <c r="A1066" s="1" t="s">
        <v>1064</v>
      </c>
      <c r="B1066" s="3">
        <v>45450</v>
      </c>
      <c r="C1066" s="3">
        <v>47368</v>
      </c>
      <c r="D1066" s="1" t="s">
        <v>3344</v>
      </c>
      <c r="E1066" s="1" t="s">
        <v>3345</v>
      </c>
      <c r="F1066" s="1" t="s">
        <v>1207</v>
      </c>
      <c r="G1066" s="1">
        <v>50</v>
      </c>
      <c r="H1066" s="1" t="str">
        <f t="shared" si="16"/>
        <v>Senior</v>
      </c>
      <c r="I1066" s="1">
        <v>220242</v>
      </c>
      <c r="J1066" s="1">
        <v>4765204</v>
      </c>
      <c r="K1066" s="1">
        <v>63</v>
      </c>
      <c r="L1066" s="1">
        <v>99428.15</v>
      </c>
      <c r="M1066" s="1">
        <v>808</v>
      </c>
      <c r="N1066" s="1" t="s">
        <v>1208</v>
      </c>
      <c r="O1066" s="1" t="s">
        <v>1209</v>
      </c>
      <c r="P1066" s="1" t="s">
        <v>1235</v>
      </c>
      <c r="Q1066" s="1" t="s">
        <v>1236</v>
      </c>
      <c r="R1066" s="1">
        <v>0</v>
      </c>
      <c r="S1066" s="1">
        <v>0</v>
      </c>
      <c r="T1066" s="1" t="s">
        <v>1212</v>
      </c>
      <c r="U1066" s="1">
        <v>28</v>
      </c>
      <c r="V1066" s="1">
        <v>64</v>
      </c>
      <c r="W1066" s="1">
        <v>4.6218797768154303E-2</v>
      </c>
      <c r="X1066" s="1">
        <v>0.45144954186758202</v>
      </c>
    </row>
    <row r="1067" spans="1:24" x14ac:dyDescent="0.35">
      <c r="A1067" s="1" t="s">
        <v>1065</v>
      </c>
      <c r="B1067" s="3">
        <v>45377</v>
      </c>
      <c r="C1067" s="3">
        <v>45956</v>
      </c>
      <c r="D1067" s="1" t="s">
        <v>3346</v>
      </c>
      <c r="E1067" s="1" t="s">
        <v>3347</v>
      </c>
      <c r="F1067" s="1" t="s">
        <v>1215</v>
      </c>
      <c r="G1067" s="1">
        <v>27</v>
      </c>
      <c r="H1067" s="1" t="str">
        <f t="shared" si="16"/>
        <v>Teenager</v>
      </c>
      <c r="I1067" s="1">
        <v>124328</v>
      </c>
      <c r="J1067" s="1">
        <v>4220761</v>
      </c>
      <c r="K1067" s="1">
        <v>19</v>
      </c>
      <c r="L1067" s="1">
        <v>242675.53</v>
      </c>
      <c r="M1067" s="1">
        <v>544</v>
      </c>
      <c r="N1067" s="1" t="s">
        <v>1208</v>
      </c>
      <c r="O1067" s="1" t="s">
        <v>1216</v>
      </c>
      <c r="P1067" s="1" t="s">
        <v>1217</v>
      </c>
      <c r="Q1067" s="1" t="s">
        <v>1211</v>
      </c>
      <c r="R1067" s="1">
        <v>0</v>
      </c>
      <c r="S1067" s="1">
        <v>1</v>
      </c>
      <c r="T1067" s="1" t="s">
        <v>1219</v>
      </c>
      <c r="U1067" s="1">
        <v>7</v>
      </c>
      <c r="V1067" s="1">
        <v>19</v>
      </c>
      <c r="W1067" s="1">
        <v>2.9456299468271201E-2</v>
      </c>
      <c r="X1067" s="1">
        <v>1.9518976417219001</v>
      </c>
    </row>
    <row r="1068" spans="1:24" x14ac:dyDescent="0.35">
      <c r="A1068" s="1" t="s">
        <v>1066</v>
      </c>
      <c r="B1068" s="3">
        <v>45706</v>
      </c>
      <c r="C1068" s="3">
        <v>48870</v>
      </c>
      <c r="D1068" s="1" t="s">
        <v>3348</v>
      </c>
      <c r="E1068" s="1" t="s">
        <v>3349</v>
      </c>
      <c r="F1068" s="1" t="s">
        <v>1207</v>
      </c>
      <c r="G1068" s="1">
        <v>22</v>
      </c>
      <c r="H1068" s="1" t="str">
        <f t="shared" si="16"/>
        <v>Teenager</v>
      </c>
      <c r="I1068" s="1">
        <v>209403</v>
      </c>
      <c r="J1068" s="1">
        <v>412366</v>
      </c>
      <c r="K1068" s="1">
        <v>104</v>
      </c>
      <c r="L1068" s="1">
        <v>6122.62</v>
      </c>
      <c r="M1068" s="1">
        <v>443</v>
      </c>
      <c r="N1068" s="1" t="s">
        <v>1208</v>
      </c>
      <c r="O1068" s="1" t="s">
        <v>1209</v>
      </c>
      <c r="P1068" s="1" t="s">
        <v>1235</v>
      </c>
      <c r="Q1068" s="1" t="s">
        <v>1225</v>
      </c>
      <c r="R1068" s="1">
        <v>0</v>
      </c>
      <c r="S1068" s="1">
        <v>1</v>
      </c>
      <c r="T1068" s="1" t="s">
        <v>1219</v>
      </c>
      <c r="U1068" s="1">
        <v>0</v>
      </c>
      <c r="V1068" s="1">
        <v>105</v>
      </c>
      <c r="W1068" s="1">
        <v>0.50780859721703497</v>
      </c>
      <c r="X1068" s="1">
        <v>2.92384540813646E-2</v>
      </c>
    </row>
    <row r="1069" spans="1:24" x14ac:dyDescent="0.35">
      <c r="A1069" s="1" t="s">
        <v>1067</v>
      </c>
      <c r="B1069" s="3">
        <v>45800</v>
      </c>
      <c r="C1069" s="3">
        <v>48541</v>
      </c>
      <c r="D1069" s="1" t="s">
        <v>3350</v>
      </c>
      <c r="E1069" s="1" t="s">
        <v>3351</v>
      </c>
      <c r="F1069" s="1" t="s">
        <v>1207</v>
      </c>
      <c r="G1069" s="1">
        <v>37</v>
      </c>
      <c r="H1069" s="1" t="str">
        <f t="shared" si="16"/>
        <v>Adult</v>
      </c>
      <c r="I1069" s="1">
        <v>66468</v>
      </c>
      <c r="J1069" s="1">
        <v>1411188</v>
      </c>
      <c r="K1069" s="1">
        <v>90</v>
      </c>
      <c r="L1069" s="1">
        <v>22945.02</v>
      </c>
      <c r="M1069" s="1">
        <v>783</v>
      </c>
      <c r="N1069" s="1" t="s">
        <v>1208</v>
      </c>
      <c r="O1069" s="1" t="s">
        <v>1209</v>
      </c>
      <c r="P1069" s="1" t="s">
        <v>1235</v>
      </c>
      <c r="Q1069" s="1" t="s">
        <v>1228</v>
      </c>
      <c r="R1069" s="1">
        <v>0</v>
      </c>
      <c r="S1069" s="1">
        <v>0</v>
      </c>
      <c r="T1069" s="1" t="s">
        <v>1212</v>
      </c>
      <c r="U1069" s="1">
        <v>15</v>
      </c>
      <c r="V1069" s="1">
        <v>91</v>
      </c>
      <c r="W1069" s="1">
        <v>4.7100740652556601E-2</v>
      </c>
      <c r="X1069" s="1">
        <v>0.34520400794367201</v>
      </c>
    </row>
    <row r="1070" spans="1:24" x14ac:dyDescent="0.35">
      <c r="A1070" s="1" t="s">
        <v>1068</v>
      </c>
      <c r="B1070" s="3">
        <v>45327</v>
      </c>
      <c r="C1070" s="3">
        <v>49831</v>
      </c>
      <c r="D1070" s="1" t="s">
        <v>3352</v>
      </c>
      <c r="E1070" s="1" t="s">
        <v>3353</v>
      </c>
      <c r="F1070" s="1" t="s">
        <v>1207</v>
      </c>
      <c r="G1070" s="1">
        <v>25</v>
      </c>
      <c r="H1070" s="1" t="str">
        <f t="shared" si="16"/>
        <v>Teenager</v>
      </c>
      <c r="I1070" s="1">
        <v>208500</v>
      </c>
      <c r="J1070" s="1">
        <v>2539477</v>
      </c>
      <c r="K1070" s="1">
        <v>148</v>
      </c>
      <c r="L1070" s="1">
        <v>31117.919999999998</v>
      </c>
      <c r="M1070" s="1">
        <v>694</v>
      </c>
      <c r="N1070" s="1" t="s">
        <v>1224</v>
      </c>
      <c r="O1070" s="1" t="s">
        <v>1216</v>
      </c>
      <c r="P1070" s="1" t="s">
        <v>1217</v>
      </c>
      <c r="Q1070" s="1" t="s">
        <v>1211</v>
      </c>
      <c r="R1070" s="1">
        <v>1</v>
      </c>
      <c r="S1070" s="1">
        <v>1</v>
      </c>
      <c r="T1070" s="1" t="s">
        <v>1219</v>
      </c>
      <c r="U1070" s="1">
        <v>5</v>
      </c>
      <c r="V1070" s="1">
        <v>150</v>
      </c>
      <c r="W1070" s="1">
        <v>8.2103519740481995E-2</v>
      </c>
      <c r="X1070" s="1">
        <v>0.149246618705036</v>
      </c>
    </row>
    <row r="1071" spans="1:24" x14ac:dyDescent="0.35">
      <c r="A1071" s="1" t="s">
        <v>1069</v>
      </c>
      <c r="B1071" s="3">
        <v>45242</v>
      </c>
      <c r="C1071" s="3">
        <v>51482</v>
      </c>
      <c r="D1071" s="1" t="s">
        <v>3354</v>
      </c>
      <c r="E1071" s="1" t="s">
        <v>3355</v>
      </c>
      <c r="F1071" s="1" t="s">
        <v>1215</v>
      </c>
      <c r="G1071" s="1">
        <v>49</v>
      </c>
      <c r="H1071" s="1" t="str">
        <f t="shared" si="16"/>
        <v>Adult</v>
      </c>
      <c r="I1071" s="1">
        <v>203504</v>
      </c>
      <c r="J1071" s="1">
        <v>4680270</v>
      </c>
      <c r="K1071" s="1">
        <v>205</v>
      </c>
      <c r="L1071" s="1">
        <v>50106.080000000002</v>
      </c>
      <c r="M1071" s="1">
        <v>572</v>
      </c>
      <c r="N1071" s="1" t="s">
        <v>1208</v>
      </c>
      <c r="O1071" s="1" t="s">
        <v>1209</v>
      </c>
      <c r="P1071" s="1" t="s">
        <v>1217</v>
      </c>
      <c r="Q1071" s="1" t="s">
        <v>1265</v>
      </c>
      <c r="R1071" s="1">
        <v>0</v>
      </c>
      <c r="S1071" s="1">
        <v>0</v>
      </c>
      <c r="T1071" s="1" t="s">
        <v>1212</v>
      </c>
      <c r="U1071" s="1">
        <v>27</v>
      </c>
      <c r="V1071" s="1">
        <v>208</v>
      </c>
      <c r="W1071" s="1">
        <v>4.3481252149982802E-2</v>
      </c>
      <c r="X1071" s="1">
        <v>0.24621668370154901</v>
      </c>
    </row>
    <row r="1072" spans="1:24" x14ac:dyDescent="0.35">
      <c r="A1072" s="1" t="s">
        <v>1070</v>
      </c>
      <c r="B1072" s="3">
        <v>45239</v>
      </c>
      <c r="C1072" s="3">
        <v>47796</v>
      </c>
      <c r="D1072" s="1" t="s">
        <v>3356</v>
      </c>
      <c r="E1072" s="1" t="s">
        <v>3357</v>
      </c>
      <c r="F1072" s="1" t="s">
        <v>1207</v>
      </c>
      <c r="G1072" s="1">
        <v>54</v>
      </c>
      <c r="H1072" s="1" t="str">
        <f t="shared" si="16"/>
        <v>Senior</v>
      </c>
      <c r="I1072" s="1">
        <v>183361</v>
      </c>
      <c r="J1072" s="1">
        <v>728055</v>
      </c>
      <c r="K1072" s="1">
        <v>84</v>
      </c>
      <c r="L1072" s="1">
        <v>12389.65</v>
      </c>
      <c r="M1072" s="1">
        <v>608</v>
      </c>
      <c r="N1072" s="1" t="s">
        <v>1208</v>
      </c>
      <c r="O1072" s="1" t="s">
        <v>1216</v>
      </c>
      <c r="P1072" s="1" t="s">
        <v>1235</v>
      </c>
      <c r="Q1072" s="1" t="s">
        <v>1228</v>
      </c>
      <c r="R1072" s="1">
        <v>1</v>
      </c>
      <c r="S1072" s="1">
        <v>1</v>
      </c>
      <c r="T1072" s="1" t="s">
        <v>1219</v>
      </c>
      <c r="U1072" s="1">
        <v>34</v>
      </c>
      <c r="V1072" s="1">
        <v>85</v>
      </c>
      <c r="W1072" s="1">
        <v>0.25185047832924701</v>
      </c>
      <c r="X1072" s="1">
        <v>6.7569712207066895E-2</v>
      </c>
    </row>
    <row r="1073" spans="1:24" x14ac:dyDescent="0.35">
      <c r="A1073" s="1" t="s">
        <v>1071</v>
      </c>
      <c r="B1073" s="3">
        <v>45381</v>
      </c>
      <c r="C1073" s="3">
        <v>46903</v>
      </c>
      <c r="D1073" s="1" t="s">
        <v>3358</v>
      </c>
      <c r="E1073" s="1" t="s">
        <v>3359</v>
      </c>
      <c r="F1073" s="1" t="s">
        <v>1215</v>
      </c>
      <c r="G1073" s="1">
        <v>63</v>
      </c>
      <c r="H1073" s="1" t="str">
        <f t="shared" si="16"/>
        <v>Senior</v>
      </c>
      <c r="I1073" s="1">
        <v>66365</v>
      </c>
      <c r="J1073" s="1">
        <v>567936</v>
      </c>
      <c r="K1073" s="1">
        <v>50</v>
      </c>
      <c r="L1073" s="1">
        <v>14155.66</v>
      </c>
      <c r="M1073" s="1">
        <v>569</v>
      </c>
      <c r="N1073" s="1" t="s">
        <v>1224</v>
      </c>
      <c r="O1073" s="1" t="s">
        <v>1216</v>
      </c>
      <c r="P1073" s="1" t="s">
        <v>1235</v>
      </c>
      <c r="Q1073" s="1" t="s">
        <v>1218</v>
      </c>
      <c r="R1073" s="1">
        <v>0</v>
      </c>
      <c r="S1073" s="1">
        <v>0</v>
      </c>
      <c r="T1073" s="1" t="s">
        <v>1212</v>
      </c>
      <c r="U1073" s="1">
        <v>43</v>
      </c>
      <c r="V1073" s="1">
        <v>51</v>
      </c>
      <c r="W1073" s="1">
        <v>0.11685295526256501</v>
      </c>
      <c r="X1073" s="1">
        <v>0.21330008287500901</v>
      </c>
    </row>
    <row r="1074" spans="1:24" x14ac:dyDescent="0.35">
      <c r="A1074" s="1" t="s">
        <v>1072</v>
      </c>
      <c r="B1074" s="3">
        <v>45276</v>
      </c>
      <c r="C1074" s="3">
        <v>46434</v>
      </c>
      <c r="D1074" s="1" t="s">
        <v>3360</v>
      </c>
      <c r="E1074" s="1" t="s">
        <v>3361</v>
      </c>
      <c r="F1074" s="1" t="s">
        <v>1215</v>
      </c>
      <c r="G1074" s="1">
        <v>46</v>
      </c>
      <c r="H1074" s="1" t="str">
        <f t="shared" si="16"/>
        <v>Adult</v>
      </c>
      <c r="I1074" s="1">
        <v>212485</v>
      </c>
      <c r="J1074" s="1">
        <v>4783652</v>
      </c>
      <c r="K1074" s="1">
        <v>38</v>
      </c>
      <c r="L1074" s="1">
        <v>149196.82</v>
      </c>
      <c r="M1074" s="1">
        <v>668</v>
      </c>
      <c r="N1074" s="1" t="s">
        <v>1208</v>
      </c>
      <c r="O1074" s="1" t="s">
        <v>1216</v>
      </c>
      <c r="P1074" s="1" t="s">
        <v>1210</v>
      </c>
      <c r="Q1074" s="1" t="s">
        <v>1211</v>
      </c>
      <c r="R1074" s="1">
        <v>0</v>
      </c>
      <c r="S1074" s="1">
        <v>0</v>
      </c>
      <c r="T1074" s="1" t="s">
        <v>1212</v>
      </c>
      <c r="U1074" s="1">
        <v>26</v>
      </c>
      <c r="V1074" s="1">
        <v>39</v>
      </c>
      <c r="W1074" s="1">
        <v>4.4418992016977799E-2</v>
      </c>
      <c r="X1074" s="1">
        <v>0.70215224604089699</v>
      </c>
    </row>
    <row r="1075" spans="1:24" x14ac:dyDescent="0.35">
      <c r="A1075" s="1" t="s">
        <v>1073</v>
      </c>
      <c r="B1075" s="3">
        <v>45426</v>
      </c>
      <c r="C1075" s="3">
        <v>45944</v>
      </c>
      <c r="D1075" s="1" t="s">
        <v>3362</v>
      </c>
      <c r="E1075" s="1" t="s">
        <v>3363</v>
      </c>
      <c r="F1075" s="1" t="s">
        <v>1215</v>
      </c>
      <c r="G1075" s="1">
        <v>31</v>
      </c>
      <c r="H1075" s="1" t="str">
        <f t="shared" si="16"/>
        <v>Adult</v>
      </c>
      <c r="I1075" s="1">
        <v>135266</v>
      </c>
      <c r="J1075" s="1">
        <v>1597602</v>
      </c>
      <c r="K1075" s="1">
        <v>17</v>
      </c>
      <c r="L1075" s="1">
        <v>101770.49</v>
      </c>
      <c r="M1075" s="1">
        <v>564</v>
      </c>
      <c r="N1075" s="1" t="s">
        <v>1224</v>
      </c>
      <c r="O1075" s="1" t="s">
        <v>1216</v>
      </c>
      <c r="P1075" s="1" t="s">
        <v>1217</v>
      </c>
      <c r="Q1075" s="1" t="s">
        <v>1225</v>
      </c>
      <c r="R1075" s="1">
        <v>0</v>
      </c>
      <c r="S1075" s="1">
        <v>0</v>
      </c>
      <c r="T1075" s="1" t="s">
        <v>1212</v>
      </c>
      <c r="U1075" s="1">
        <v>11</v>
      </c>
      <c r="V1075" s="1">
        <v>17</v>
      </c>
      <c r="W1075" s="1">
        <v>8.46681463843936E-2</v>
      </c>
      <c r="X1075" s="1">
        <v>0.75237302795972405</v>
      </c>
    </row>
    <row r="1076" spans="1:24" x14ac:dyDescent="0.35">
      <c r="A1076" s="1" t="s">
        <v>1074</v>
      </c>
      <c r="B1076" s="3">
        <v>45207</v>
      </c>
      <c r="C1076" s="3">
        <v>47642</v>
      </c>
      <c r="D1076" s="1" t="s">
        <v>3364</v>
      </c>
      <c r="E1076" s="1" t="s">
        <v>3365</v>
      </c>
      <c r="F1076" s="1" t="s">
        <v>1215</v>
      </c>
      <c r="G1076" s="1">
        <v>62</v>
      </c>
      <c r="H1076" s="1" t="str">
        <f t="shared" si="16"/>
        <v>Senior</v>
      </c>
      <c r="I1076" s="1">
        <v>84938</v>
      </c>
      <c r="J1076" s="1">
        <v>1457796</v>
      </c>
      <c r="K1076" s="1">
        <v>80</v>
      </c>
      <c r="L1076" s="1">
        <v>25641.47</v>
      </c>
      <c r="M1076" s="1">
        <v>422</v>
      </c>
      <c r="N1076" s="1" t="s">
        <v>1208</v>
      </c>
      <c r="O1076" s="1" t="s">
        <v>1209</v>
      </c>
      <c r="P1076" s="1" t="s">
        <v>1210</v>
      </c>
      <c r="Q1076" s="1" t="s">
        <v>1265</v>
      </c>
      <c r="R1076" s="1">
        <v>0</v>
      </c>
      <c r="S1076" s="1">
        <v>1</v>
      </c>
      <c r="T1076" s="1" t="s">
        <v>1219</v>
      </c>
      <c r="U1076" s="1">
        <v>40</v>
      </c>
      <c r="V1076" s="1">
        <v>81</v>
      </c>
      <c r="W1076" s="1">
        <v>5.8264668033112997E-2</v>
      </c>
      <c r="X1076" s="1">
        <v>0.30188455108432</v>
      </c>
    </row>
    <row r="1077" spans="1:24" x14ac:dyDescent="0.35">
      <c r="A1077" s="1" t="s">
        <v>1075</v>
      </c>
      <c r="B1077" s="3">
        <v>45721</v>
      </c>
      <c r="C1077" s="3">
        <v>49923</v>
      </c>
      <c r="D1077" s="1" t="s">
        <v>3366</v>
      </c>
      <c r="E1077" s="1" t="s">
        <v>3367</v>
      </c>
      <c r="F1077" s="1" t="s">
        <v>1215</v>
      </c>
      <c r="G1077" s="1">
        <v>49</v>
      </c>
      <c r="H1077" s="1" t="str">
        <f t="shared" si="16"/>
        <v>Adult</v>
      </c>
      <c r="I1077" s="1">
        <v>85207</v>
      </c>
      <c r="J1077" s="1">
        <v>3359751</v>
      </c>
      <c r="K1077" s="1">
        <v>138</v>
      </c>
      <c r="L1077" s="1">
        <v>42613.3</v>
      </c>
      <c r="M1077" s="1">
        <v>313</v>
      </c>
      <c r="N1077" s="1" t="s">
        <v>1208</v>
      </c>
      <c r="O1077" s="1" t="s">
        <v>1216</v>
      </c>
      <c r="P1077" s="1" t="s">
        <v>1235</v>
      </c>
      <c r="Q1077" s="1" t="s">
        <v>1236</v>
      </c>
      <c r="R1077" s="1">
        <v>0</v>
      </c>
      <c r="S1077" s="1">
        <v>1</v>
      </c>
      <c r="T1077" s="1" t="s">
        <v>1219</v>
      </c>
      <c r="U1077" s="1">
        <v>29</v>
      </c>
      <c r="V1077" s="1">
        <v>140</v>
      </c>
      <c r="W1077" s="1">
        <v>2.5361105629554102E-2</v>
      </c>
      <c r="X1077" s="1">
        <v>0.50011501402466896</v>
      </c>
    </row>
    <row r="1078" spans="1:24" x14ac:dyDescent="0.35">
      <c r="A1078" s="1" t="s">
        <v>1076</v>
      </c>
      <c r="B1078" s="3">
        <v>45371</v>
      </c>
      <c r="C1078" s="3">
        <v>50637</v>
      </c>
      <c r="D1078" s="1" t="s">
        <v>3368</v>
      </c>
      <c r="E1078" s="1" t="s">
        <v>3369</v>
      </c>
      <c r="F1078" s="1" t="s">
        <v>1215</v>
      </c>
      <c r="G1078" s="1">
        <v>31</v>
      </c>
      <c r="H1078" s="1" t="str">
        <f t="shared" si="16"/>
        <v>Adult</v>
      </c>
      <c r="I1078" s="1">
        <v>232112</v>
      </c>
      <c r="J1078" s="1">
        <v>1858463</v>
      </c>
      <c r="K1078" s="1">
        <v>173</v>
      </c>
      <c r="L1078" s="1">
        <v>21232.58</v>
      </c>
      <c r="M1078" s="1">
        <v>353</v>
      </c>
      <c r="N1078" s="1" t="s">
        <v>1224</v>
      </c>
      <c r="O1078" s="1" t="s">
        <v>1209</v>
      </c>
      <c r="P1078" s="1" t="s">
        <v>1210</v>
      </c>
      <c r="Q1078" s="1" t="s">
        <v>1265</v>
      </c>
      <c r="R1078" s="1">
        <v>0</v>
      </c>
      <c r="S1078" s="1">
        <v>1</v>
      </c>
      <c r="T1078" s="1" t="s">
        <v>1219</v>
      </c>
      <c r="U1078" s="1">
        <v>9</v>
      </c>
      <c r="V1078" s="1">
        <v>176</v>
      </c>
      <c r="W1078" s="1">
        <v>0.12489460376666101</v>
      </c>
      <c r="X1078" s="1">
        <v>9.1475580754118699E-2</v>
      </c>
    </row>
    <row r="1079" spans="1:24" x14ac:dyDescent="0.35">
      <c r="A1079" s="1" t="s">
        <v>1077</v>
      </c>
      <c r="B1079" s="3">
        <v>45211</v>
      </c>
      <c r="C1079" s="3">
        <v>52151</v>
      </c>
      <c r="D1079" s="1" t="s">
        <v>3370</v>
      </c>
      <c r="E1079" s="1" t="s">
        <v>3371</v>
      </c>
      <c r="F1079" s="1" t="s">
        <v>1207</v>
      </c>
      <c r="G1079" s="1">
        <v>53</v>
      </c>
      <c r="H1079" s="1" t="str">
        <f t="shared" si="16"/>
        <v>Senior</v>
      </c>
      <c r="I1079" s="1">
        <v>249075</v>
      </c>
      <c r="J1079" s="1">
        <v>1544956</v>
      </c>
      <c r="K1079" s="1">
        <v>228</v>
      </c>
      <c r="L1079" s="1">
        <v>15976.1</v>
      </c>
      <c r="M1079" s="1">
        <v>624</v>
      </c>
      <c r="N1079" s="1" t="s">
        <v>1208</v>
      </c>
      <c r="O1079" s="1" t="s">
        <v>1209</v>
      </c>
      <c r="P1079" s="1" t="s">
        <v>1235</v>
      </c>
      <c r="Q1079" s="1" t="s">
        <v>1218</v>
      </c>
      <c r="R1079" s="1">
        <v>0</v>
      </c>
      <c r="S1079" s="1">
        <v>0</v>
      </c>
      <c r="T1079" s="1" t="s">
        <v>1212</v>
      </c>
      <c r="U1079" s="1">
        <v>31</v>
      </c>
      <c r="V1079" s="1">
        <v>231</v>
      </c>
      <c r="W1079" s="1">
        <v>0.16121818355991999</v>
      </c>
      <c r="X1079" s="1">
        <v>6.4141724380206794E-2</v>
      </c>
    </row>
    <row r="1080" spans="1:24" x14ac:dyDescent="0.35">
      <c r="A1080" s="1" t="s">
        <v>1078</v>
      </c>
      <c r="B1080" s="3">
        <v>45268</v>
      </c>
      <c r="C1080" s="3">
        <v>49834</v>
      </c>
      <c r="D1080" s="1" t="s">
        <v>3372</v>
      </c>
      <c r="E1080" s="1" t="s">
        <v>3373</v>
      </c>
      <c r="F1080" s="1" t="s">
        <v>1207</v>
      </c>
      <c r="G1080" s="1">
        <v>56</v>
      </c>
      <c r="H1080" s="1" t="str">
        <f t="shared" si="16"/>
        <v>Senior</v>
      </c>
      <c r="I1080" s="1">
        <v>121372</v>
      </c>
      <c r="J1080" s="1">
        <v>611208</v>
      </c>
      <c r="K1080" s="1">
        <v>150</v>
      </c>
      <c r="L1080" s="1">
        <v>7441.76</v>
      </c>
      <c r="M1080" s="1">
        <v>471</v>
      </c>
      <c r="N1080" s="1" t="s">
        <v>1208</v>
      </c>
      <c r="O1080" s="1" t="s">
        <v>1216</v>
      </c>
      <c r="P1080" s="1" t="s">
        <v>1235</v>
      </c>
      <c r="Q1080" s="1" t="s">
        <v>1211</v>
      </c>
      <c r="R1080" s="1">
        <v>0</v>
      </c>
      <c r="S1080" s="1">
        <v>1</v>
      </c>
      <c r="T1080" s="1" t="s">
        <v>1219</v>
      </c>
      <c r="U1080" s="1">
        <v>36</v>
      </c>
      <c r="V1080" s="1">
        <v>152</v>
      </c>
      <c r="W1080" s="1">
        <v>0.198577243753354</v>
      </c>
      <c r="X1080" s="1">
        <v>6.13136472992123E-2</v>
      </c>
    </row>
    <row r="1081" spans="1:24" x14ac:dyDescent="0.35">
      <c r="A1081" s="1" t="s">
        <v>1079</v>
      </c>
      <c r="B1081" s="3">
        <v>45427</v>
      </c>
      <c r="C1081" s="3">
        <v>49505</v>
      </c>
      <c r="D1081" s="1" t="s">
        <v>3374</v>
      </c>
      <c r="E1081" s="1" t="s">
        <v>3375</v>
      </c>
      <c r="F1081" s="1" t="s">
        <v>1207</v>
      </c>
      <c r="G1081" s="1">
        <v>32</v>
      </c>
      <c r="H1081" s="1" t="str">
        <f t="shared" si="16"/>
        <v>Adult</v>
      </c>
      <c r="I1081" s="1">
        <v>204633</v>
      </c>
      <c r="J1081" s="1">
        <v>1081751</v>
      </c>
      <c r="K1081" s="1">
        <v>134</v>
      </c>
      <c r="L1081" s="1">
        <v>13928.36</v>
      </c>
      <c r="M1081" s="1">
        <v>636</v>
      </c>
      <c r="N1081" s="1" t="s">
        <v>1224</v>
      </c>
      <c r="O1081" s="1" t="s">
        <v>1216</v>
      </c>
      <c r="P1081" s="1" t="s">
        <v>1235</v>
      </c>
      <c r="Q1081" s="1" t="s">
        <v>1225</v>
      </c>
      <c r="R1081" s="1">
        <v>0</v>
      </c>
      <c r="S1081" s="1">
        <v>0</v>
      </c>
      <c r="T1081" s="1" t="s">
        <v>1212</v>
      </c>
      <c r="U1081" s="1">
        <v>12</v>
      </c>
      <c r="V1081" s="1">
        <v>136</v>
      </c>
      <c r="W1081" s="1">
        <v>0.18916830213237601</v>
      </c>
      <c r="X1081" s="1">
        <v>6.8065072593374507E-2</v>
      </c>
    </row>
    <row r="1082" spans="1:24" x14ac:dyDescent="0.35">
      <c r="A1082" s="1" t="s">
        <v>1080</v>
      </c>
      <c r="B1082" s="3">
        <v>45255</v>
      </c>
      <c r="C1082" s="3">
        <v>48663</v>
      </c>
      <c r="D1082" s="1" t="s">
        <v>3376</v>
      </c>
      <c r="E1082" s="1" t="s">
        <v>3377</v>
      </c>
      <c r="F1082" s="1" t="s">
        <v>1207</v>
      </c>
      <c r="G1082" s="1">
        <v>63</v>
      </c>
      <c r="H1082" s="1" t="str">
        <f t="shared" si="16"/>
        <v>Senior</v>
      </c>
      <c r="I1082" s="1">
        <v>91245</v>
      </c>
      <c r="J1082" s="1">
        <v>1900609</v>
      </c>
      <c r="K1082" s="1">
        <v>112</v>
      </c>
      <c r="L1082" s="1">
        <v>27005.7</v>
      </c>
      <c r="M1082" s="1">
        <v>419</v>
      </c>
      <c r="N1082" s="1" t="s">
        <v>1208</v>
      </c>
      <c r="O1082" s="1" t="s">
        <v>1209</v>
      </c>
      <c r="P1082" s="1" t="s">
        <v>1217</v>
      </c>
      <c r="Q1082" s="1" t="s">
        <v>1211</v>
      </c>
      <c r="R1082" s="1">
        <v>0</v>
      </c>
      <c r="S1082" s="1">
        <v>1</v>
      </c>
      <c r="T1082" s="1" t="s">
        <v>1219</v>
      </c>
      <c r="U1082" s="1">
        <v>41</v>
      </c>
      <c r="V1082" s="1">
        <v>114</v>
      </c>
      <c r="W1082" s="1">
        <v>4.80082962881897E-2</v>
      </c>
      <c r="X1082" s="1">
        <v>0.29596909419694201</v>
      </c>
    </row>
    <row r="1083" spans="1:24" x14ac:dyDescent="0.35">
      <c r="A1083" s="1" t="s">
        <v>1081</v>
      </c>
      <c r="B1083" s="3">
        <v>45330</v>
      </c>
      <c r="C1083" s="3">
        <v>50778</v>
      </c>
      <c r="D1083" s="1" t="s">
        <v>3378</v>
      </c>
      <c r="E1083" s="1" t="s">
        <v>3379</v>
      </c>
      <c r="F1083" s="1" t="s">
        <v>1215</v>
      </c>
      <c r="G1083" s="1">
        <v>69</v>
      </c>
      <c r="H1083" s="1" t="str">
        <f t="shared" si="16"/>
        <v>Senior</v>
      </c>
      <c r="I1083" s="1">
        <v>168339</v>
      </c>
      <c r="J1083" s="1">
        <v>4371675</v>
      </c>
      <c r="K1083" s="1">
        <v>179</v>
      </c>
      <c r="L1083" s="1">
        <v>49251.040000000001</v>
      </c>
      <c r="M1083" s="1">
        <v>492</v>
      </c>
      <c r="N1083" s="1" t="s">
        <v>1224</v>
      </c>
      <c r="O1083" s="1" t="s">
        <v>1216</v>
      </c>
      <c r="P1083" s="1" t="s">
        <v>1217</v>
      </c>
      <c r="Q1083" s="1" t="s">
        <v>1218</v>
      </c>
      <c r="R1083" s="1">
        <v>0</v>
      </c>
      <c r="S1083" s="1">
        <v>1</v>
      </c>
      <c r="T1083" s="1" t="s">
        <v>1219</v>
      </c>
      <c r="U1083" s="1">
        <v>49</v>
      </c>
      <c r="V1083" s="1">
        <v>182</v>
      </c>
      <c r="W1083" s="1">
        <v>3.8506750844927898E-2</v>
      </c>
      <c r="X1083" s="1">
        <v>0.29257058673272401</v>
      </c>
    </row>
    <row r="1084" spans="1:24" x14ac:dyDescent="0.35">
      <c r="A1084" s="1" t="s">
        <v>1082</v>
      </c>
      <c r="B1084" s="3">
        <v>45353</v>
      </c>
      <c r="C1084" s="3">
        <v>47332</v>
      </c>
      <c r="D1084" s="1" t="s">
        <v>3380</v>
      </c>
      <c r="E1084" s="1" t="s">
        <v>3381</v>
      </c>
      <c r="F1084" s="1" t="s">
        <v>1207</v>
      </c>
      <c r="G1084" s="1">
        <v>24</v>
      </c>
      <c r="H1084" s="1" t="str">
        <f t="shared" si="16"/>
        <v>Teenager</v>
      </c>
      <c r="I1084" s="1">
        <v>139769</v>
      </c>
      <c r="J1084" s="1">
        <v>4645712</v>
      </c>
      <c r="K1084" s="1">
        <v>65</v>
      </c>
      <c r="L1084" s="1">
        <v>94717.15</v>
      </c>
      <c r="M1084" s="1">
        <v>310</v>
      </c>
      <c r="N1084" s="1" t="s">
        <v>1224</v>
      </c>
      <c r="O1084" s="1" t="s">
        <v>1209</v>
      </c>
      <c r="P1084" s="1" t="s">
        <v>1235</v>
      </c>
      <c r="Q1084" s="1" t="s">
        <v>1225</v>
      </c>
      <c r="R1084" s="1">
        <v>0</v>
      </c>
      <c r="S1084" s="1">
        <v>1</v>
      </c>
      <c r="T1084" s="1" t="s">
        <v>1219</v>
      </c>
      <c r="U1084" s="1">
        <v>2</v>
      </c>
      <c r="V1084" s="1">
        <v>66</v>
      </c>
      <c r="W1084" s="1">
        <v>3.00855929080408E-2</v>
      </c>
      <c r="X1084" s="1">
        <v>0.67766922565089505</v>
      </c>
    </row>
    <row r="1085" spans="1:24" x14ac:dyDescent="0.35">
      <c r="A1085" s="1" t="s">
        <v>1083</v>
      </c>
      <c r="B1085" s="3">
        <v>45369</v>
      </c>
      <c r="C1085" s="3">
        <v>50027</v>
      </c>
      <c r="D1085" s="1" t="s">
        <v>3382</v>
      </c>
      <c r="E1085" s="1" t="s">
        <v>3383</v>
      </c>
      <c r="F1085" s="1" t="s">
        <v>1207</v>
      </c>
      <c r="G1085" s="1">
        <v>34</v>
      </c>
      <c r="H1085" s="1" t="str">
        <f t="shared" si="16"/>
        <v>Adult</v>
      </c>
      <c r="I1085" s="1">
        <v>36370</v>
      </c>
      <c r="J1085" s="1">
        <v>724471</v>
      </c>
      <c r="K1085" s="1">
        <v>153</v>
      </c>
      <c r="L1085" s="1">
        <v>8739.02</v>
      </c>
      <c r="M1085" s="1">
        <v>713</v>
      </c>
      <c r="N1085" s="1" t="s">
        <v>1208</v>
      </c>
      <c r="O1085" s="1" t="s">
        <v>1216</v>
      </c>
      <c r="P1085" s="1" t="s">
        <v>1217</v>
      </c>
      <c r="Q1085" s="1" t="s">
        <v>1228</v>
      </c>
      <c r="R1085" s="1">
        <v>0</v>
      </c>
      <c r="S1085" s="1">
        <v>0</v>
      </c>
      <c r="T1085" s="1" t="s">
        <v>1212</v>
      </c>
      <c r="U1085" s="1">
        <v>14</v>
      </c>
      <c r="V1085" s="1">
        <v>155</v>
      </c>
      <c r="W1085" s="1">
        <v>5.0202147497967503E-2</v>
      </c>
      <c r="X1085" s="1">
        <v>0.24028100082485601</v>
      </c>
    </row>
    <row r="1086" spans="1:24" x14ac:dyDescent="0.35">
      <c r="A1086" s="1" t="s">
        <v>1084</v>
      </c>
      <c r="B1086" s="3">
        <v>45364</v>
      </c>
      <c r="C1086" s="3">
        <v>51056</v>
      </c>
      <c r="D1086" s="1" t="s">
        <v>3384</v>
      </c>
      <c r="E1086" s="1" t="s">
        <v>3385</v>
      </c>
      <c r="F1086" s="1" t="s">
        <v>1207</v>
      </c>
      <c r="G1086" s="1">
        <v>59</v>
      </c>
      <c r="H1086" s="1" t="str">
        <f t="shared" si="16"/>
        <v>Senior</v>
      </c>
      <c r="I1086" s="1">
        <v>155556</v>
      </c>
      <c r="J1086" s="1">
        <v>1801644</v>
      </c>
      <c r="K1086" s="1">
        <v>187</v>
      </c>
      <c r="L1086" s="1">
        <v>19949.79</v>
      </c>
      <c r="M1086" s="1">
        <v>496</v>
      </c>
      <c r="N1086" s="1" t="s">
        <v>1224</v>
      </c>
      <c r="O1086" s="1" t="s">
        <v>1209</v>
      </c>
      <c r="P1086" s="1" t="s">
        <v>1217</v>
      </c>
      <c r="Q1086" s="1" t="s">
        <v>1228</v>
      </c>
      <c r="R1086" s="1">
        <v>0</v>
      </c>
      <c r="S1086" s="1">
        <v>1</v>
      </c>
      <c r="T1086" s="1" t="s">
        <v>1219</v>
      </c>
      <c r="U1086" s="1">
        <v>37</v>
      </c>
      <c r="V1086" s="1">
        <v>190</v>
      </c>
      <c r="W1086" s="1">
        <v>8.6341141757195095E-2</v>
      </c>
      <c r="X1086" s="1">
        <v>0.128248283576333</v>
      </c>
    </row>
    <row r="1087" spans="1:24" x14ac:dyDescent="0.35">
      <c r="A1087" s="1" t="s">
        <v>1085</v>
      </c>
      <c r="B1087" s="3">
        <v>45465</v>
      </c>
      <c r="C1087" s="3">
        <v>52161</v>
      </c>
      <c r="D1087" s="1" t="s">
        <v>3386</v>
      </c>
      <c r="E1087" s="1" t="s">
        <v>3387</v>
      </c>
      <c r="F1087" s="1" t="s">
        <v>1215</v>
      </c>
      <c r="G1087" s="1">
        <v>45</v>
      </c>
      <c r="H1087" s="1" t="str">
        <f t="shared" si="16"/>
        <v>Adult</v>
      </c>
      <c r="I1087" s="1">
        <v>208995</v>
      </c>
      <c r="J1087" s="1">
        <v>2060005</v>
      </c>
      <c r="K1087" s="1">
        <v>220</v>
      </c>
      <c r="L1087" s="1">
        <v>21540.6</v>
      </c>
      <c r="M1087" s="1">
        <v>458</v>
      </c>
      <c r="N1087" s="1" t="s">
        <v>1224</v>
      </c>
      <c r="O1087" s="1" t="s">
        <v>1209</v>
      </c>
      <c r="P1087" s="1" t="s">
        <v>1217</v>
      </c>
      <c r="Q1087" s="1" t="s">
        <v>1236</v>
      </c>
      <c r="R1087" s="1">
        <v>0</v>
      </c>
      <c r="S1087" s="1">
        <v>1</v>
      </c>
      <c r="T1087" s="1" t="s">
        <v>1219</v>
      </c>
      <c r="U1087" s="1">
        <v>23</v>
      </c>
      <c r="V1087" s="1">
        <v>223</v>
      </c>
      <c r="W1087" s="1">
        <v>0.10145363724845299</v>
      </c>
      <c r="X1087" s="1">
        <v>0.10306753750089701</v>
      </c>
    </row>
    <row r="1088" spans="1:24" x14ac:dyDescent="0.35">
      <c r="A1088" s="1" t="s">
        <v>1086</v>
      </c>
      <c r="B1088" s="3">
        <v>45586</v>
      </c>
      <c r="C1088" s="3">
        <v>49847</v>
      </c>
      <c r="D1088" s="1" t="s">
        <v>3388</v>
      </c>
      <c r="E1088" s="1" t="s">
        <v>3389</v>
      </c>
      <c r="F1088" s="1" t="s">
        <v>1215</v>
      </c>
      <c r="G1088" s="1">
        <v>49</v>
      </c>
      <c r="H1088" s="1" t="str">
        <f t="shared" si="16"/>
        <v>Adult</v>
      </c>
      <c r="I1088" s="1">
        <v>128447</v>
      </c>
      <c r="J1088" s="1">
        <v>1241511</v>
      </c>
      <c r="K1088" s="1">
        <v>140</v>
      </c>
      <c r="L1088" s="1">
        <v>15633.04</v>
      </c>
      <c r="M1088" s="1">
        <v>780</v>
      </c>
      <c r="N1088" s="1" t="s">
        <v>1208</v>
      </c>
      <c r="O1088" s="1" t="s">
        <v>1216</v>
      </c>
      <c r="P1088" s="1" t="s">
        <v>1235</v>
      </c>
      <c r="Q1088" s="1" t="s">
        <v>1211</v>
      </c>
      <c r="R1088" s="1">
        <v>2</v>
      </c>
      <c r="S1088" s="1">
        <v>1</v>
      </c>
      <c r="T1088" s="1" t="s">
        <v>1219</v>
      </c>
      <c r="U1088" s="1">
        <v>29</v>
      </c>
      <c r="V1088" s="1">
        <v>142</v>
      </c>
      <c r="W1088" s="1">
        <v>0.103460219039541</v>
      </c>
      <c r="X1088" s="1">
        <v>0.12170809750325</v>
      </c>
    </row>
    <row r="1089" spans="1:24" x14ac:dyDescent="0.35">
      <c r="A1089" s="1" t="s">
        <v>1087</v>
      </c>
      <c r="B1089" s="3">
        <v>45340</v>
      </c>
      <c r="C1089" s="3">
        <v>46160</v>
      </c>
      <c r="D1089" s="1" t="s">
        <v>3390</v>
      </c>
      <c r="E1089" s="1" t="s">
        <v>3391</v>
      </c>
      <c r="F1089" s="1" t="s">
        <v>1215</v>
      </c>
      <c r="G1089" s="1">
        <v>62</v>
      </c>
      <c r="H1089" s="1" t="str">
        <f t="shared" si="16"/>
        <v>Senior</v>
      </c>
      <c r="I1089" s="1">
        <v>212423</v>
      </c>
      <c r="J1089" s="1">
        <v>1130305</v>
      </c>
      <c r="K1089" s="1">
        <v>27</v>
      </c>
      <c r="L1089" s="1">
        <v>47342.5</v>
      </c>
      <c r="M1089" s="1">
        <v>601</v>
      </c>
      <c r="N1089" s="1" t="s">
        <v>1224</v>
      </c>
      <c r="O1089" s="1" t="s">
        <v>1216</v>
      </c>
      <c r="P1089" s="1" t="s">
        <v>1235</v>
      </c>
      <c r="Q1089" s="1" t="s">
        <v>1236</v>
      </c>
      <c r="R1089" s="1">
        <v>0</v>
      </c>
      <c r="S1089" s="1">
        <v>0</v>
      </c>
      <c r="T1089" s="1" t="s">
        <v>1212</v>
      </c>
      <c r="U1089" s="1">
        <v>42</v>
      </c>
      <c r="V1089" s="1">
        <v>27</v>
      </c>
      <c r="W1089" s="1">
        <v>0.18793423014142199</v>
      </c>
      <c r="X1089" s="1">
        <v>0.22286899252905801</v>
      </c>
    </row>
    <row r="1090" spans="1:24" x14ac:dyDescent="0.35">
      <c r="A1090" s="1" t="s">
        <v>1088</v>
      </c>
      <c r="B1090" s="3">
        <v>45699</v>
      </c>
      <c r="C1090" s="3">
        <v>51390</v>
      </c>
      <c r="D1090" s="1" t="s">
        <v>3392</v>
      </c>
      <c r="E1090" s="1" t="s">
        <v>3393</v>
      </c>
      <c r="F1090" s="1" t="s">
        <v>1215</v>
      </c>
      <c r="G1090" s="1">
        <v>29</v>
      </c>
      <c r="H1090" s="1" t="str">
        <f t="shared" si="16"/>
        <v>Teenager</v>
      </c>
      <c r="I1090" s="1">
        <v>161024</v>
      </c>
      <c r="J1090" s="1">
        <v>4657993</v>
      </c>
      <c r="K1090" s="1">
        <v>187</v>
      </c>
      <c r="L1090" s="1">
        <v>51578.45</v>
      </c>
      <c r="M1090" s="1">
        <v>678</v>
      </c>
      <c r="N1090" s="1" t="s">
        <v>1208</v>
      </c>
      <c r="O1090" s="1" t="s">
        <v>1209</v>
      </c>
      <c r="P1090" s="1" t="s">
        <v>1235</v>
      </c>
      <c r="Q1090" s="1" t="s">
        <v>1225</v>
      </c>
      <c r="R1090" s="1">
        <v>0</v>
      </c>
      <c r="S1090" s="1">
        <v>0</v>
      </c>
      <c r="T1090" s="1" t="s">
        <v>1212</v>
      </c>
      <c r="U1090" s="1">
        <v>7</v>
      </c>
      <c r="V1090" s="1">
        <v>190</v>
      </c>
      <c r="W1090" s="1">
        <v>3.4569395016265603E-2</v>
      </c>
      <c r="X1090" s="1">
        <v>0.32031529461446701</v>
      </c>
    </row>
    <row r="1091" spans="1:24" x14ac:dyDescent="0.35">
      <c r="A1091" s="1" t="s">
        <v>1089</v>
      </c>
      <c r="B1091" s="3">
        <v>45715</v>
      </c>
      <c r="C1091" s="3">
        <v>48787</v>
      </c>
      <c r="D1091" s="1" t="s">
        <v>3394</v>
      </c>
      <c r="E1091" s="1" t="s">
        <v>3395</v>
      </c>
      <c r="F1091" s="1" t="s">
        <v>1207</v>
      </c>
      <c r="G1091" s="1">
        <v>24</v>
      </c>
      <c r="H1091" s="1" t="str">
        <f t="shared" ref="H1091:H1154" si="17">IF(G1091&gt;=50,"Senior",IF(G1091&gt;=30,"Adult","Teenager"))</f>
        <v>Teenager</v>
      </c>
      <c r="I1091" s="1">
        <v>164222</v>
      </c>
      <c r="J1091" s="1">
        <v>3537058</v>
      </c>
      <c r="K1091" s="1">
        <v>101</v>
      </c>
      <c r="L1091" s="1">
        <v>53462.96</v>
      </c>
      <c r="M1091" s="1">
        <v>463</v>
      </c>
      <c r="N1091" s="1" t="s">
        <v>1208</v>
      </c>
      <c r="O1091" s="1" t="s">
        <v>1209</v>
      </c>
      <c r="P1091" s="1" t="s">
        <v>1217</v>
      </c>
      <c r="Q1091" s="1" t="s">
        <v>1225</v>
      </c>
      <c r="R1091" s="1">
        <v>0</v>
      </c>
      <c r="S1091" s="1">
        <v>1</v>
      </c>
      <c r="T1091" s="1" t="s">
        <v>1219</v>
      </c>
      <c r="U1091" s="1">
        <v>2</v>
      </c>
      <c r="V1091" s="1">
        <v>102</v>
      </c>
      <c r="W1091" s="1">
        <v>4.6428981373785802E-2</v>
      </c>
      <c r="X1091" s="1">
        <v>0.32555297097830999</v>
      </c>
    </row>
    <row r="1092" spans="1:24" x14ac:dyDescent="0.35">
      <c r="A1092" s="1" t="s">
        <v>1090</v>
      </c>
      <c r="B1092" s="3">
        <v>45500</v>
      </c>
      <c r="C1092" s="3">
        <v>52013</v>
      </c>
      <c r="D1092" s="1" t="s">
        <v>3396</v>
      </c>
      <c r="E1092" s="1" t="s">
        <v>3397</v>
      </c>
      <c r="F1092" s="1" t="s">
        <v>1207</v>
      </c>
      <c r="G1092" s="1">
        <v>57</v>
      </c>
      <c r="H1092" s="1" t="str">
        <f t="shared" si="17"/>
        <v>Senior</v>
      </c>
      <c r="I1092" s="1">
        <v>152753</v>
      </c>
      <c r="J1092" s="1">
        <v>439061</v>
      </c>
      <c r="K1092" s="1">
        <v>214</v>
      </c>
      <c r="L1092" s="1">
        <v>4632.4799999999996</v>
      </c>
      <c r="M1092" s="1">
        <v>509</v>
      </c>
      <c r="N1092" s="1" t="s">
        <v>1224</v>
      </c>
      <c r="O1092" s="1" t="s">
        <v>1216</v>
      </c>
      <c r="P1092" s="1" t="s">
        <v>1217</v>
      </c>
      <c r="Q1092" s="1" t="s">
        <v>1225</v>
      </c>
      <c r="R1092" s="1">
        <v>0</v>
      </c>
      <c r="S1092" s="1">
        <v>1</v>
      </c>
      <c r="T1092" s="1" t="s">
        <v>1219</v>
      </c>
      <c r="U1092" s="1">
        <v>37</v>
      </c>
      <c r="V1092" s="1">
        <v>217</v>
      </c>
      <c r="W1092" s="1">
        <v>0.34790837719587903</v>
      </c>
      <c r="X1092" s="1">
        <v>3.0326605696778499E-2</v>
      </c>
    </row>
    <row r="1093" spans="1:24" x14ac:dyDescent="0.35">
      <c r="A1093" s="1" t="s">
        <v>1091</v>
      </c>
      <c r="B1093" s="3">
        <v>45577</v>
      </c>
      <c r="C1093" s="3">
        <v>51847</v>
      </c>
      <c r="D1093" s="1" t="s">
        <v>3398</v>
      </c>
      <c r="E1093" s="1" t="s">
        <v>3399</v>
      </c>
      <c r="F1093" s="1" t="s">
        <v>1215</v>
      </c>
      <c r="G1093" s="1">
        <v>65</v>
      </c>
      <c r="H1093" s="1" t="str">
        <f t="shared" si="17"/>
        <v>Senior</v>
      </c>
      <c r="I1093" s="1">
        <v>207002</v>
      </c>
      <c r="J1093" s="1">
        <v>4790992</v>
      </c>
      <c r="K1093" s="1">
        <v>206</v>
      </c>
      <c r="L1093" s="1">
        <v>51204.88</v>
      </c>
      <c r="M1093" s="1">
        <v>716</v>
      </c>
      <c r="N1093" s="1" t="s">
        <v>1208</v>
      </c>
      <c r="O1093" s="1" t="s">
        <v>1216</v>
      </c>
      <c r="P1093" s="1" t="s">
        <v>1235</v>
      </c>
      <c r="Q1093" s="1" t="s">
        <v>1265</v>
      </c>
      <c r="R1093" s="1">
        <v>0</v>
      </c>
      <c r="S1093" s="1">
        <v>0</v>
      </c>
      <c r="T1093" s="1" t="s">
        <v>1212</v>
      </c>
      <c r="U1093" s="1">
        <v>45</v>
      </c>
      <c r="V1093" s="1">
        <v>209</v>
      </c>
      <c r="W1093" s="1">
        <v>4.3206500866626397E-2</v>
      </c>
      <c r="X1093" s="1">
        <v>0.24736418005623101</v>
      </c>
    </row>
    <row r="1094" spans="1:24" x14ac:dyDescent="0.35">
      <c r="A1094" s="1" t="s">
        <v>1092</v>
      </c>
      <c r="B1094" s="3">
        <v>45499</v>
      </c>
      <c r="C1094" s="3">
        <v>52377</v>
      </c>
      <c r="D1094" s="1" t="s">
        <v>3400</v>
      </c>
      <c r="E1094" s="1" t="s">
        <v>3401</v>
      </c>
      <c r="F1094" s="1" t="s">
        <v>1215</v>
      </c>
      <c r="G1094" s="1">
        <v>47</v>
      </c>
      <c r="H1094" s="1" t="str">
        <f t="shared" si="17"/>
        <v>Adult</v>
      </c>
      <c r="I1094" s="1">
        <v>88867</v>
      </c>
      <c r="J1094" s="1">
        <v>614149</v>
      </c>
      <c r="K1094" s="1">
        <v>226</v>
      </c>
      <c r="L1094" s="1">
        <v>6367.95</v>
      </c>
      <c r="M1094" s="1">
        <v>462</v>
      </c>
      <c r="N1094" s="1" t="s">
        <v>1224</v>
      </c>
      <c r="O1094" s="1" t="s">
        <v>1209</v>
      </c>
      <c r="P1094" s="1" t="s">
        <v>1217</v>
      </c>
      <c r="Q1094" s="1" t="s">
        <v>1218</v>
      </c>
      <c r="R1094" s="1">
        <v>0</v>
      </c>
      <c r="S1094" s="1">
        <v>1</v>
      </c>
      <c r="T1094" s="1" t="s">
        <v>1219</v>
      </c>
      <c r="U1094" s="1">
        <v>25</v>
      </c>
      <c r="V1094" s="1">
        <v>229</v>
      </c>
      <c r="W1094" s="1">
        <v>0.144699413334549</v>
      </c>
      <c r="X1094" s="1">
        <v>7.1657083056702695E-2</v>
      </c>
    </row>
    <row r="1095" spans="1:24" x14ac:dyDescent="0.35">
      <c r="A1095" s="1" t="s">
        <v>1093</v>
      </c>
      <c r="B1095" s="3">
        <v>45781</v>
      </c>
      <c r="C1095" s="3">
        <v>46481</v>
      </c>
      <c r="D1095" s="1" t="s">
        <v>3402</v>
      </c>
      <c r="E1095" s="1" t="s">
        <v>3403</v>
      </c>
      <c r="F1095" s="1" t="s">
        <v>1207</v>
      </c>
      <c r="G1095" s="1">
        <v>31</v>
      </c>
      <c r="H1095" s="1" t="str">
        <f t="shared" si="17"/>
        <v>Adult</v>
      </c>
      <c r="I1095" s="1">
        <v>212089</v>
      </c>
      <c r="J1095" s="1">
        <v>2892854</v>
      </c>
      <c r="K1095" s="1">
        <v>23</v>
      </c>
      <c r="L1095" s="1">
        <v>139806.04</v>
      </c>
      <c r="M1095" s="1">
        <v>846</v>
      </c>
      <c r="N1095" s="1" t="s">
        <v>1224</v>
      </c>
      <c r="O1095" s="1" t="s">
        <v>1209</v>
      </c>
      <c r="P1095" s="1" t="s">
        <v>1217</v>
      </c>
      <c r="Q1095" s="1" t="s">
        <v>1225</v>
      </c>
      <c r="R1095" s="1">
        <v>1</v>
      </c>
      <c r="S1095" s="1">
        <v>1</v>
      </c>
      <c r="T1095" s="1" t="s">
        <v>1219</v>
      </c>
      <c r="U1095" s="1">
        <v>9</v>
      </c>
      <c r="V1095" s="1">
        <v>23</v>
      </c>
      <c r="W1095" s="1">
        <v>7.3314795700024998E-2</v>
      </c>
      <c r="X1095" s="1">
        <v>0.65918571920278801</v>
      </c>
    </row>
    <row r="1096" spans="1:24" x14ac:dyDescent="0.35">
      <c r="A1096" s="1" t="s">
        <v>1094</v>
      </c>
      <c r="B1096" s="3">
        <v>45270</v>
      </c>
      <c r="C1096" s="3">
        <v>45787</v>
      </c>
      <c r="D1096" s="1" t="s">
        <v>3404</v>
      </c>
      <c r="E1096" s="1" t="s">
        <v>3405</v>
      </c>
      <c r="F1096" s="1" t="s">
        <v>1207</v>
      </c>
      <c r="G1096" s="1">
        <v>60</v>
      </c>
      <c r="H1096" s="1" t="str">
        <f t="shared" si="17"/>
        <v>Senior</v>
      </c>
      <c r="I1096" s="1">
        <v>192036</v>
      </c>
      <c r="J1096" s="1">
        <v>1900280</v>
      </c>
      <c r="K1096" s="1">
        <v>17</v>
      </c>
      <c r="L1096" s="1">
        <v>121051.7</v>
      </c>
      <c r="M1096" s="1">
        <v>397</v>
      </c>
      <c r="N1096" s="1" t="s">
        <v>1224</v>
      </c>
      <c r="O1096" s="1" t="s">
        <v>1216</v>
      </c>
      <c r="P1096" s="1" t="s">
        <v>1217</v>
      </c>
      <c r="Q1096" s="1" t="s">
        <v>1225</v>
      </c>
      <c r="R1096" s="1">
        <v>0</v>
      </c>
      <c r="S1096" s="1">
        <v>1</v>
      </c>
      <c r="T1096" s="1" t="s">
        <v>1219</v>
      </c>
      <c r="U1096" s="1">
        <v>40</v>
      </c>
      <c r="V1096" s="1">
        <v>17</v>
      </c>
      <c r="W1096" s="1">
        <v>0.10105668638305899</v>
      </c>
      <c r="X1096" s="1">
        <v>0.63035941177695798</v>
      </c>
    </row>
    <row r="1097" spans="1:24" x14ac:dyDescent="0.35">
      <c r="A1097" s="1" t="s">
        <v>1095</v>
      </c>
      <c r="B1097" s="3">
        <v>45765</v>
      </c>
      <c r="C1097" s="3">
        <v>48291</v>
      </c>
      <c r="D1097" s="1" t="s">
        <v>3406</v>
      </c>
      <c r="E1097" s="1" t="s">
        <v>3407</v>
      </c>
      <c r="F1097" s="1" t="s">
        <v>1207</v>
      </c>
      <c r="G1097" s="1">
        <v>50</v>
      </c>
      <c r="H1097" s="1" t="str">
        <f t="shared" si="17"/>
        <v>Senior</v>
      </c>
      <c r="I1097" s="1">
        <v>154079</v>
      </c>
      <c r="J1097" s="1">
        <v>1531713</v>
      </c>
      <c r="K1097" s="1">
        <v>83</v>
      </c>
      <c r="L1097" s="1">
        <v>26276.53</v>
      </c>
      <c r="M1097" s="1">
        <v>401</v>
      </c>
      <c r="N1097" s="1" t="s">
        <v>1224</v>
      </c>
      <c r="O1097" s="1" t="s">
        <v>1209</v>
      </c>
      <c r="P1097" s="1" t="s">
        <v>1210</v>
      </c>
      <c r="Q1097" s="1" t="s">
        <v>1228</v>
      </c>
      <c r="R1097" s="1">
        <v>0</v>
      </c>
      <c r="S1097" s="1">
        <v>1</v>
      </c>
      <c r="T1097" s="1" t="s">
        <v>1219</v>
      </c>
      <c r="U1097" s="1">
        <v>28</v>
      </c>
      <c r="V1097" s="1">
        <v>84</v>
      </c>
      <c r="W1097" s="1">
        <v>0.100592604489222</v>
      </c>
      <c r="X1097" s="1">
        <v>0.17053933371841701</v>
      </c>
    </row>
    <row r="1098" spans="1:24" x14ac:dyDescent="0.35">
      <c r="A1098" s="1" t="s">
        <v>1096</v>
      </c>
      <c r="B1098" s="3">
        <v>45184</v>
      </c>
      <c r="C1098" s="3">
        <v>46371</v>
      </c>
      <c r="D1098" s="1" t="s">
        <v>3408</v>
      </c>
      <c r="E1098" s="1" t="s">
        <v>3409</v>
      </c>
      <c r="F1098" s="1" t="s">
        <v>1215</v>
      </c>
      <c r="G1098" s="1">
        <v>55</v>
      </c>
      <c r="H1098" s="1" t="str">
        <f t="shared" si="17"/>
        <v>Senior</v>
      </c>
      <c r="I1098" s="1">
        <v>96533</v>
      </c>
      <c r="J1098" s="1">
        <v>204841</v>
      </c>
      <c r="K1098" s="1">
        <v>39</v>
      </c>
      <c r="L1098" s="1">
        <v>6251.29</v>
      </c>
      <c r="M1098" s="1">
        <v>577</v>
      </c>
      <c r="N1098" s="1" t="s">
        <v>1208</v>
      </c>
      <c r="O1098" s="1" t="s">
        <v>1209</v>
      </c>
      <c r="P1098" s="1" t="s">
        <v>1217</v>
      </c>
      <c r="Q1098" s="1" t="s">
        <v>1236</v>
      </c>
      <c r="R1098" s="1">
        <v>0</v>
      </c>
      <c r="S1098" s="1">
        <v>0</v>
      </c>
      <c r="T1098" s="1" t="s">
        <v>1212</v>
      </c>
      <c r="U1098" s="1">
        <v>33</v>
      </c>
      <c r="V1098" s="1">
        <v>40</v>
      </c>
      <c r="W1098" s="1">
        <v>0.47125819538080799</v>
      </c>
      <c r="X1098" s="1">
        <v>6.47580620098826E-2</v>
      </c>
    </row>
    <row r="1099" spans="1:24" x14ac:dyDescent="0.35">
      <c r="A1099" s="1" t="s">
        <v>1097</v>
      </c>
      <c r="B1099" s="3">
        <v>45829</v>
      </c>
      <c r="C1099" s="3">
        <v>46559</v>
      </c>
      <c r="D1099" s="1" t="s">
        <v>3410</v>
      </c>
      <c r="E1099" s="1" t="s">
        <v>3411</v>
      </c>
      <c r="F1099" s="1" t="s">
        <v>1215</v>
      </c>
      <c r="G1099" s="1">
        <v>29</v>
      </c>
      <c r="H1099" s="1" t="str">
        <f t="shared" si="17"/>
        <v>Teenager</v>
      </c>
      <c r="I1099" s="1">
        <v>245388</v>
      </c>
      <c r="J1099" s="1">
        <v>1502437</v>
      </c>
      <c r="K1099" s="1">
        <v>24</v>
      </c>
      <c r="L1099" s="1">
        <v>69885.91</v>
      </c>
      <c r="M1099" s="1">
        <v>828</v>
      </c>
      <c r="N1099" s="1" t="s">
        <v>1208</v>
      </c>
      <c r="O1099" s="1" t="s">
        <v>1209</v>
      </c>
      <c r="P1099" s="1" t="s">
        <v>1217</v>
      </c>
      <c r="Q1099" s="1" t="s">
        <v>1225</v>
      </c>
      <c r="R1099" s="1">
        <v>0</v>
      </c>
      <c r="S1099" s="1">
        <v>0</v>
      </c>
      <c r="T1099" s="1" t="s">
        <v>1212</v>
      </c>
      <c r="U1099" s="1">
        <v>7</v>
      </c>
      <c r="V1099" s="1">
        <v>24</v>
      </c>
      <c r="W1099" s="1">
        <v>0.163326648638179</v>
      </c>
      <c r="X1099" s="1">
        <v>0.28479758586401899</v>
      </c>
    </row>
    <row r="1100" spans="1:24" x14ac:dyDescent="0.35">
      <c r="A1100" s="1" t="s">
        <v>1098</v>
      </c>
      <c r="B1100" s="3">
        <v>45744</v>
      </c>
      <c r="C1100" s="3">
        <v>52655</v>
      </c>
      <c r="D1100" s="1" t="s">
        <v>3412</v>
      </c>
      <c r="E1100" s="1" t="s">
        <v>3413</v>
      </c>
      <c r="F1100" s="1" t="s">
        <v>1215</v>
      </c>
      <c r="G1100" s="1">
        <v>68</v>
      </c>
      <c r="H1100" s="1" t="str">
        <f t="shared" si="17"/>
        <v>Senior</v>
      </c>
      <c r="I1100" s="1">
        <v>34614</v>
      </c>
      <c r="J1100" s="1">
        <v>1022573</v>
      </c>
      <c r="K1100" s="1">
        <v>227</v>
      </c>
      <c r="L1100" s="1">
        <v>10588.44</v>
      </c>
      <c r="M1100" s="1">
        <v>590</v>
      </c>
      <c r="N1100" s="1" t="s">
        <v>1208</v>
      </c>
      <c r="O1100" s="1" t="s">
        <v>1209</v>
      </c>
      <c r="P1100" s="1" t="s">
        <v>1235</v>
      </c>
      <c r="Q1100" s="1" t="s">
        <v>1228</v>
      </c>
      <c r="R1100" s="1">
        <v>0</v>
      </c>
      <c r="S1100" s="1">
        <v>0</v>
      </c>
      <c r="T1100" s="1" t="s">
        <v>1212</v>
      </c>
      <c r="U1100" s="1">
        <v>46</v>
      </c>
      <c r="V1100" s="1">
        <v>230</v>
      </c>
      <c r="W1100" s="1">
        <v>3.3849906070275701E-2</v>
      </c>
      <c r="X1100" s="1">
        <v>0.30590050268677399</v>
      </c>
    </row>
    <row r="1101" spans="1:24" x14ac:dyDescent="0.35">
      <c r="A1101" s="1" t="s">
        <v>1099</v>
      </c>
      <c r="B1101" s="3">
        <v>45180</v>
      </c>
      <c r="C1101" s="3">
        <v>48710</v>
      </c>
      <c r="D1101" s="1" t="s">
        <v>3414</v>
      </c>
      <c r="E1101" s="1" t="s">
        <v>3415</v>
      </c>
      <c r="F1101" s="1" t="s">
        <v>1207</v>
      </c>
      <c r="G1101" s="1">
        <v>44</v>
      </c>
      <c r="H1101" s="1" t="str">
        <f t="shared" si="17"/>
        <v>Adult</v>
      </c>
      <c r="I1101" s="1">
        <v>140987</v>
      </c>
      <c r="J1101" s="1">
        <v>2102055</v>
      </c>
      <c r="K1101" s="1">
        <v>116</v>
      </c>
      <c r="L1101" s="1">
        <v>29271.62</v>
      </c>
      <c r="M1101" s="1">
        <v>581</v>
      </c>
      <c r="N1101" s="1" t="s">
        <v>1224</v>
      </c>
      <c r="O1101" s="1" t="s">
        <v>1216</v>
      </c>
      <c r="P1101" s="1" t="s">
        <v>1235</v>
      </c>
      <c r="Q1101" s="1" t="s">
        <v>1265</v>
      </c>
      <c r="R1101" s="1">
        <v>0</v>
      </c>
      <c r="S1101" s="1">
        <v>0</v>
      </c>
      <c r="T1101" s="1" t="s">
        <v>1212</v>
      </c>
      <c r="U1101" s="1">
        <v>24</v>
      </c>
      <c r="V1101" s="1">
        <v>118</v>
      </c>
      <c r="W1101" s="1">
        <v>6.7071032870215097E-2</v>
      </c>
      <c r="X1101" s="1">
        <v>0.20761928404746499</v>
      </c>
    </row>
    <row r="1102" spans="1:24" x14ac:dyDescent="0.35">
      <c r="A1102" s="1" t="s">
        <v>1100</v>
      </c>
      <c r="B1102" s="3">
        <v>45214</v>
      </c>
      <c r="C1102" s="3">
        <v>51547</v>
      </c>
      <c r="D1102" s="1" t="s">
        <v>3416</v>
      </c>
      <c r="E1102" s="1" t="s">
        <v>3417</v>
      </c>
      <c r="F1102" s="1" t="s">
        <v>1215</v>
      </c>
      <c r="G1102" s="1">
        <v>40</v>
      </c>
      <c r="H1102" s="1" t="str">
        <f t="shared" si="17"/>
        <v>Adult</v>
      </c>
      <c r="I1102" s="1">
        <v>169294</v>
      </c>
      <c r="J1102" s="1">
        <v>4418036</v>
      </c>
      <c r="K1102" s="1">
        <v>208</v>
      </c>
      <c r="L1102" s="1">
        <v>47062.080000000002</v>
      </c>
      <c r="M1102" s="1">
        <v>487</v>
      </c>
      <c r="N1102" s="1" t="s">
        <v>1224</v>
      </c>
      <c r="O1102" s="1" t="s">
        <v>1209</v>
      </c>
      <c r="P1102" s="1" t="s">
        <v>1217</v>
      </c>
      <c r="Q1102" s="1" t="s">
        <v>1218</v>
      </c>
      <c r="R1102" s="1">
        <v>0</v>
      </c>
      <c r="S1102" s="1">
        <v>1</v>
      </c>
      <c r="T1102" s="1" t="s">
        <v>1219</v>
      </c>
      <c r="U1102" s="1">
        <v>18</v>
      </c>
      <c r="V1102" s="1">
        <v>211</v>
      </c>
      <c r="W1102" s="1">
        <v>3.8318836695762602E-2</v>
      </c>
      <c r="X1102" s="1">
        <v>0.277990241827826</v>
      </c>
    </row>
    <row r="1103" spans="1:24" x14ac:dyDescent="0.35">
      <c r="A1103" s="1" t="s">
        <v>1101</v>
      </c>
      <c r="B1103" s="3">
        <v>45419</v>
      </c>
      <c r="C1103" s="3">
        <v>48645</v>
      </c>
      <c r="D1103" s="1" t="s">
        <v>3418</v>
      </c>
      <c r="E1103" s="1" t="s">
        <v>2748</v>
      </c>
      <c r="F1103" s="1" t="s">
        <v>1215</v>
      </c>
      <c r="G1103" s="1">
        <v>63</v>
      </c>
      <c r="H1103" s="1" t="str">
        <f t="shared" si="17"/>
        <v>Senior</v>
      </c>
      <c r="I1103" s="1">
        <v>215288</v>
      </c>
      <c r="J1103" s="1">
        <v>3409707</v>
      </c>
      <c r="K1103" s="1">
        <v>106</v>
      </c>
      <c r="L1103" s="1">
        <v>50048.25</v>
      </c>
      <c r="M1103" s="1">
        <v>408</v>
      </c>
      <c r="N1103" s="1" t="s">
        <v>1208</v>
      </c>
      <c r="O1103" s="1" t="s">
        <v>1209</v>
      </c>
      <c r="P1103" s="1" t="s">
        <v>1210</v>
      </c>
      <c r="Q1103" s="1" t="s">
        <v>1225</v>
      </c>
      <c r="R1103" s="1">
        <v>0</v>
      </c>
      <c r="S1103" s="1">
        <v>1</v>
      </c>
      <c r="T1103" s="1" t="s">
        <v>1219</v>
      </c>
      <c r="U1103" s="1">
        <v>41</v>
      </c>
      <c r="V1103" s="1">
        <v>108</v>
      </c>
      <c r="W1103" s="1">
        <v>6.3139736053567097E-2</v>
      </c>
      <c r="X1103" s="1">
        <v>0.232471154918063</v>
      </c>
    </row>
    <row r="1104" spans="1:24" x14ac:dyDescent="0.35">
      <c r="A1104" s="1" t="s">
        <v>1102</v>
      </c>
      <c r="B1104" s="3">
        <v>45792</v>
      </c>
      <c r="C1104" s="3">
        <v>47771</v>
      </c>
      <c r="D1104" s="1" t="s">
        <v>3419</v>
      </c>
      <c r="E1104" s="1" t="s">
        <v>3420</v>
      </c>
      <c r="F1104" s="1" t="s">
        <v>1207</v>
      </c>
      <c r="G1104" s="1">
        <v>33</v>
      </c>
      <c r="H1104" s="1" t="str">
        <f t="shared" si="17"/>
        <v>Adult</v>
      </c>
      <c r="I1104" s="1">
        <v>190852</v>
      </c>
      <c r="J1104" s="1">
        <v>2411145</v>
      </c>
      <c r="K1104" s="1">
        <v>65</v>
      </c>
      <c r="L1104" s="1">
        <v>49158.62</v>
      </c>
      <c r="M1104" s="1">
        <v>740</v>
      </c>
      <c r="N1104" s="1" t="s">
        <v>1208</v>
      </c>
      <c r="O1104" s="1" t="s">
        <v>1216</v>
      </c>
      <c r="P1104" s="1" t="s">
        <v>1210</v>
      </c>
      <c r="Q1104" s="1" t="s">
        <v>1218</v>
      </c>
      <c r="R1104" s="1">
        <v>0</v>
      </c>
      <c r="S1104" s="1">
        <v>0</v>
      </c>
      <c r="T1104" s="1" t="s">
        <v>1212</v>
      </c>
      <c r="U1104" s="1">
        <v>13</v>
      </c>
      <c r="V1104" s="1">
        <v>66</v>
      </c>
      <c r="W1104" s="1">
        <v>7.9154094838759195E-2</v>
      </c>
      <c r="X1104" s="1">
        <v>0.257574560392346</v>
      </c>
    </row>
    <row r="1105" spans="1:24" x14ac:dyDescent="0.35">
      <c r="A1105" s="1" t="s">
        <v>1103</v>
      </c>
      <c r="B1105" s="3">
        <v>45815</v>
      </c>
      <c r="C1105" s="3">
        <v>47855</v>
      </c>
      <c r="D1105" s="1" t="s">
        <v>3421</v>
      </c>
      <c r="E1105" s="1" t="s">
        <v>3422</v>
      </c>
      <c r="F1105" s="1" t="s">
        <v>1207</v>
      </c>
      <c r="G1105" s="1">
        <v>52</v>
      </c>
      <c r="H1105" s="1" t="str">
        <f t="shared" si="17"/>
        <v>Senior</v>
      </c>
      <c r="I1105" s="1">
        <v>167982</v>
      </c>
      <c r="J1105" s="1">
        <v>115235</v>
      </c>
      <c r="K1105" s="1">
        <v>67</v>
      </c>
      <c r="L1105" s="1">
        <v>2297.7800000000002</v>
      </c>
      <c r="M1105" s="1">
        <v>546</v>
      </c>
      <c r="N1105" s="1" t="s">
        <v>1208</v>
      </c>
      <c r="O1105" s="1" t="s">
        <v>1209</v>
      </c>
      <c r="P1105" s="1" t="s">
        <v>1210</v>
      </c>
      <c r="Q1105" s="1" t="s">
        <v>1211</v>
      </c>
      <c r="R1105" s="1">
        <v>0</v>
      </c>
      <c r="S1105" s="1">
        <v>1</v>
      </c>
      <c r="T1105" s="1" t="s">
        <v>1219</v>
      </c>
      <c r="U1105" s="1">
        <v>30</v>
      </c>
      <c r="V1105" s="1">
        <v>68</v>
      </c>
      <c r="W1105" s="1">
        <v>1.4577341953399601</v>
      </c>
      <c r="X1105" s="1">
        <v>1.36787274827065E-2</v>
      </c>
    </row>
    <row r="1106" spans="1:24" x14ac:dyDescent="0.35">
      <c r="A1106" s="1" t="s">
        <v>1104</v>
      </c>
      <c r="B1106" s="3">
        <v>45850</v>
      </c>
      <c r="C1106" s="3">
        <v>49686</v>
      </c>
      <c r="D1106" s="1" t="s">
        <v>3423</v>
      </c>
      <c r="E1106" s="1" t="s">
        <v>3424</v>
      </c>
      <c r="F1106" s="1" t="s">
        <v>1215</v>
      </c>
      <c r="G1106" s="1">
        <v>31</v>
      </c>
      <c r="H1106" s="1" t="str">
        <f t="shared" si="17"/>
        <v>Adult</v>
      </c>
      <c r="I1106" s="1">
        <v>164082</v>
      </c>
      <c r="J1106" s="1">
        <v>1177031</v>
      </c>
      <c r="K1106" s="1">
        <v>126</v>
      </c>
      <c r="L1106" s="1">
        <v>15656.17</v>
      </c>
      <c r="M1106" s="1">
        <v>715</v>
      </c>
      <c r="N1106" s="1" t="s">
        <v>1208</v>
      </c>
      <c r="O1106" s="1" t="s">
        <v>1209</v>
      </c>
      <c r="P1106" s="1" t="s">
        <v>1217</v>
      </c>
      <c r="Q1106" s="1" t="s">
        <v>1211</v>
      </c>
      <c r="R1106" s="1">
        <v>0</v>
      </c>
      <c r="S1106" s="1">
        <v>0</v>
      </c>
      <c r="T1106" s="1" t="s">
        <v>1212</v>
      </c>
      <c r="U1106" s="1">
        <v>9</v>
      </c>
      <c r="V1106" s="1">
        <v>128</v>
      </c>
      <c r="W1106" s="1">
        <v>0.139403295240312</v>
      </c>
      <c r="X1106" s="1">
        <v>9.5416742848088196E-2</v>
      </c>
    </row>
    <row r="1107" spans="1:24" x14ac:dyDescent="0.35">
      <c r="A1107" s="1" t="s">
        <v>1105</v>
      </c>
      <c r="B1107" s="3">
        <v>45379</v>
      </c>
      <c r="C1107" s="3">
        <v>52563</v>
      </c>
      <c r="D1107" s="1" t="s">
        <v>3425</v>
      </c>
      <c r="E1107" s="1" t="s">
        <v>3426</v>
      </c>
      <c r="F1107" s="1" t="s">
        <v>1215</v>
      </c>
      <c r="G1107" s="1">
        <v>20</v>
      </c>
      <c r="H1107" s="1" t="str">
        <f t="shared" si="17"/>
        <v>Teenager</v>
      </c>
      <c r="I1107" s="1">
        <v>134155</v>
      </c>
      <c r="J1107" s="1">
        <v>3084479</v>
      </c>
      <c r="K1107" s="1">
        <v>236</v>
      </c>
      <c r="L1107" s="1">
        <v>31570.7</v>
      </c>
      <c r="M1107" s="1">
        <v>813</v>
      </c>
      <c r="N1107" s="1" t="s">
        <v>1208</v>
      </c>
      <c r="O1107" s="1" t="s">
        <v>1216</v>
      </c>
      <c r="P1107" s="1" t="s">
        <v>1217</v>
      </c>
      <c r="Q1107" s="1" t="s">
        <v>1218</v>
      </c>
      <c r="R1107" s="1">
        <v>0</v>
      </c>
      <c r="S1107" s="1">
        <v>0</v>
      </c>
      <c r="T1107" s="1" t="s">
        <v>1212</v>
      </c>
      <c r="U1107" s="1">
        <v>0</v>
      </c>
      <c r="V1107" s="1">
        <v>239</v>
      </c>
      <c r="W1107" s="1">
        <v>4.34935689301175E-2</v>
      </c>
      <c r="X1107" s="1">
        <v>0.23533002869814801</v>
      </c>
    </row>
    <row r="1108" spans="1:24" x14ac:dyDescent="0.35">
      <c r="A1108" s="1" t="s">
        <v>1106</v>
      </c>
      <c r="B1108" s="3">
        <v>45568</v>
      </c>
      <c r="C1108" s="3">
        <v>47729</v>
      </c>
      <c r="D1108" s="1" t="s">
        <v>3427</v>
      </c>
      <c r="E1108" s="1" t="s">
        <v>1559</v>
      </c>
      <c r="F1108" s="1" t="s">
        <v>1215</v>
      </c>
      <c r="G1108" s="1">
        <v>64</v>
      </c>
      <c r="H1108" s="1" t="str">
        <f t="shared" si="17"/>
        <v>Senior</v>
      </c>
      <c r="I1108" s="1">
        <v>248033</v>
      </c>
      <c r="J1108" s="1">
        <v>3526140</v>
      </c>
      <c r="K1108" s="1">
        <v>71</v>
      </c>
      <c r="L1108" s="1">
        <v>67425.83</v>
      </c>
      <c r="M1108" s="1">
        <v>435</v>
      </c>
      <c r="N1108" s="1" t="s">
        <v>1224</v>
      </c>
      <c r="O1108" s="1" t="s">
        <v>1209</v>
      </c>
      <c r="P1108" s="1" t="s">
        <v>1217</v>
      </c>
      <c r="Q1108" s="1" t="s">
        <v>1211</v>
      </c>
      <c r="R1108" s="1">
        <v>0</v>
      </c>
      <c r="S1108" s="1">
        <v>1</v>
      </c>
      <c r="T1108" s="1" t="s">
        <v>1219</v>
      </c>
      <c r="U1108" s="1">
        <v>42</v>
      </c>
      <c r="V1108" s="1">
        <v>72</v>
      </c>
      <c r="W1108" s="1">
        <v>7.0341222980369503E-2</v>
      </c>
      <c r="X1108" s="1">
        <v>0.271842174226817</v>
      </c>
    </row>
    <row r="1109" spans="1:24" x14ac:dyDescent="0.35">
      <c r="A1109" s="1" t="s">
        <v>1107</v>
      </c>
      <c r="B1109" s="3">
        <v>45625</v>
      </c>
      <c r="C1109" s="3">
        <v>51042</v>
      </c>
      <c r="D1109" s="1" t="s">
        <v>3428</v>
      </c>
      <c r="E1109" s="1" t="s">
        <v>3429</v>
      </c>
      <c r="F1109" s="1" t="s">
        <v>1207</v>
      </c>
      <c r="G1109" s="1">
        <v>56</v>
      </c>
      <c r="H1109" s="1" t="str">
        <f t="shared" si="17"/>
        <v>Senior</v>
      </c>
      <c r="I1109" s="1">
        <v>178732</v>
      </c>
      <c r="J1109" s="1">
        <v>2026774</v>
      </c>
      <c r="K1109" s="1">
        <v>178</v>
      </c>
      <c r="L1109" s="1">
        <v>22885.37</v>
      </c>
      <c r="M1109" s="1">
        <v>561</v>
      </c>
      <c r="N1109" s="1" t="s">
        <v>1224</v>
      </c>
      <c r="O1109" s="1" t="s">
        <v>1209</v>
      </c>
      <c r="P1109" s="1" t="s">
        <v>1217</v>
      </c>
      <c r="Q1109" s="1" t="s">
        <v>1211</v>
      </c>
      <c r="R1109" s="1">
        <v>0</v>
      </c>
      <c r="S1109" s="1">
        <v>0</v>
      </c>
      <c r="T1109" s="1" t="s">
        <v>1212</v>
      </c>
      <c r="U1109" s="1">
        <v>34</v>
      </c>
      <c r="V1109" s="1">
        <v>181</v>
      </c>
      <c r="W1109" s="1">
        <v>8.8185461230507203E-2</v>
      </c>
      <c r="X1109" s="1">
        <v>0.12804293579213599</v>
      </c>
    </row>
    <row r="1110" spans="1:24" x14ac:dyDescent="0.35">
      <c r="A1110" s="1" t="s">
        <v>1108</v>
      </c>
      <c r="B1110" s="3">
        <v>45252</v>
      </c>
      <c r="C1110" s="3">
        <v>47321</v>
      </c>
      <c r="D1110" s="1" t="s">
        <v>3430</v>
      </c>
      <c r="E1110" s="1" t="s">
        <v>3431</v>
      </c>
      <c r="F1110" s="1" t="s">
        <v>1207</v>
      </c>
      <c r="G1110" s="1">
        <v>36</v>
      </c>
      <c r="H1110" s="1" t="str">
        <f t="shared" si="17"/>
        <v>Adult</v>
      </c>
      <c r="I1110" s="1">
        <v>144147</v>
      </c>
      <c r="J1110" s="1">
        <v>3522333</v>
      </c>
      <c r="K1110" s="1">
        <v>68</v>
      </c>
      <c r="L1110" s="1">
        <v>69481.91</v>
      </c>
      <c r="M1110" s="1">
        <v>338</v>
      </c>
      <c r="N1110" s="1" t="s">
        <v>1208</v>
      </c>
      <c r="O1110" s="1" t="s">
        <v>1209</v>
      </c>
      <c r="P1110" s="1" t="s">
        <v>1217</v>
      </c>
      <c r="Q1110" s="1" t="s">
        <v>1236</v>
      </c>
      <c r="R1110" s="1">
        <v>0</v>
      </c>
      <c r="S1110" s="1">
        <v>1</v>
      </c>
      <c r="T1110" s="1" t="s">
        <v>1219</v>
      </c>
      <c r="U1110" s="1">
        <v>14</v>
      </c>
      <c r="V1110" s="1">
        <v>69</v>
      </c>
      <c r="W1110" s="1">
        <v>4.0923728676419899E-2</v>
      </c>
      <c r="X1110" s="1">
        <v>0.482021200579964</v>
      </c>
    </row>
    <row r="1111" spans="1:24" x14ac:dyDescent="0.35">
      <c r="A1111" s="1" t="s">
        <v>1109</v>
      </c>
      <c r="B1111" s="3">
        <v>45840</v>
      </c>
      <c r="C1111" s="3">
        <v>49280</v>
      </c>
      <c r="D1111" s="1" t="s">
        <v>3432</v>
      </c>
      <c r="E1111" s="1" t="s">
        <v>3433</v>
      </c>
      <c r="F1111" s="1" t="s">
        <v>1207</v>
      </c>
      <c r="G1111" s="1">
        <v>67</v>
      </c>
      <c r="H1111" s="1" t="str">
        <f t="shared" si="17"/>
        <v>Senior</v>
      </c>
      <c r="I1111" s="1">
        <v>202424</v>
      </c>
      <c r="J1111" s="1">
        <v>567383</v>
      </c>
      <c r="K1111" s="1">
        <v>113</v>
      </c>
      <c r="L1111" s="1">
        <v>8020.52</v>
      </c>
      <c r="M1111" s="1">
        <v>422</v>
      </c>
      <c r="N1111" s="1" t="s">
        <v>1208</v>
      </c>
      <c r="O1111" s="1" t="s">
        <v>1209</v>
      </c>
      <c r="P1111" s="1" t="s">
        <v>1217</v>
      </c>
      <c r="Q1111" s="1" t="s">
        <v>1211</v>
      </c>
      <c r="R1111" s="1">
        <v>0</v>
      </c>
      <c r="S1111" s="1">
        <v>1</v>
      </c>
      <c r="T1111" s="1" t="s">
        <v>1219</v>
      </c>
      <c r="U1111" s="1">
        <v>45</v>
      </c>
      <c r="V1111" s="1">
        <v>115</v>
      </c>
      <c r="W1111" s="1">
        <v>0.35676782702336901</v>
      </c>
      <c r="X1111" s="1">
        <v>3.96223767932656E-2</v>
      </c>
    </row>
    <row r="1112" spans="1:24" x14ac:dyDescent="0.35">
      <c r="A1112" s="1" t="s">
        <v>1110</v>
      </c>
      <c r="B1112" s="3">
        <v>45250</v>
      </c>
      <c r="C1112" s="3">
        <v>50698</v>
      </c>
      <c r="D1112" s="1" t="s">
        <v>3434</v>
      </c>
      <c r="E1112" s="1" t="s">
        <v>3435</v>
      </c>
      <c r="F1112" s="1" t="s">
        <v>1207</v>
      </c>
      <c r="G1112" s="1">
        <v>29</v>
      </c>
      <c r="H1112" s="1" t="str">
        <f t="shared" si="17"/>
        <v>Teenager</v>
      </c>
      <c r="I1112" s="1">
        <v>187864</v>
      </c>
      <c r="J1112" s="1">
        <v>3276217</v>
      </c>
      <c r="K1112" s="1">
        <v>179</v>
      </c>
      <c r="L1112" s="1">
        <v>36909.67</v>
      </c>
      <c r="M1112" s="1">
        <v>899</v>
      </c>
      <c r="N1112" s="1" t="s">
        <v>1224</v>
      </c>
      <c r="O1112" s="1" t="s">
        <v>1216</v>
      </c>
      <c r="P1112" s="1" t="s">
        <v>1217</v>
      </c>
      <c r="Q1112" s="1" t="s">
        <v>1211</v>
      </c>
      <c r="R1112" s="1">
        <v>0</v>
      </c>
      <c r="S1112" s="1">
        <v>0</v>
      </c>
      <c r="T1112" s="1" t="s">
        <v>1212</v>
      </c>
      <c r="U1112" s="1">
        <v>9</v>
      </c>
      <c r="V1112" s="1">
        <v>182</v>
      </c>
      <c r="W1112" s="1">
        <v>5.7341745067558098E-2</v>
      </c>
      <c r="X1112" s="1">
        <v>0.19647015926414901</v>
      </c>
    </row>
    <row r="1113" spans="1:24" x14ac:dyDescent="0.35">
      <c r="A1113" s="1" t="s">
        <v>1111</v>
      </c>
      <c r="B1113" s="3">
        <v>45501</v>
      </c>
      <c r="C1113" s="3">
        <v>47907</v>
      </c>
      <c r="D1113" s="1" t="s">
        <v>3436</v>
      </c>
      <c r="E1113" s="1" t="s">
        <v>3437</v>
      </c>
      <c r="F1113" s="1" t="s">
        <v>1207</v>
      </c>
      <c r="G1113" s="1">
        <v>42</v>
      </c>
      <c r="H1113" s="1" t="str">
        <f t="shared" si="17"/>
        <v>Adult</v>
      </c>
      <c r="I1113" s="1">
        <v>142779</v>
      </c>
      <c r="J1113" s="1">
        <v>1431136</v>
      </c>
      <c r="K1113" s="1">
        <v>79</v>
      </c>
      <c r="L1113" s="1">
        <v>25390.63</v>
      </c>
      <c r="M1113" s="1">
        <v>431</v>
      </c>
      <c r="N1113" s="1" t="s">
        <v>1208</v>
      </c>
      <c r="O1113" s="1" t="s">
        <v>1216</v>
      </c>
      <c r="P1113" s="1" t="s">
        <v>1235</v>
      </c>
      <c r="Q1113" s="1" t="s">
        <v>1228</v>
      </c>
      <c r="R1113" s="1">
        <v>0</v>
      </c>
      <c r="S1113" s="1">
        <v>1</v>
      </c>
      <c r="T1113" s="1" t="s">
        <v>1219</v>
      </c>
      <c r="U1113" s="1">
        <v>22</v>
      </c>
      <c r="V1113" s="1">
        <v>80</v>
      </c>
      <c r="W1113" s="1">
        <v>9.9766199718265794E-2</v>
      </c>
      <c r="X1113" s="1">
        <v>0.17783168393111001</v>
      </c>
    </row>
    <row r="1114" spans="1:24" x14ac:dyDescent="0.35">
      <c r="A1114" s="1" t="s">
        <v>1112</v>
      </c>
      <c r="B1114" s="3">
        <v>45488</v>
      </c>
      <c r="C1114" s="3">
        <v>49444</v>
      </c>
      <c r="D1114" s="1" t="s">
        <v>3438</v>
      </c>
      <c r="E1114" s="1" t="s">
        <v>3439</v>
      </c>
      <c r="F1114" s="1" t="s">
        <v>1207</v>
      </c>
      <c r="G1114" s="1">
        <v>36</v>
      </c>
      <c r="H1114" s="1" t="str">
        <f t="shared" si="17"/>
        <v>Adult</v>
      </c>
      <c r="I1114" s="1">
        <v>61742</v>
      </c>
      <c r="J1114" s="1">
        <v>2707696</v>
      </c>
      <c r="K1114" s="1">
        <v>130</v>
      </c>
      <c r="L1114" s="1">
        <v>35420.21</v>
      </c>
      <c r="M1114" s="1">
        <v>421</v>
      </c>
      <c r="N1114" s="1" t="s">
        <v>1208</v>
      </c>
      <c r="O1114" s="1" t="s">
        <v>1209</v>
      </c>
      <c r="P1114" s="1" t="s">
        <v>1235</v>
      </c>
      <c r="Q1114" s="1" t="s">
        <v>1265</v>
      </c>
      <c r="R1114" s="1">
        <v>0</v>
      </c>
      <c r="S1114" s="1">
        <v>1</v>
      </c>
      <c r="T1114" s="1" t="s">
        <v>1219</v>
      </c>
      <c r="U1114" s="1">
        <v>14</v>
      </c>
      <c r="V1114" s="1">
        <v>132</v>
      </c>
      <c r="W1114" s="1">
        <v>2.2802412087619899E-2</v>
      </c>
      <c r="X1114" s="1">
        <v>0.57368096271581703</v>
      </c>
    </row>
    <row r="1115" spans="1:24" x14ac:dyDescent="0.35">
      <c r="A1115" s="1" t="s">
        <v>1113</v>
      </c>
      <c r="B1115" s="3">
        <v>45618</v>
      </c>
      <c r="C1115" s="3">
        <v>49239</v>
      </c>
      <c r="D1115" s="1" t="s">
        <v>3440</v>
      </c>
      <c r="E1115" s="1" t="s">
        <v>3441</v>
      </c>
      <c r="F1115" s="1" t="s">
        <v>1207</v>
      </c>
      <c r="G1115" s="1">
        <v>69</v>
      </c>
      <c r="H1115" s="1" t="str">
        <f t="shared" si="17"/>
        <v>Senior</v>
      </c>
      <c r="I1115" s="1">
        <v>95065</v>
      </c>
      <c r="J1115" s="1">
        <v>4723535</v>
      </c>
      <c r="K1115" s="1">
        <v>119</v>
      </c>
      <c r="L1115" s="1">
        <v>64835.360000000001</v>
      </c>
      <c r="M1115" s="1">
        <v>751</v>
      </c>
      <c r="N1115" s="1" t="s">
        <v>1224</v>
      </c>
      <c r="O1115" s="1" t="s">
        <v>1216</v>
      </c>
      <c r="P1115" s="1" t="s">
        <v>1235</v>
      </c>
      <c r="Q1115" s="1" t="s">
        <v>1225</v>
      </c>
      <c r="R1115" s="1">
        <v>0</v>
      </c>
      <c r="S1115" s="1">
        <v>0</v>
      </c>
      <c r="T1115" s="1" t="s">
        <v>1212</v>
      </c>
      <c r="U1115" s="1">
        <v>49</v>
      </c>
      <c r="V1115" s="1">
        <v>121</v>
      </c>
      <c r="W1115" s="1">
        <v>2.01258167876389E-2</v>
      </c>
      <c r="X1115" s="1">
        <v>0.68201083469205304</v>
      </c>
    </row>
    <row r="1116" spans="1:24" x14ac:dyDescent="0.35">
      <c r="A1116" s="1" t="s">
        <v>1114</v>
      </c>
      <c r="B1116" s="3">
        <v>45298</v>
      </c>
      <c r="C1116" s="3">
        <v>50320</v>
      </c>
      <c r="D1116" s="1" t="s">
        <v>3442</v>
      </c>
      <c r="E1116" s="1" t="s">
        <v>3443</v>
      </c>
      <c r="F1116" s="1" t="s">
        <v>1215</v>
      </c>
      <c r="G1116" s="1">
        <v>23</v>
      </c>
      <c r="H1116" s="1" t="str">
        <f t="shared" si="17"/>
        <v>Teenager</v>
      </c>
      <c r="I1116" s="1">
        <v>135851</v>
      </c>
      <c r="J1116" s="1">
        <v>2690690</v>
      </c>
      <c r="K1116" s="1">
        <v>165</v>
      </c>
      <c r="L1116" s="1">
        <v>31368.63</v>
      </c>
      <c r="M1116" s="1">
        <v>311</v>
      </c>
      <c r="N1116" s="1" t="s">
        <v>1208</v>
      </c>
      <c r="O1116" s="1" t="s">
        <v>1209</v>
      </c>
      <c r="P1116" s="1" t="s">
        <v>1235</v>
      </c>
      <c r="Q1116" s="1" t="s">
        <v>1225</v>
      </c>
      <c r="R1116" s="1">
        <v>1</v>
      </c>
      <c r="S1116" s="1">
        <v>1</v>
      </c>
      <c r="T1116" s="1" t="s">
        <v>1219</v>
      </c>
      <c r="U1116" s="1">
        <v>1</v>
      </c>
      <c r="V1116" s="1">
        <v>167</v>
      </c>
      <c r="W1116" s="1">
        <v>5.0489279701489198E-2</v>
      </c>
      <c r="X1116" s="1">
        <v>0.230904667613783</v>
      </c>
    </row>
    <row r="1117" spans="1:24" x14ac:dyDescent="0.35">
      <c r="A1117" s="1" t="s">
        <v>1115</v>
      </c>
      <c r="B1117" s="3">
        <v>45388</v>
      </c>
      <c r="C1117" s="3">
        <v>50077</v>
      </c>
      <c r="D1117" s="1" t="s">
        <v>3444</v>
      </c>
      <c r="E1117" s="1" t="s">
        <v>3445</v>
      </c>
      <c r="F1117" s="1" t="s">
        <v>1207</v>
      </c>
      <c r="G1117" s="1">
        <v>58</v>
      </c>
      <c r="H1117" s="1" t="str">
        <f t="shared" si="17"/>
        <v>Senior</v>
      </c>
      <c r="I1117" s="1">
        <v>225708</v>
      </c>
      <c r="J1117" s="1">
        <v>1485285</v>
      </c>
      <c r="K1117" s="1">
        <v>154</v>
      </c>
      <c r="L1117" s="1">
        <v>17862.21</v>
      </c>
      <c r="M1117" s="1">
        <v>413</v>
      </c>
      <c r="N1117" s="1" t="s">
        <v>1208</v>
      </c>
      <c r="O1117" s="1" t="s">
        <v>1209</v>
      </c>
      <c r="P1117" s="1" t="s">
        <v>1235</v>
      </c>
      <c r="Q1117" s="1" t="s">
        <v>1236</v>
      </c>
      <c r="R1117" s="1">
        <v>0</v>
      </c>
      <c r="S1117" s="1">
        <v>1</v>
      </c>
      <c r="T1117" s="1" t="s">
        <v>1219</v>
      </c>
      <c r="U1117" s="1">
        <v>36</v>
      </c>
      <c r="V1117" s="1">
        <v>156</v>
      </c>
      <c r="W1117" s="1">
        <v>0.15196275462285</v>
      </c>
      <c r="X1117" s="1">
        <v>7.9138577276835598E-2</v>
      </c>
    </row>
    <row r="1118" spans="1:24" x14ac:dyDescent="0.35">
      <c r="A1118" s="1" t="s">
        <v>1116</v>
      </c>
      <c r="B1118" s="3">
        <v>45581</v>
      </c>
      <c r="C1118" s="3">
        <v>52551</v>
      </c>
      <c r="D1118" s="1" t="s">
        <v>3446</v>
      </c>
      <c r="E1118" s="1" t="s">
        <v>3447</v>
      </c>
      <c r="F1118" s="1" t="s">
        <v>1215</v>
      </c>
      <c r="G1118" s="1">
        <v>34</v>
      </c>
      <c r="H1118" s="1" t="str">
        <f t="shared" si="17"/>
        <v>Adult</v>
      </c>
      <c r="I1118" s="1">
        <v>91390</v>
      </c>
      <c r="J1118" s="1">
        <v>629574</v>
      </c>
      <c r="K1118" s="1">
        <v>229</v>
      </c>
      <c r="L1118" s="1">
        <v>6501.67</v>
      </c>
      <c r="M1118" s="1">
        <v>417</v>
      </c>
      <c r="N1118" s="1" t="s">
        <v>1224</v>
      </c>
      <c r="O1118" s="1" t="s">
        <v>1209</v>
      </c>
      <c r="P1118" s="1" t="s">
        <v>1235</v>
      </c>
      <c r="Q1118" s="1" t="s">
        <v>1218</v>
      </c>
      <c r="R1118" s="1">
        <v>0</v>
      </c>
      <c r="S1118" s="1">
        <v>1</v>
      </c>
      <c r="T1118" s="1" t="s">
        <v>1219</v>
      </c>
      <c r="U1118" s="1">
        <v>12</v>
      </c>
      <c r="V1118" s="1">
        <v>232</v>
      </c>
      <c r="W1118" s="1">
        <v>0.14516164898804601</v>
      </c>
      <c r="X1118" s="1">
        <v>7.1142028668344501E-2</v>
      </c>
    </row>
    <row r="1119" spans="1:24" x14ac:dyDescent="0.35">
      <c r="A1119" s="1" t="s">
        <v>1117</v>
      </c>
      <c r="B1119" s="3">
        <v>45211</v>
      </c>
      <c r="C1119" s="3">
        <v>45759</v>
      </c>
      <c r="D1119" s="1" t="s">
        <v>3448</v>
      </c>
      <c r="E1119" s="1" t="s">
        <v>3449</v>
      </c>
      <c r="F1119" s="1" t="s">
        <v>1215</v>
      </c>
      <c r="G1119" s="1">
        <v>26</v>
      </c>
      <c r="H1119" s="1" t="str">
        <f t="shared" si="17"/>
        <v>Teenager</v>
      </c>
      <c r="I1119" s="1">
        <v>33721</v>
      </c>
      <c r="J1119" s="1">
        <v>912407</v>
      </c>
      <c r="K1119" s="1">
        <v>18</v>
      </c>
      <c r="L1119" s="1">
        <v>55133.18</v>
      </c>
      <c r="M1119" s="1">
        <v>887</v>
      </c>
      <c r="N1119" s="1" t="s">
        <v>1224</v>
      </c>
      <c r="O1119" s="1" t="s">
        <v>1209</v>
      </c>
      <c r="P1119" s="1" t="s">
        <v>1217</v>
      </c>
      <c r="Q1119" s="1" t="s">
        <v>1265</v>
      </c>
      <c r="R1119" s="1">
        <v>1</v>
      </c>
      <c r="S1119" s="1">
        <v>1</v>
      </c>
      <c r="T1119" s="1" t="s">
        <v>1219</v>
      </c>
      <c r="U1119" s="1">
        <v>4</v>
      </c>
      <c r="V1119" s="1">
        <v>18</v>
      </c>
      <c r="W1119" s="1">
        <v>3.6958287255577801E-2</v>
      </c>
      <c r="X1119" s="1">
        <v>1.63498057590226</v>
      </c>
    </row>
    <row r="1120" spans="1:24" x14ac:dyDescent="0.35">
      <c r="A1120" s="1" t="s">
        <v>1118</v>
      </c>
      <c r="B1120" s="3">
        <v>45247</v>
      </c>
      <c r="C1120" s="3">
        <v>46951</v>
      </c>
      <c r="D1120" s="1" t="s">
        <v>3450</v>
      </c>
      <c r="E1120" s="1" t="s">
        <v>3451</v>
      </c>
      <c r="F1120" s="1" t="s">
        <v>1215</v>
      </c>
      <c r="G1120" s="1">
        <v>18</v>
      </c>
      <c r="H1120" s="1" t="str">
        <f t="shared" si="17"/>
        <v>Teenager</v>
      </c>
      <c r="I1120" s="1">
        <v>209369</v>
      </c>
      <c r="J1120" s="1">
        <v>4134983</v>
      </c>
      <c r="K1120" s="1">
        <v>56</v>
      </c>
      <c r="L1120" s="1">
        <v>94327.73</v>
      </c>
      <c r="M1120" s="1">
        <v>728</v>
      </c>
      <c r="N1120" s="1" t="s">
        <v>1224</v>
      </c>
      <c r="O1120" s="1" t="s">
        <v>1209</v>
      </c>
      <c r="P1120" s="1" t="s">
        <v>1235</v>
      </c>
      <c r="Q1120" s="1" t="s">
        <v>1225</v>
      </c>
      <c r="R1120" s="1">
        <v>0</v>
      </c>
      <c r="S1120" s="1">
        <v>0</v>
      </c>
      <c r="T1120" s="1" t="s">
        <v>1212</v>
      </c>
      <c r="U1120" s="1">
        <v>0</v>
      </c>
      <c r="V1120" s="1">
        <v>57</v>
      </c>
      <c r="W1120" s="1">
        <v>5.0633581806745001E-2</v>
      </c>
      <c r="X1120" s="1">
        <v>0.45053341230076999</v>
      </c>
    </row>
    <row r="1121" spans="1:24" x14ac:dyDescent="0.35">
      <c r="A1121" s="1" t="s">
        <v>1119</v>
      </c>
      <c r="B1121" s="3">
        <v>45591</v>
      </c>
      <c r="C1121" s="3">
        <v>52257</v>
      </c>
      <c r="D1121" s="1" t="s">
        <v>3452</v>
      </c>
      <c r="E1121" s="1" t="s">
        <v>3453</v>
      </c>
      <c r="F1121" s="1" t="s">
        <v>1215</v>
      </c>
      <c r="G1121" s="1">
        <v>28</v>
      </c>
      <c r="H1121" s="1" t="str">
        <f t="shared" si="17"/>
        <v>Teenager</v>
      </c>
      <c r="I1121" s="1">
        <v>83191</v>
      </c>
      <c r="J1121" s="1">
        <v>691226</v>
      </c>
      <c r="K1121" s="1">
        <v>219</v>
      </c>
      <c r="L1121" s="1">
        <v>7238.4</v>
      </c>
      <c r="M1121" s="1">
        <v>508</v>
      </c>
      <c r="N1121" s="1" t="s">
        <v>1224</v>
      </c>
      <c r="O1121" s="1" t="s">
        <v>1216</v>
      </c>
      <c r="P1121" s="1" t="s">
        <v>1235</v>
      </c>
      <c r="Q1121" s="1" t="s">
        <v>1211</v>
      </c>
      <c r="R1121" s="1">
        <v>0</v>
      </c>
      <c r="S1121" s="1">
        <v>1</v>
      </c>
      <c r="T1121" s="1" t="s">
        <v>1219</v>
      </c>
      <c r="U1121" s="1">
        <v>8</v>
      </c>
      <c r="V1121" s="1">
        <v>222</v>
      </c>
      <c r="W1121" s="1">
        <v>0.120352822376473</v>
      </c>
      <c r="X1121" s="1">
        <v>8.7009412075825507E-2</v>
      </c>
    </row>
    <row r="1122" spans="1:24" x14ac:dyDescent="0.35">
      <c r="A1122" s="1" t="s">
        <v>1120</v>
      </c>
      <c r="B1122" s="3">
        <v>45717</v>
      </c>
      <c r="C1122" s="3">
        <v>47088</v>
      </c>
      <c r="D1122" s="1" t="s">
        <v>3454</v>
      </c>
      <c r="E1122" s="1" t="s">
        <v>3455</v>
      </c>
      <c r="F1122" s="1" t="s">
        <v>1207</v>
      </c>
      <c r="G1122" s="1">
        <v>27</v>
      </c>
      <c r="H1122" s="1" t="str">
        <f t="shared" si="17"/>
        <v>Teenager</v>
      </c>
      <c r="I1122" s="1">
        <v>182024</v>
      </c>
      <c r="J1122" s="1">
        <v>1207219</v>
      </c>
      <c r="K1122" s="1">
        <v>45</v>
      </c>
      <c r="L1122" s="1">
        <v>32744.18</v>
      </c>
      <c r="M1122" s="1">
        <v>577</v>
      </c>
      <c r="N1122" s="1" t="s">
        <v>1224</v>
      </c>
      <c r="O1122" s="1" t="s">
        <v>1216</v>
      </c>
      <c r="P1122" s="1" t="s">
        <v>1210</v>
      </c>
      <c r="Q1122" s="1" t="s">
        <v>1236</v>
      </c>
      <c r="R1122" s="1">
        <v>0</v>
      </c>
      <c r="S1122" s="1">
        <v>0</v>
      </c>
      <c r="T1122" s="1" t="s">
        <v>1212</v>
      </c>
      <c r="U1122" s="1">
        <v>7</v>
      </c>
      <c r="V1122" s="1">
        <v>46</v>
      </c>
      <c r="W1122" s="1">
        <v>0.150779601712697</v>
      </c>
      <c r="X1122" s="1">
        <v>0.179889355249857</v>
      </c>
    </row>
    <row r="1123" spans="1:24" x14ac:dyDescent="0.35">
      <c r="A1123" s="1" t="s">
        <v>1121</v>
      </c>
      <c r="B1123" s="3">
        <v>45408</v>
      </c>
      <c r="C1123" s="3">
        <v>51982</v>
      </c>
      <c r="D1123" s="1" t="s">
        <v>3456</v>
      </c>
      <c r="E1123" s="1" t="s">
        <v>3457</v>
      </c>
      <c r="F1123" s="1" t="s">
        <v>1207</v>
      </c>
      <c r="G1123" s="1">
        <v>26</v>
      </c>
      <c r="H1123" s="1" t="str">
        <f t="shared" si="17"/>
        <v>Teenager</v>
      </c>
      <c r="I1123" s="1">
        <v>185119</v>
      </c>
      <c r="J1123" s="1">
        <v>2305289</v>
      </c>
      <c r="K1123" s="1">
        <v>216</v>
      </c>
      <c r="L1123" s="1">
        <v>24248.63</v>
      </c>
      <c r="M1123" s="1">
        <v>824</v>
      </c>
      <c r="N1123" s="1" t="s">
        <v>1224</v>
      </c>
      <c r="O1123" s="1" t="s">
        <v>1216</v>
      </c>
      <c r="P1123" s="1" t="s">
        <v>1210</v>
      </c>
      <c r="Q1123" s="1" t="s">
        <v>1236</v>
      </c>
      <c r="R1123" s="1">
        <v>0</v>
      </c>
      <c r="S1123" s="1">
        <v>0</v>
      </c>
      <c r="T1123" s="1" t="s">
        <v>1212</v>
      </c>
      <c r="U1123" s="1">
        <v>6</v>
      </c>
      <c r="V1123" s="1">
        <v>219</v>
      </c>
      <c r="W1123" s="1">
        <v>8.0301862369533697E-2</v>
      </c>
      <c r="X1123" s="1">
        <v>0.13098941761785701</v>
      </c>
    </row>
    <row r="1124" spans="1:24" x14ac:dyDescent="0.35">
      <c r="A1124" s="1" t="s">
        <v>1122</v>
      </c>
      <c r="B1124" s="3">
        <v>45197</v>
      </c>
      <c r="C1124" s="3">
        <v>52290</v>
      </c>
      <c r="D1124" s="1" t="s">
        <v>3458</v>
      </c>
      <c r="E1124" s="1" t="s">
        <v>3459</v>
      </c>
      <c r="F1124" s="1" t="s">
        <v>1215</v>
      </c>
      <c r="G1124" s="1">
        <v>35</v>
      </c>
      <c r="H1124" s="1" t="str">
        <f t="shared" si="17"/>
        <v>Adult</v>
      </c>
      <c r="I1124" s="1">
        <v>235164</v>
      </c>
      <c r="J1124" s="1">
        <v>180938</v>
      </c>
      <c r="K1124" s="1">
        <v>233</v>
      </c>
      <c r="L1124" s="1">
        <v>1858.91</v>
      </c>
      <c r="M1124" s="1">
        <v>479</v>
      </c>
      <c r="N1124" s="1" t="s">
        <v>1208</v>
      </c>
      <c r="O1124" s="1" t="s">
        <v>1216</v>
      </c>
      <c r="P1124" s="1" t="s">
        <v>1217</v>
      </c>
      <c r="Q1124" s="1" t="s">
        <v>1211</v>
      </c>
      <c r="R1124" s="1">
        <v>0</v>
      </c>
      <c r="S1124" s="1">
        <v>1</v>
      </c>
      <c r="T1124" s="1" t="s">
        <v>1219</v>
      </c>
      <c r="U1124" s="1">
        <v>15</v>
      </c>
      <c r="V1124" s="1">
        <v>236</v>
      </c>
      <c r="W1124" s="1">
        <v>1.29969381777183</v>
      </c>
      <c r="X1124" s="1">
        <v>7.9047388205677801E-3</v>
      </c>
    </row>
    <row r="1125" spans="1:24" x14ac:dyDescent="0.35">
      <c r="A1125" s="1" t="s">
        <v>1123</v>
      </c>
      <c r="B1125" s="3">
        <v>45740</v>
      </c>
      <c r="C1125" s="3">
        <v>47538</v>
      </c>
      <c r="D1125" s="1" t="s">
        <v>3460</v>
      </c>
      <c r="E1125" s="1" t="s">
        <v>3461</v>
      </c>
      <c r="F1125" s="1" t="s">
        <v>1215</v>
      </c>
      <c r="G1125" s="1">
        <v>38</v>
      </c>
      <c r="H1125" s="1" t="str">
        <f t="shared" si="17"/>
        <v>Adult</v>
      </c>
      <c r="I1125" s="1">
        <v>27283</v>
      </c>
      <c r="J1125" s="1">
        <v>1220188</v>
      </c>
      <c r="K1125" s="1">
        <v>59</v>
      </c>
      <c r="L1125" s="1">
        <v>26746.45</v>
      </c>
      <c r="M1125" s="1">
        <v>316</v>
      </c>
      <c r="N1125" s="1" t="s">
        <v>1224</v>
      </c>
      <c r="O1125" s="1" t="s">
        <v>1216</v>
      </c>
      <c r="P1125" s="1" t="s">
        <v>1217</v>
      </c>
      <c r="Q1125" s="1" t="s">
        <v>1228</v>
      </c>
      <c r="R1125" s="1">
        <v>1</v>
      </c>
      <c r="S1125" s="1">
        <v>1</v>
      </c>
      <c r="T1125" s="1" t="s">
        <v>1219</v>
      </c>
      <c r="U1125" s="1">
        <v>18</v>
      </c>
      <c r="V1125" s="1">
        <v>60</v>
      </c>
      <c r="W1125" s="1">
        <v>2.2359669165735101E-2</v>
      </c>
      <c r="X1125" s="1">
        <v>0.98033390756148497</v>
      </c>
    </row>
    <row r="1126" spans="1:24" x14ac:dyDescent="0.35">
      <c r="A1126" s="1" t="s">
        <v>1124</v>
      </c>
      <c r="B1126" s="3">
        <v>45201</v>
      </c>
      <c r="C1126" s="3">
        <v>50376</v>
      </c>
      <c r="D1126" s="1" t="s">
        <v>3462</v>
      </c>
      <c r="E1126" s="1" t="s">
        <v>3463</v>
      </c>
      <c r="F1126" s="1" t="s">
        <v>1215</v>
      </c>
      <c r="G1126" s="1">
        <v>53</v>
      </c>
      <c r="H1126" s="1" t="str">
        <f t="shared" si="17"/>
        <v>Senior</v>
      </c>
      <c r="I1126" s="1">
        <v>58285</v>
      </c>
      <c r="J1126" s="1">
        <v>2903360</v>
      </c>
      <c r="K1126" s="1">
        <v>170</v>
      </c>
      <c r="L1126" s="1">
        <v>33415.599999999999</v>
      </c>
      <c r="M1126" s="1">
        <v>802</v>
      </c>
      <c r="N1126" s="1" t="s">
        <v>1224</v>
      </c>
      <c r="O1126" s="1" t="s">
        <v>1216</v>
      </c>
      <c r="P1126" s="1" t="s">
        <v>1235</v>
      </c>
      <c r="Q1126" s="1" t="s">
        <v>1225</v>
      </c>
      <c r="R1126" s="1">
        <v>0</v>
      </c>
      <c r="S1126" s="1">
        <v>0</v>
      </c>
      <c r="T1126" s="1" t="s">
        <v>1212</v>
      </c>
      <c r="U1126" s="1">
        <v>33</v>
      </c>
      <c r="V1126" s="1">
        <v>172</v>
      </c>
      <c r="W1126" s="1">
        <v>2.0075016532569202E-2</v>
      </c>
      <c r="X1126" s="1">
        <v>0.57331388865059596</v>
      </c>
    </row>
    <row r="1127" spans="1:24" x14ac:dyDescent="0.35">
      <c r="A1127" s="1" t="s">
        <v>1125</v>
      </c>
      <c r="B1127" s="3">
        <v>45519</v>
      </c>
      <c r="C1127" s="3">
        <v>47618</v>
      </c>
      <c r="D1127" s="1" t="s">
        <v>3464</v>
      </c>
      <c r="E1127" s="1" t="s">
        <v>3465</v>
      </c>
      <c r="F1127" s="1" t="s">
        <v>1215</v>
      </c>
      <c r="G1127" s="1">
        <v>56</v>
      </c>
      <c r="H1127" s="1" t="str">
        <f t="shared" si="17"/>
        <v>Senior</v>
      </c>
      <c r="I1127" s="1">
        <v>155911</v>
      </c>
      <c r="J1127" s="1">
        <v>2703441</v>
      </c>
      <c r="K1127" s="1">
        <v>69</v>
      </c>
      <c r="L1127" s="1">
        <v>52767.42</v>
      </c>
      <c r="M1127" s="1">
        <v>754</v>
      </c>
      <c r="N1127" s="1" t="s">
        <v>1208</v>
      </c>
      <c r="O1127" s="1" t="s">
        <v>1209</v>
      </c>
      <c r="P1127" s="1" t="s">
        <v>1235</v>
      </c>
      <c r="Q1127" s="1" t="s">
        <v>1211</v>
      </c>
      <c r="R1127" s="1">
        <v>0</v>
      </c>
      <c r="S1127" s="1">
        <v>0</v>
      </c>
      <c r="T1127" s="1" t="s">
        <v>1212</v>
      </c>
      <c r="U1127" s="1">
        <v>34</v>
      </c>
      <c r="V1127" s="1">
        <v>70</v>
      </c>
      <c r="W1127" s="1">
        <v>5.7671315926628303E-2</v>
      </c>
      <c r="X1127" s="1">
        <v>0.33844577996420999</v>
      </c>
    </row>
    <row r="1128" spans="1:24" x14ac:dyDescent="0.35">
      <c r="A1128" s="1" t="s">
        <v>1126</v>
      </c>
      <c r="B1128" s="3">
        <v>45427</v>
      </c>
      <c r="C1128" s="3">
        <v>52458</v>
      </c>
      <c r="D1128" s="1" t="s">
        <v>3466</v>
      </c>
      <c r="E1128" s="1" t="s">
        <v>3467</v>
      </c>
      <c r="F1128" s="1" t="s">
        <v>1207</v>
      </c>
      <c r="G1128" s="1">
        <v>35</v>
      </c>
      <c r="H1128" s="1" t="str">
        <f t="shared" si="17"/>
        <v>Adult</v>
      </c>
      <c r="I1128" s="1">
        <v>212500</v>
      </c>
      <c r="J1128" s="1">
        <v>352745</v>
      </c>
      <c r="K1128" s="1">
        <v>231</v>
      </c>
      <c r="L1128" s="1">
        <v>3633.32</v>
      </c>
      <c r="M1128" s="1">
        <v>849</v>
      </c>
      <c r="N1128" s="1" t="s">
        <v>1208</v>
      </c>
      <c r="O1128" s="1" t="s">
        <v>1216</v>
      </c>
      <c r="P1128" s="1" t="s">
        <v>1210</v>
      </c>
      <c r="Q1128" s="1" t="s">
        <v>1265</v>
      </c>
      <c r="R1128" s="1">
        <v>0</v>
      </c>
      <c r="S1128" s="1">
        <v>0</v>
      </c>
      <c r="T1128" s="1" t="s">
        <v>1212</v>
      </c>
      <c r="U1128" s="1">
        <v>15</v>
      </c>
      <c r="V1128" s="1">
        <v>234</v>
      </c>
      <c r="W1128" s="1">
        <v>0.60241817743695902</v>
      </c>
      <c r="X1128" s="1">
        <v>1.7097976470588201E-2</v>
      </c>
    </row>
    <row r="1129" spans="1:24" x14ac:dyDescent="0.35">
      <c r="A1129" s="1" t="s">
        <v>1127</v>
      </c>
      <c r="B1129" s="3">
        <v>45261</v>
      </c>
      <c r="C1129" s="3">
        <v>46539</v>
      </c>
      <c r="D1129" s="1" t="s">
        <v>3468</v>
      </c>
      <c r="E1129" s="1" t="s">
        <v>3469</v>
      </c>
      <c r="F1129" s="1" t="s">
        <v>1215</v>
      </c>
      <c r="G1129" s="1">
        <v>68</v>
      </c>
      <c r="H1129" s="1" t="str">
        <f t="shared" si="17"/>
        <v>Senior</v>
      </c>
      <c r="I1129" s="1">
        <v>101971</v>
      </c>
      <c r="J1129" s="1">
        <v>1950741</v>
      </c>
      <c r="K1129" s="1">
        <v>42</v>
      </c>
      <c r="L1129" s="1">
        <v>55982.51</v>
      </c>
      <c r="M1129" s="1">
        <v>449</v>
      </c>
      <c r="N1129" s="1" t="s">
        <v>1208</v>
      </c>
      <c r="O1129" s="1" t="s">
        <v>1209</v>
      </c>
      <c r="P1129" s="1" t="s">
        <v>1217</v>
      </c>
      <c r="Q1129" s="1" t="s">
        <v>1225</v>
      </c>
      <c r="R1129" s="1">
        <v>1</v>
      </c>
      <c r="S1129" s="1">
        <v>1</v>
      </c>
      <c r="T1129" s="1" t="s">
        <v>1219</v>
      </c>
      <c r="U1129" s="1">
        <v>46</v>
      </c>
      <c r="V1129" s="1">
        <v>43</v>
      </c>
      <c r="W1129" s="1">
        <v>5.2272956789240599E-2</v>
      </c>
      <c r="X1129" s="1">
        <v>0.54900422669190296</v>
      </c>
    </row>
    <row r="1130" spans="1:24" x14ac:dyDescent="0.35">
      <c r="A1130" s="1" t="s">
        <v>1128</v>
      </c>
      <c r="B1130" s="3">
        <v>45549</v>
      </c>
      <c r="C1130" s="3">
        <v>50815</v>
      </c>
      <c r="D1130" s="1" t="s">
        <v>3470</v>
      </c>
      <c r="E1130" s="1" t="s">
        <v>3471</v>
      </c>
      <c r="F1130" s="1" t="s">
        <v>1215</v>
      </c>
      <c r="G1130" s="1">
        <v>56</v>
      </c>
      <c r="H1130" s="1" t="str">
        <f t="shared" si="17"/>
        <v>Senior</v>
      </c>
      <c r="I1130" s="1">
        <v>27974</v>
      </c>
      <c r="J1130" s="1">
        <v>868696</v>
      </c>
      <c r="K1130" s="1">
        <v>173</v>
      </c>
      <c r="L1130" s="1">
        <v>9924.68</v>
      </c>
      <c r="M1130" s="1">
        <v>623</v>
      </c>
      <c r="N1130" s="1" t="s">
        <v>1208</v>
      </c>
      <c r="O1130" s="1" t="s">
        <v>1216</v>
      </c>
      <c r="P1130" s="1" t="s">
        <v>1210</v>
      </c>
      <c r="Q1130" s="1" t="s">
        <v>1225</v>
      </c>
      <c r="R1130" s="1">
        <v>0</v>
      </c>
      <c r="S1130" s="1">
        <v>0</v>
      </c>
      <c r="T1130" s="1" t="s">
        <v>1212</v>
      </c>
      <c r="U1130" s="1">
        <v>36</v>
      </c>
      <c r="V1130" s="1">
        <v>176</v>
      </c>
      <c r="W1130" s="1">
        <v>3.22022894084927E-2</v>
      </c>
      <c r="X1130" s="1">
        <v>0.35478229784800203</v>
      </c>
    </row>
    <row r="1131" spans="1:24" x14ac:dyDescent="0.35">
      <c r="A1131" s="1" t="s">
        <v>1129</v>
      </c>
      <c r="B1131" s="3">
        <v>45835</v>
      </c>
      <c r="C1131" s="3">
        <v>53048</v>
      </c>
      <c r="D1131" s="1" t="s">
        <v>3472</v>
      </c>
      <c r="E1131" s="1" t="s">
        <v>3473</v>
      </c>
      <c r="F1131" s="1" t="s">
        <v>1207</v>
      </c>
      <c r="G1131" s="1">
        <v>25</v>
      </c>
      <c r="H1131" s="1" t="str">
        <f t="shared" si="17"/>
        <v>Teenager</v>
      </c>
      <c r="I1131" s="1">
        <v>71955</v>
      </c>
      <c r="J1131" s="1">
        <v>3571203</v>
      </c>
      <c r="K1131" s="1">
        <v>237</v>
      </c>
      <c r="L1131" s="1">
        <v>36507.79</v>
      </c>
      <c r="M1131" s="1">
        <v>438</v>
      </c>
      <c r="N1131" s="1" t="s">
        <v>1224</v>
      </c>
      <c r="O1131" s="1" t="s">
        <v>1216</v>
      </c>
      <c r="P1131" s="1" t="s">
        <v>1210</v>
      </c>
      <c r="Q1131" s="1" t="s">
        <v>1228</v>
      </c>
      <c r="R1131" s="1">
        <v>1</v>
      </c>
      <c r="S1131" s="1">
        <v>1</v>
      </c>
      <c r="T1131" s="1" t="s">
        <v>1219</v>
      </c>
      <c r="U1131" s="1">
        <v>5</v>
      </c>
      <c r="V1131" s="1">
        <v>240</v>
      </c>
      <c r="W1131" s="1">
        <v>2.0148672590160802E-2</v>
      </c>
      <c r="X1131" s="1">
        <v>0.50736974497950105</v>
      </c>
    </row>
    <row r="1132" spans="1:24" x14ac:dyDescent="0.35">
      <c r="A1132" s="1" t="s">
        <v>1130</v>
      </c>
      <c r="B1132" s="3">
        <v>45241</v>
      </c>
      <c r="C1132" s="3">
        <v>47007</v>
      </c>
      <c r="D1132" s="1" t="s">
        <v>3474</v>
      </c>
      <c r="E1132" s="1" t="s">
        <v>3475</v>
      </c>
      <c r="F1132" s="1" t="s">
        <v>1215</v>
      </c>
      <c r="G1132" s="1">
        <v>29</v>
      </c>
      <c r="H1132" s="1" t="str">
        <f t="shared" si="17"/>
        <v>Teenager</v>
      </c>
      <c r="I1132" s="1">
        <v>234119</v>
      </c>
      <c r="J1132" s="1">
        <v>3135441</v>
      </c>
      <c r="K1132" s="1">
        <v>58</v>
      </c>
      <c r="L1132" s="1">
        <v>69628.28</v>
      </c>
      <c r="M1132" s="1">
        <v>528</v>
      </c>
      <c r="N1132" s="1" t="s">
        <v>1224</v>
      </c>
      <c r="O1132" s="1" t="s">
        <v>1209</v>
      </c>
      <c r="P1132" s="1" t="s">
        <v>1217</v>
      </c>
      <c r="Q1132" s="1" t="s">
        <v>1225</v>
      </c>
      <c r="R1132" s="1">
        <v>0</v>
      </c>
      <c r="S1132" s="1">
        <v>1</v>
      </c>
      <c r="T1132" s="1" t="s">
        <v>1219</v>
      </c>
      <c r="U1132" s="1">
        <v>7</v>
      </c>
      <c r="V1132" s="1">
        <v>59</v>
      </c>
      <c r="W1132" s="1">
        <v>7.4668603236355005E-2</v>
      </c>
      <c r="X1132" s="1">
        <v>0.29740550745561001</v>
      </c>
    </row>
    <row r="1133" spans="1:24" x14ac:dyDescent="0.35">
      <c r="A1133" s="1" t="s">
        <v>1131</v>
      </c>
      <c r="B1133" s="3">
        <v>45578</v>
      </c>
      <c r="C1133" s="3">
        <v>50722</v>
      </c>
      <c r="D1133" s="1" t="s">
        <v>3476</v>
      </c>
      <c r="E1133" s="1" t="s">
        <v>3477</v>
      </c>
      <c r="F1133" s="1" t="s">
        <v>1215</v>
      </c>
      <c r="G1133" s="1">
        <v>37</v>
      </c>
      <c r="H1133" s="1" t="str">
        <f t="shared" si="17"/>
        <v>Adult</v>
      </c>
      <c r="I1133" s="1">
        <v>246745</v>
      </c>
      <c r="J1133" s="1">
        <v>2246396</v>
      </c>
      <c r="K1133" s="1">
        <v>169</v>
      </c>
      <c r="L1133" s="1">
        <v>25919.45</v>
      </c>
      <c r="M1133" s="1">
        <v>606</v>
      </c>
      <c r="N1133" s="1" t="s">
        <v>1208</v>
      </c>
      <c r="O1133" s="1" t="s">
        <v>1209</v>
      </c>
      <c r="P1133" s="1" t="s">
        <v>1235</v>
      </c>
      <c r="Q1133" s="1" t="s">
        <v>1211</v>
      </c>
      <c r="R1133" s="1">
        <v>0</v>
      </c>
      <c r="S1133" s="1">
        <v>0</v>
      </c>
      <c r="T1133" s="1" t="s">
        <v>1212</v>
      </c>
      <c r="U1133" s="1">
        <v>15</v>
      </c>
      <c r="V1133" s="1">
        <v>171</v>
      </c>
      <c r="W1133" s="1">
        <v>0.10984038433116899</v>
      </c>
      <c r="X1133" s="1">
        <v>0.105045492309875</v>
      </c>
    </row>
    <row r="1134" spans="1:24" x14ac:dyDescent="0.35">
      <c r="A1134" s="1" t="s">
        <v>1132</v>
      </c>
      <c r="B1134" s="3">
        <v>45228</v>
      </c>
      <c r="C1134" s="3">
        <v>48333</v>
      </c>
      <c r="D1134" s="1" t="s">
        <v>3478</v>
      </c>
      <c r="E1134" s="1" t="s">
        <v>3479</v>
      </c>
      <c r="F1134" s="1" t="s">
        <v>1215</v>
      </c>
      <c r="G1134" s="1">
        <v>27</v>
      </c>
      <c r="H1134" s="1" t="str">
        <f t="shared" si="17"/>
        <v>Teenager</v>
      </c>
      <c r="I1134" s="1">
        <v>186979</v>
      </c>
      <c r="J1134" s="1">
        <v>547911</v>
      </c>
      <c r="K1134" s="1">
        <v>102</v>
      </c>
      <c r="L1134" s="1">
        <v>8231.84</v>
      </c>
      <c r="M1134" s="1">
        <v>470</v>
      </c>
      <c r="N1134" s="1" t="s">
        <v>1208</v>
      </c>
      <c r="O1134" s="1" t="s">
        <v>1216</v>
      </c>
      <c r="P1134" s="1" t="s">
        <v>1235</v>
      </c>
      <c r="Q1134" s="1" t="s">
        <v>1228</v>
      </c>
      <c r="R1134" s="1">
        <v>0</v>
      </c>
      <c r="S1134" s="1">
        <v>1</v>
      </c>
      <c r="T1134" s="1" t="s">
        <v>1219</v>
      </c>
      <c r="U1134" s="1">
        <v>7</v>
      </c>
      <c r="V1134" s="1">
        <v>104</v>
      </c>
      <c r="W1134" s="1">
        <v>0.34125797802927899</v>
      </c>
      <c r="X1134" s="1">
        <v>4.4025478797084197E-2</v>
      </c>
    </row>
    <row r="1135" spans="1:24" x14ac:dyDescent="0.35">
      <c r="A1135" s="1" t="s">
        <v>1133</v>
      </c>
      <c r="B1135" s="3">
        <v>45285</v>
      </c>
      <c r="C1135" s="3">
        <v>47567</v>
      </c>
      <c r="D1135" s="1" t="s">
        <v>3480</v>
      </c>
      <c r="E1135" s="1" t="s">
        <v>3481</v>
      </c>
      <c r="F1135" s="1" t="s">
        <v>1215</v>
      </c>
      <c r="G1135" s="1">
        <v>53</v>
      </c>
      <c r="H1135" s="1" t="str">
        <f t="shared" si="17"/>
        <v>Senior</v>
      </c>
      <c r="I1135" s="1">
        <v>179261</v>
      </c>
      <c r="J1135" s="1">
        <v>1003590</v>
      </c>
      <c r="K1135" s="1">
        <v>75</v>
      </c>
      <c r="L1135" s="1">
        <v>18459.509999999998</v>
      </c>
      <c r="M1135" s="1">
        <v>423</v>
      </c>
      <c r="N1135" s="1" t="s">
        <v>1208</v>
      </c>
      <c r="O1135" s="1" t="s">
        <v>1216</v>
      </c>
      <c r="P1135" s="1" t="s">
        <v>1235</v>
      </c>
      <c r="Q1135" s="1" t="s">
        <v>1211</v>
      </c>
      <c r="R1135" s="1">
        <v>0</v>
      </c>
      <c r="S1135" s="1">
        <v>1</v>
      </c>
      <c r="T1135" s="1" t="s">
        <v>1219</v>
      </c>
      <c r="U1135" s="1">
        <v>33</v>
      </c>
      <c r="V1135" s="1">
        <v>76</v>
      </c>
      <c r="W1135" s="1">
        <v>0.178619755079265</v>
      </c>
      <c r="X1135" s="1">
        <v>0.102975605402179</v>
      </c>
    </row>
    <row r="1136" spans="1:24" x14ac:dyDescent="0.35">
      <c r="A1136" s="1" t="s">
        <v>1134</v>
      </c>
      <c r="B1136" s="3">
        <v>45476</v>
      </c>
      <c r="C1136" s="3">
        <v>52142</v>
      </c>
      <c r="D1136" s="1" t="s">
        <v>3482</v>
      </c>
      <c r="E1136" s="1" t="s">
        <v>3483</v>
      </c>
      <c r="F1136" s="1" t="s">
        <v>1207</v>
      </c>
      <c r="G1136" s="1">
        <v>63</v>
      </c>
      <c r="H1136" s="1" t="str">
        <f t="shared" si="17"/>
        <v>Senior</v>
      </c>
      <c r="I1136" s="1">
        <v>25975</v>
      </c>
      <c r="J1136" s="1">
        <v>100747</v>
      </c>
      <c r="K1136" s="1">
        <v>219</v>
      </c>
      <c r="L1136" s="1">
        <v>1055.01</v>
      </c>
      <c r="M1136" s="1">
        <v>475</v>
      </c>
      <c r="N1136" s="1" t="s">
        <v>1224</v>
      </c>
      <c r="O1136" s="1" t="s">
        <v>1209</v>
      </c>
      <c r="P1136" s="1" t="s">
        <v>1217</v>
      </c>
      <c r="Q1136" s="1" t="s">
        <v>1228</v>
      </c>
      <c r="R1136" s="1">
        <v>0</v>
      </c>
      <c r="S1136" s="1">
        <v>1</v>
      </c>
      <c r="T1136" s="1" t="s">
        <v>1219</v>
      </c>
      <c r="U1136" s="1">
        <v>41</v>
      </c>
      <c r="V1136" s="1">
        <v>222</v>
      </c>
      <c r="W1136" s="1">
        <v>0.25782405431427202</v>
      </c>
      <c r="X1136" s="1">
        <v>4.0616361886429302E-2</v>
      </c>
    </row>
    <row r="1137" spans="1:24" x14ac:dyDescent="0.35">
      <c r="A1137" s="1" t="s">
        <v>1135</v>
      </c>
      <c r="B1137" s="3">
        <v>45632</v>
      </c>
      <c r="C1137" s="3">
        <v>50531</v>
      </c>
      <c r="D1137" s="1" t="s">
        <v>3484</v>
      </c>
      <c r="E1137" s="1" t="s">
        <v>3485</v>
      </c>
      <c r="F1137" s="1" t="s">
        <v>1207</v>
      </c>
      <c r="G1137" s="1">
        <v>53</v>
      </c>
      <c r="H1137" s="1" t="str">
        <f t="shared" si="17"/>
        <v>Senior</v>
      </c>
      <c r="I1137" s="1">
        <v>161010</v>
      </c>
      <c r="J1137" s="1">
        <v>3561150</v>
      </c>
      <c r="K1137" s="1">
        <v>161</v>
      </c>
      <c r="L1137" s="1">
        <v>41968.95</v>
      </c>
      <c r="M1137" s="1">
        <v>668</v>
      </c>
      <c r="N1137" s="1" t="s">
        <v>1224</v>
      </c>
      <c r="O1137" s="1" t="s">
        <v>1209</v>
      </c>
      <c r="P1137" s="1" t="s">
        <v>1210</v>
      </c>
      <c r="Q1137" s="1" t="s">
        <v>1225</v>
      </c>
      <c r="R1137" s="1">
        <v>0</v>
      </c>
      <c r="S1137" s="1">
        <v>0</v>
      </c>
      <c r="T1137" s="1" t="s">
        <v>1212</v>
      </c>
      <c r="U1137" s="1">
        <v>31</v>
      </c>
      <c r="V1137" s="1">
        <v>163</v>
      </c>
      <c r="W1137" s="1">
        <v>4.5212922791794799E-2</v>
      </c>
      <c r="X1137" s="1">
        <v>0.26066051798024997</v>
      </c>
    </row>
    <row r="1138" spans="1:24" x14ac:dyDescent="0.35">
      <c r="A1138" s="1" t="s">
        <v>1136</v>
      </c>
      <c r="B1138" s="3">
        <v>45582</v>
      </c>
      <c r="C1138" s="3">
        <v>49691</v>
      </c>
      <c r="D1138" s="1" t="s">
        <v>3486</v>
      </c>
      <c r="E1138" s="1" t="s">
        <v>3487</v>
      </c>
      <c r="F1138" s="1" t="s">
        <v>1215</v>
      </c>
      <c r="G1138" s="1">
        <v>49</v>
      </c>
      <c r="H1138" s="1" t="str">
        <f t="shared" si="17"/>
        <v>Adult</v>
      </c>
      <c r="I1138" s="1">
        <v>22521</v>
      </c>
      <c r="J1138" s="1">
        <v>385125</v>
      </c>
      <c r="K1138" s="1">
        <v>135</v>
      </c>
      <c r="L1138" s="1">
        <v>4939.8</v>
      </c>
      <c r="M1138" s="1">
        <v>495</v>
      </c>
      <c r="N1138" s="1" t="s">
        <v>1224</v>
      </c>
      <c r="O1138" s="1" t="s">
        <v>1209</v>
      </c>
      <c r="P1138" s="1" t="s">
        <v>1217</v>
      </c>
      <c r="Q1138" s="1" t="s">
        <v>1228</v>
      </c>
      <c r="R1138" s="1">
        <v>1</v>
      </c>
      <c r="S1138" s="1">
        <v>1</v>
      </c>
      <c r="T1138" s="1" t="s">
        <v>1219</v>
      </c>
      <c r="U1138" s="1">
        <v>27</v>
      </c>
      <c r="V1138" s="1">
        <v>137</v>
      </c>
      <c r="W1138" s="1">
        <v>5.847711781889E-2</v>
      </c>
      <c r="X1138" s="1">
        <v>0.219341947515652</v>
      </c>
    </row>
    <row r="1139" spans="1:24" x14ac:dyDescent="0.35">
      <c r="A1139" s="1" t="s">
        <v>1137</v>
      </c>
      <c r="B1139" s="3">
        <v>45678</v>
      </c>
      <c r="C1139" s="3">
        <v>50607</v>
      </c>
      <c r="D1139" s="1" t="s">
        <v>3488</v>
      </c>
      <c r="E1139" s="1" t="s">
        <v>3489</v>
      </c>
      <c r="F1139" s="1" t="s">
        <v>1215</v>
      </c>
      <c r="G1139" s="1">
        <v>25</v>
      </c>
      <c r="H1139" s="1" t="str">
        <f t="shared" si="17"/>
        <v>Teenager</v>
      </c>
      <c r="I1139" s="1">
        <v>89894</v>
      </c>
      <c r="J1139" s="1">
        <v>1877876</v>
      </c>
      <c r="K1139" s="1">
        <v>162</v>
      </c>
      <c r="L1139" s="1">
        <v>22070.27</v>
      </c>
      <c r="M1139" s="1">
        <v>312</v>
      </c>
      <c r="N1139" s="1" t="s">
        <v>1224</v>
      </c>
      <c r="O1139" s="1" t="s">
        <v>1209</v>
      </c>
      <c r="P1139" s="1" t="s">
        <v>1235</v>
      </c>
      <c r="Q1139" s="1" t="s">
        <v>1236</v>
      </c>
      <c r="R1139" s="1">
        <v>0</v>
      </c>
      <c r="S1139" s="1">
        <v>1</v>
      </c>
      <c r="T1139" s="1" t="s">
        <v>1219</v>
      </c>
      <c r="U1139" s="1">
        <v>3</v>
      </c>
      <c r="V1139" s="1">
        <v>164</v>
      </c>
      <c r="W1139" s="1">
        <v>4.7870040407353799E-2</v>
      </c>
      <c r="X1139" s="1">
        <v>0.24551438360736</v>
      </c>
    </row>
    <row r="1140" spans="1:24" x14ac:dyDescent="0.35">
      <c r="A1140" s="1" t="s">
        <v>1138</v>
      </c>
      <c r="B1140" s="3">
        <v>45447</v>
      </c>
      <c r="C1140" s="3">
        <v>52691</v>
      </c>
      <c r="D1140" s="1" t="s">
        <v>3490</v>
      </c>
      <c r="E1140" s="1" t="s">
        <v>3491</v>
      </c>
      <c r="F1140" s="1" t="s">
        <v>1215</v>
      </c>
      <c r="G1140" s="1">
        <v>29</v>
      </c>
      <c r="H1140" s="1" t="str">
        <f t="shared" si="17"/>
        <v>Teenager</v>
      </c>
      <c r="I1140" s="1">
        <v>229597</v>
      </c>
      <c r="J1140" s="1">
        <v>4740003</v>
      </c>
      <c r="K1140" s="1">
        <v>238</v>
      </c>
      <c r="L1140" s="1">
        <v>48397.57</v>
      </c>
      <c r="M1140" s="1">
        <v>472</v>
      </c>
      <c r="N1140" s="1" t="s">
        <v>1224</v>
      </c>
      <c r="O1140" s="1" t="s">
        <v>1209</v>
      </c>
      <c r="P1140" s="1" t="s">
        <v>1235</v>
      </c>
      <c r="Q1140" s="1" t="s">
        <v>1265</v>
      </c>
      <c r="R1140" s="1">
        <v>1</v>
      </c>
      <c r="S1140" s="1">
        <v>1</v>
      </c>
      <c r="T1140" s="1" t="s">
        <v>1219</v>
      </c>
      <c r="U1140" s="1">
        <v>7</v>
      </c>
      <c r="V1140" s="1">
        <v>241</v>
      </c>
      <c r="W1140" s="1">
        <v>4.8438154996948299E-2</v>
      </c>
      <c r="X1140" s="1">
        <v>0.21079356437584101</v>
      </c>
    </row>
    <row r="1141" spans="1:24" x14ac:dyDescent="0.35">
      <c r="A1141" s="1" t="s">
        <v>1139</v>
      </c>
      <c r="B1141" s="3">
        <v>45217</v>
      </c>
      <c r="C1141" s="3">
        <v>52522</v>
      </c>
      <c r="D1141" s="1" t="s">
        <v>3492</v>
      </c>
      <c r="E1141" s="1" t="s">
        <v>3493</v>
      </c>
      <c r="F1141" s="1" t="s">
        <v>1207</v>
      </c>
      <c r="G1141" s="1">
        <v>24</v>
      </c>
      <c r="H1141" s="1" t="str">
        <f t="shared" si="17"/>
        <v>Teenager</v>
      </c>
      <c r="I1141" s="1">
        <v>102621</v>
      </c>
      <c r="J1141" s="1">
        <v>1010877</v>
      </c>
      <c r="K1141" s="1">
        <v>240</v>
      </c>
      <c r="L1141" s="1">
        <v>10296.92</v>
      </c>
      <c r="M1141" s="1">
        <v>597</v>
      </c>
      <c r="N1141" s="1" t="s">
        <v>1224</v>
      </c>
      <c r="O1141" s="1" t="s">
        <v>1216</v>
      </c>
      <c r="P1141" s="1" t="s">
        <v>1217</v>
      </c>
      <c r="Q1141" s="1" t="s">
        <v>1265</v>
      </c>
      <c r="R1141" s="1">
        <v>0</v>
      </c>
      <c r="S1141" s="1">
        <v>0</v>
      </c>
      <c r="T1141" s="1" t="s">
        <v>1212</v>
      </c>
      <c r="U1141" s="1">
        <v>4</v>
      </c>
      <c r="V1141" s="1">
        <v>244</v>
      </c>
      <c r="W1141" s="1">
        <v>0.101516801747394</v>
      </c>
      <c r="X1141" s="1">
        <v>0.10033930676956999</v>
      </c>
    </row>
    <row r="1142" spans="1:24" x14ac:dyDescent="0.35">
      <c r="A1142" s="1" t="s">
        <v>1140</v>
      </c>
      <c r="B1142" s="3">
        <v>45855</v>
      </c>
      <c r="C1142" s="3">
        <v>52429</v>
      </c>
      <c r="D1142" s="1" t="s">
        <v>3494</v>
      </c>
      <c r="E1142" s="1" t="s">
        <v>2516</v>
      </c>
      <c r="F1142" s="1" t="s">
        <v>1215</v>
      </c>
      <c r="G1142" s="1">
        <v>41</v>
      </c>
      <c r="H1142" s="1" t="str">
        <f t="shared" si="17"/>
        <v>Adult</v>
      </c>
      <c r="I1142" s="1">
        <v>89830</v>
      </c>
      <c r="J1142" s="1">
        <v>513352</v>
      </c>
      <c r="K1142" s="1">
        <v>216</v>
      </c>
      <c r="L1142" s="1">
        <v>5399.79</v>
      </c>
      <c r="M1142" s="1">
        <v>380</v>
      </c>
      <c r="N1142" s="1" t="s">
        <v>1208</v>
      </c>
      <c r="O1142" s="1" t="s">
        <v>1209</v>
      </c>
      <c r="P1142" s="1" t="s">
        <v>1217</v>
      </c>
      <c r="Q1142" s="1" t="s">
        <v>1225</v>
      </c>
      <c r="R1142" s="1">
        <v>0</v>
      </c>
      <c r="S1142" s="1">
        <v>1</v>
      </c>
      <c r="T1142" s="1" t="s">
        <v>1219</v>
      </c>
      <c r="U1142" s="1">
        <v>19</v>
      </c>
      <c r="V1142" s="1">
        <v>219</v>
      </c>
      <c r="W1142" s="1">
        <v>0.17498714332465801</v>
      </c>
      <c r="X1142" s="1">
        <v>6.0111210063453199E-2</v>
      </c>
    </row>
    <row r="1143" spans="1:24" x14ac:dyDescent="0.35">
      <c r="A1143" s="1" t="s">
        <v>1141</v>
      </c>
      <c r="B1143" s="3">
        <v>45440</v>
      </c>
      <c r="C1143" s="3">
        <v>48666</v>
      </c>
      <c r="D1143" s="1" t="s">
        <v>3495</v>
      </c>
      <c r="E1143" s="1" t="s">
        <v>3496</v>
      </c>
      <c r="F1143" s="1" t="s">
        <v>1215</v>
      </c>
      <c r="G1143" s="1">
        <v>40</v>
      </c>
      <c r="H1143" s="1" t="str">
        <f t="shared" si="17"/>
        <v>Adult</v>
      </c>
      <c r="I1143" s="1">
        <v>192183</v>
      </c>
      <c r="J1143" s="1">
        <v>3125094</v>
      </c>
      <c r="K1143" s="1">
        <v>106</v>
      </c>
      <c r="L1143" s="1">
        <v>45870.65</v>
      </c>
      <c r="M1143" s="1">
        <v>527</v>
      </c>
      <c r="N1143" s="1" t="s">
        <v>1208</v>
      </c>
      <c r="O1143" s="1" t="s">
        <v>1209</v>
      </c>
      <c r="P1143" s="1" t="s">
        <v>1217</v>
      </c>
      <c r="Q1143" s="1" t="s">
        <v>1265</v>
      </c>
      <c r="R1143" s="1">
        <v>0</v>
      </c>
      <c r="S1143" s="1">
        <v>1</v>
      </c>
      <c r="T1143" s="1" t="s">
        <v>1219</v>
      </c>
      <c r="U1143" s="1">
        <v>18</v>
      </c>
      <c r="V1143" s="1">
        <v>108</v>
      </c>
      <c r="W1143" s="1">
        <v>6.1496710178957803E-2</v>
      </c>
      <c r="X1143" s="1">
        <v>0.23868214150054901</v>
      </c>
    </row>
    <row r="1144" spans="1:24" x14ac:dyDescent="0.35">
      <c r="A1144" s="1" t="s">
        <v>1142</v>
      </c>
      <c r="B1144" s="3">
        <v>45649</v>
      </c>
      <c r="C1144" s="3">
        <v>47353</v>
      </c>
      <c r="D1144" s="1" t="s">
        <v>3497</v>
      </c>
      <c r="E1144" s="1" t="s">
        <v>3498</v>
      </c>
      <c r="F1144" s="1" t="s">
        <v>1215</v>
      </c>
      <c r="G1144" s="1">
        <v>60</v>
      </c>
      <c r="H1144" s="1" t="str">
        <f t="shared" si="17"/>
        <v>Senior</v>
      </c>
      <c r="I1144" s="1">
        <v>94323</v>
      </c>
      <c r="J1144" s="1">
        <v>1383177</v>
      </c>
      <c r="K1144" s="1">
        <v>56</v>
      </c>
      <c r="L1144" s="1">
        <v>31553.200000000001</v>
      </c>
      <c r="M1144" s="1">
        <v>352</v>
      </c>
      <c r="N1144" s="1" t="s">
        <v>1208</v>
      </c>
      <c r="O1144" s="1" t="s">
        <v>1209</v>
      </c>
      <c r="P1144" s="1" t="s">
        <v>1235</v>
      </c>
      <c r="Q1144" s="1" t="s">
        <v>1228</v>
      </c>
      <c r="R1144" s="1">
        <v>0</v>
      </c>
      <c r="S1144" s="1">
        <v>1</v>
      </c>
      <c r="T1144" s="1" t="s">
        <v>1219</v>
      </c>
      <c r="U1144" s="1">
        <v>38</v>
      </c>
      <c r="V1144" s="1">
        <v>57</v>
      </c>
      <c r="W1144" s="1">
        <v>6.8193007836307301E-2</v>
      </c>
      <c r="X1144" s="1">
        <v>0.33452286292844802</v>
      </c>
    </row>
    <row r="1145" spans="1:24" x14ac:dyDescent="0.35">
      <c r="A1145" s="1" t="s">
        <v>1143</v>
      </c>
      <c r="B1145" s="3">
        <v>45273</v>
      </c>
      <c r="C1145" s="3">
        <v>49747</v>
      </c>
      <c r="D1145" s="1" t="s">
        <v>3499</v>
      </c>
      <c r="E1145" s="1" t="s">
        <v>3500</v>
      </c>
      <c r="F1145" s="1" t="s">
        <v>1215</v>
      </c>
      <c r="G1145" s="1">
        <v>22</v>
      </c>
      <c r="H1145" s="1" t="str">
        <f t="shared" si="17"/>
        <v>Teenager</v>
      </c>
      <c r="I1145" s="1">
        <v>197598</v>
      </c>
      <c r="J1145" s="1">
        <v>3194356</v>
      </c>
      <c r="K1145" s="1">
        <v>147</v>
      </c>
      <c r="L1145" s="1">
        <v>39270.36</v>
      </c>
      <c r="M1145" s="1">
        <v>793</v>
      </c>
      <c r="N1145" s="1" t="s">
        <v>1208</v>
      </c>
      <c r="O1145" s="1" t="s">
        <v>1216</v>
      </c>
      <c r="P1145" s="1" t="s">
        <v>1210</v>
      </c>
      <c r="Q1145" s="1" t="s">
        <v>1225</v>
      </c>
      <c r="R1145" s="1">
        <v>0</v>
      </c>
      <c r="S1145" s="1">
        <v>0</v>
      </c>
      <c r="T1145" s="1" t="s">
        <v>1212</v>
      </c>
      <c r="U1145" s="1">
        <v>2</v>
      </c>
      <c r="V1145" s="1">
        <v>149</v>
      </c>
      <c r="W1145" s="1">
        <v>6.1858477890379203E-2</v>
      </c>
      <c r="X1145" s="1">
        <v>0.19873865120092299</v>
      </c>
    </row>
    <row r="1146" spans="1:24" x14ac:dyDescent="0.35">
      <c r="A1146" s="1" t="s">
        <v>1144</v>
      </c>
      <c r="B1146" s="3">
        <v>45691</v>
      </c>
      <c r="C1146" s="3">
        <v>47211</v>
      </c>
      <c r="D1146" s="1" t="s">
        <v>3501</v>
      </c>
      <c r="E1146" s="1" t="s">
        <v>3502</v>
      </c>
      <c r="F1146" s="1" t="s">
        <v>1207</v>
      </c>
      <c r="G1146" s="1">
        <v>29</v>
      </c>
      <c r="H1146" s="1" t="str">
        <f t="shared" si="17"/>
        <v>Teenager</v>
      </c>
      <c r="I1146" s="1">
        <v>84622</v>
      </c>
      <c r="J1146" s="1">
        <v>3590471</v>
      </c>
      <c r="K1146" s="1">
        <v>50</v>
      </c>
      <c r="L1146" s="1">
        <v>89491.55</v>
      </c>
      <c r="M1146" s="1">
        <v>598</v>
      </c>
      <c r="N1146" s="1" t="s">
        <v>1208</v>
      </c>
      <c r="O1146" s="1" t="s">
        <v>1216</v>
      </c>
      <c r="P1146" s="1" t="s">
        <v>1235</v>
      </c>
      <c r="Q1146" s="1" t="s">
        <v>1218</v>
      </c>
      <c r="R1146" s="1">
        <v>0</v>
      </c>
      <c r="S1146" s="1">
        <v>0</v>
      </c>
      <c r="T1146" s="1" t="s">
        <v>1212</v>
      </c>
      <c r="U1146" s="1">
        <v>9</v>
      </c>
      <c r="V1146" s="1">
        <v>51</v>
      </c>
      <c r="W1146" s="1">
        <v>2.3568495609628901E-2</v>
      </c>
      <c r="X1146" s="1">
        <v>1.05754472832124</v>
      </c>
    </row>
    <row r="1147" spans="1:24" x14ac:dyDescent="0.35">
      <c r="A1147" s="1" t="s">
        <v>1145</v>
      </c>
      <c r="B1147" s="3">
        <v>45201</v>
      </c>
      <c r="C1147" s="3">
        <v>46754</v>
      </c>
      <c r="D1147" s="1" t="s">
        <v>3503</v>
      </c>
      <c r="E1147" s="1" t="s">
        <v>3504</v>
      </c>
      <c r="F1147" s="1" t="s">
        <v>1215</v>
      </c>
      <c r="G1147" s="1">
        <v>34</v>
      </c>
      <c r="H1147" s="1" t="str">
        <f t="shared" si="17"/>
        <v>Adult</v>
      </c>
      <c r="I1147" s="1">
        <v>148869</v>
      </c>
      <c r="J1147" s="1">
        <v>2289098</v>
      </c>
      <c r="K1147" s="1">
        <v>51</v>
      </c>
      <c r="L1147" s="1">
        <v>56168.67</v>
      </c>
      <c r="M1147" s="1">
        <v>488</v>
      </c>
      <c r="N1147" s="1" t="s">
        <v>1224</v>
      </c>
      <c r="O1147" s="1" t="s">
        <v>1209</v>
      </c>
      <c r="P1147" s="1" t="s">
        <v>1235</v>
      </c>
      <c r="Q1147" s="1" t="s">
        <v>1265</v>
      </c>
      <c r="R1147" s="1">
        <v>0</v>
      </c>
      <c r="S1147" s="1">
        <v>1</v>
      </c>
      <c r="T1147" s="1" t="s">
        <v>1219</v>
      </c>
      <c r="U1147" s="1">
        <v>12</v>
      </c>
      <c r="V1147" s="1">
        <v>52</v>
      </c>
      <c r="W1147" s="1">
        <v>6.5033912921159301E-2</v>
      </c>
      <c r="X1147" s="1">
        <v>0.37730266207202301</v>
      </c>
    </row>
    <row r="1148" spans="1:24" x14ac:dyDescent="0.35">
      <c r="A1148" s="1" t="s">
        <v>1146</v>
      </c>
      <c r="B1148" s="3">
        <v>45152</v>
      </c>
      <c r="C1148" s="3">
        <v>46036</v>
      </c>
      <c r="D1148" s="1" t="s">
        <v>3505</v>
      </c>
      <c r="E1148" s="1" t="s">
        <v>3506</v>
      </c>
      <c r="F1148" s="1" t="s">
        <v>1207</v>
      </c>
      <c r="G1148" s="1">
        <v>68</v>
      </c>
      <c r="H1148" s="1" t="str">
        <f t="shared" si="17"/>
        <v>Senior</v>
      </c>
      <c r="I1148" s="1">
        <v>40673</v>
      </c>
      <c r="J1148" s="1">
        <v>133379</v>
      </c>
      <c r="K1148" s="1">
        <v>29</v>
      </c>
      <c r="L1148" s="1">
        <v>5246.11</v>
      </c>
      <c r="M1148" s="1">
        <v>744</v>
      </c>
      <c r="N1148" s="1" t="s">
        <v>1224</v>
      </c>
      <c r="O1148" s="1" t="s">
        <v>1216</v>
      </c>
      <c r="P1148" s="1" t="s">
        <v>1217</v>
      </c>
      <c r="Q1148" s="1" t="s">
        <v>1218</v>
      </c>
      <c r="R1148" s="1">
        <v>0</v>
      </c>
      <c r="S1148" s="1">
        <v>0</v>
      </c>
      <c r="T1148" s="1" t="s">
        <v>1212</v>
      </c>
      <c r="U1148" s="1">
        <v>48</v>
      </c>
      <c r="V1148" s="1">
        <v>29</v>
      </c>
      <c r="W1148" s="1">
        <v>0.30494305700297702</v>
      </c>
      <c r="X1148" s="1">
        <v>0.128982617461215</v>
      </c>
    </row>
    <row r="1149" spans="1:24" x14ac:dyDescent="0.35">
      <c r="A1149" s="1" t="s">
        <v>1147</v>
      </c>
      <c r="B1149" s="3">
        <v>45560</v>
      </c>
      <c r="C1149" s="3">
        <v>51526</v>
      </c>
      <c r="D1149" s="1" t="s">
        <v>3507</v>
      </c>
      <c r="E1149" s="1" t="s">
        <v>3508</v>
      </c>
      <c r="F1149" s="1" t="s">
        <v>1207</v>
      </c>
      <c r="G1149" s="1">
        <v>59</v>
      </c>
      <c r="H1149" s="1" t="str">
        <f t="shared" si="17"/>
        <v>Senior</v>
      </c>
      <c r="I1149" s="1">
        <v>26791</v>
      </c>
      <c r="J1149" s="1">
        <v>583614</v>
      </c>
      <c r="K1149" s="1">
        <v>196</v>
      </c>
      <c r="L1149" s="1">
        <v>6349.12</v>
      </c>
      <c r="M1149" s="1">
        <v>550</v>
      </c>
      <c r="N1149" s="1" t="s">
        <v>1224</v>
      </c>
      <c r="O1149" s="1" t="s">
        <v>1209</v>
      </c>
      <c r="P1149" s="1" t="s">
        <v>1210</v>
      </c>
      <c r="Q1149" s="1" t="s">
        <v>1225</v>
      </c>
      <c r="R1149" s="1">
        <v>0</v>
      </c>
      <c r="S1149" s="1">
        <v>0</v>
      </c>
      <c r="T1149" s="1" t="s">
        <v>1212</v>
      </c>
      <c r="U1149" s="1">
        <v>37</v>
      </c>
      <c r="V1149" s="1">
        <v>199</v>
      </c>
      <c r="W1149" s="1">
        <v>4.5905341544239898E-2</v>
      </c>
      <c r="X1149" s="1">
        <v>0.23698704788921701</v>
      </c>
    </row>
    <row r="1150" spans="1:24" x14ac:dyDescent="0.35">
      <c r="A1150" s="1" t="s">
        <v>1148</v>
      </c>
      <c r="B1150" s="3">
        <v>45304</v>
      </c>
      <c r="C1150" s="3">
        <v>48531</v>
      </c>
      <c r="D1150" s="1" t="s">
        <v>3509</v>
      </c>
      <c r="E1150" s="1" t="s">
        <v>3510</v>
      </c>
      <c r="F1150" s="1" t="s">
        <v>1215</v>
      </c>
      <c r="G1150" s="1">
        <v>20</v>
      </c>
      <c r="H1150" s="1" t="str">
        <f t="shared" si="17"/>
        <v>Teenager</v>
      </c>
      <c r="I1150" s="1">
        <v>146993</v>
      </c>
      <c r="J1150" s="1">
        <v>161830</v>
      </c>
      <c r="K1150" s="1">
        <v>106</v>
      </c>
      <c r="L1150" s="1">
        <v>2375.37</v>
      </c>
      <c r="M1150" s="1">
        <v>573</v>
      </c>
      <c r="N1150" s="1" t="s">
        <v>1224</v>
      </c>
      <c r="O1150" s="1" t="s">
        <v>1209</v>
      </c>
      <c r="P1150" s="1" t="s">
        <v>1235</v>
      </c>
      <c r="Q1150" s="1" t="s">
        <v>1228</v>
      </c>
      <c r="R1150" s="1">
        <v>0</v>
      </c>
      <c r="S1150" s="1">
        <v>0</v>
      </c>
      <c r="T1150" s="1" t="s">
        <v>1212</v>
      </c>
      <c r="U1150" s="1">
        <v>0</v>
      </c>
      <c r="V1150" s="1">
        <v>108</v>
      </c>
      <c r="W1150" s="1">
        <v>0.90831737007971303</v>
      </c>
      <c r="X1150" s="1">
        <v>1.6159749103698801E-2</v>
      </c>
    </row>
    <row r="1151" spans="1:24" x14ac:dyDescent="0.35">
      <c r="A1151" s="1" t="s">
        <v>1149</v>
      </c>
      <c r="B1151" s="3">
        <v>45435</v>
      </c>
      <c r="C1151" s="3">
        <v>50063</v>
      </c>
      <c r="D1151" s="1" t="s">
        <v>3511</v>
      </c>
      <c r="E1151" s="1" t="s">
        <v>3512</v>
      </c>
      <c r="F1151" s="1" t="s">
        <v>1207</v>
      </c>
      <c r="G1151" s="1">
        <v>22</v>
      </c>
      <c r="H1151" s="1" t="str">
        <f t="shared" si="17"/>
        <v>Teenager</v>
      </c>
      <c r="I1151" s="1">
        <v>108331</v>
      </c>
      <c r="J1151" s="1">
        <v>1064775</v>
      </c>
      <c r="K1151" s="1">
        <v>152</v>
      </c>
      <c r="L1151" s="1">
        <v>12883.43</v>
      </c>
      <c r="M1151" s="1">
        <v>425</v>
      </c>
      <c r="N1151" s="1" t="s">
        <v>1224</v>
      </c>
      <c r="O1151" s="1" t="s">
        <v>1216</v>
      </c>
      <c r="P1151" s="1" t="s">
        <v>1235</v>
      </c>
      <c r="Q1151" s="1" t="s">
        <v>1228</v>
      </c>
      <c r="R1151" s="1">
        <v>0</v>
      </c>
      <c r="S1151" s="1">
        <v>1</v>
      </c>
      <c r="T1151" s="1" t="s">
        <v>1219</v>
      </c>
      <c r="U1151" s="1">
        <v>2</v>
      </c>
      <c r="V1151" s="1">
        <v>154</v>
      </c>
      <c r="W1151" s="1">
        <v>0.10174074334953399</v>
      </c>
      <c r="X1151" s="1">
        <v>0.11892653072527699</v>
      </c>
    </row>
    <row r="1152" spans="1:24" x14ac:dyDescent="0.35">
      <c r="A1152" s="1" t="s">
        <v>1150</v>
      </c>
      <c r="B1152" s="3">
        <v>45742</v>
      </c>
      <c r="C1152" s="3">
        <v>49547</v>
      </c>
      <c r="D1152" s="1" t="s">
        <v>3513</v>
      </c>
      <c r="E1152" s="1" t="s">
        <v>3514</v>
      </c>
      <c r="F1152" s="1" t="s">
        <v>1215</v>
      </c>
      <c r="G1152" s="1">
        <v>23</v>
      </c>
      <c r="H1152" s="1" t="str">
        <f t="shared" si="17"/>
        <v>Teenager</v>
      </c>
      <c r="I1152" s="1">
        <v>187521</v>
      </c>
      <c r="J1152" s="1">
        <v>2393363</v>
      </c>
      <c r="K1152" s="1">
        <v>125</v>
      </c>
      <c r="L1152" s="1">
        <v>31972.63</v>
      </c>
      <c r="M1152" s="1">
        <v>546</v>
      </c>
      <c r="N1152" s="1" t="s">
        <v>1224</v>
      </c>
      <c r="O1152" s="1" t="s">
        <v>1216</v>
      </c>
      <c r="P1152" s="1" t="s">
        <v>1235</v>
      </c>
      <c r="Q1152" s="1" t="s">
        <v>1228</v>
      </c>
      <c r="R1152" s="1">
        <v>0</v>
      </c>
      <c r="S1152" s="1">
        <v>1</v>
      </c>
      <c r="T1152" s="1" t="s">
        <v>1219</v>
      </c>
      <c r="U1152" s="1">
        <v>3</v>
      </c>
      <c r="V1152" s="1">
        <v>127</v>
      </c>
      <c r="W1152" s="1">
        <v>7.8350421561626901E-2</v>
      </c>
      <c r="X1152" s="1">
        <v>0.17050159715445201</v>
      </c>
    </row>
    <row r="1153" spans="1:24" x14ac:dyDescent="0.35">
      <c r="A1153" s="1" t="s">
        <v>1151</v>
      </c>
      <c r="B1153" s="3">
        <v>45735</v>
      </c>
      <c r="C1153" s="3">
        <v>47257</v>
      </c>
      <c r="D1153" s="1" t="s">
        <v>3515</v>
      </c>
      <c r="E1153" s="1" t="s">
        <v>3516</v>
      </c>
      <c r="F1153" s="1" t="s">
        <v>1215</v>
      </c>
      <c r="G1153" s="1">
        <v>47</v>
      </c>
      <c r="H1153" s="1" t="str">
        <f t="shared" si="17"/>
        <v>Adult</v>
      </c>
      <c r="I1153" s="1">
        <v>167767</v>
      </c>
      <c r="J1153" s="1">
        <v>4198016</v>
      </c>
      <c r="K1153" s="1">
        <v>50</v>
      </c>
      <c r="L1153" s="1">
        <v>104634.45</v>
      </c>
      <c r="M1153" s="1">
        <v>865</v>
      </c>
      <c r="N1153" s="1" t="s">
        <v>1208</v>
      </c>
      <c r="O1153" s="1" t="s">
        <v>1216</v>
      </c>
      <c r="P1153" s="1" t="s">
        <v>1217</v>
      </c>
      <c r="Q1153" s="1" t="s">
        <v>1211</v>
      </c>
      <c r="R1153" s="1">
        <v>0</v>
      </c>
      <c r="S1153" s="1">
        <v>0</v>
      </c>
      <c r="T1153" s="1" t="s">
        <v>1212</v>
      </c>
      <c r="U1153" s="1">
        <v>27</v>
      </c>
      <c r="V1153" s="1">
        <v>51</v>
      </c>
      <c r="W1153" s="1">
        <v>3.99634017593073E-2</v>
      </c>
      <c r="X1153" s="1">
        <v>0.62368910453188098</v>
      </c>
    </row>
    <row r="1154" spans="1:24" x14ac:dyDescent="0.35">
      <c r="A1154" s="1" t="s">
        <v>1152</v>
      </c>
      <c r="B1154" s="3">
        <v>45344</v>
      </c>
      <c r="C1154" s="3">
        <v>46682</v>
      </c>
      <c r="D1154" s="1" t="s">
        <v>3517</v>
      </c>
      <c r="E1154" s="1" t="s">
        <v>3518</v>
      </c>
      <c r="F1154" s="1" t="s">
        <v>1215</v>
      </c>
      <c r="G1154" s="1">
        <v>66</v>
      </c>
      <c r="H1154" s="1" t="str">
        <f t="shared" si="17"/>
        <v>Senior</v>
      </c>
      <c r="I1154" s="1">
        <v>41824</v>
      </c>
      <c r="J1154" s="1">
        <v>938756</v>
      </c>
      <c r="K1154" s="1">
        <v>44</v>
      </c>
      <c r="L1154" s="1">
        <v>25932.48</v>
      </c>
      <c r="M1154" s="1">
        <v>868</v>
      </c>
      <c r="N1154" s="1" t="s">
        <v>1224</v>
      </c>
      <c r="O1154" s="1" t="s">
        <v>1216</v>
      </c>
      <c r="P1154" s="1" t="s">
        <v>1235</v>
      </c>
      <c r="Q1154" s="1" t="s">
        <v>1265</v>
      </c>
      <c r="R1154" s="1">
        <v>0</v>
      </c>
      <c r="S1154" s="1">
        <v>0</v>
      </c>
      <c r="T1154" s="1" t="s">
        <v>1212</v>
      </c>
      <c r="U1154" s="1">
        <v>46</v>
      </c>
      <c r="V1154" s="1">
        <v>45</v>
      </c>
      <c r="W1154" s="1">
        <v>4.4552578092709898E-2</v>
      </c>
      <c r="X1154" s="1">
        <v>0.62003825554705405</v>
      </c>
    </row>
    <row r="1155" spans="1:24" x14ac:dyDescent="0.35">
      <c r="A1155" s="1" t="s">
        <v>1153</v>
      </c>
      <c r="B1155" s="3">
        <v>45196</v>
      </c>
      <c r="C1155" s="3">
        <v>50491</v>
      </c>
      <c r="D1155" s="1" t="s">
        <v>3519</v>
      </c>
      <c r="E1155" s="1" t="s">
        <v>3520</v>
      </c>
      <c r="F1155" s="1" t="s">
        <v>1215</v>
      </c>
      <c r="G1155" s="1">
        <v>27</v>
      </c>
      <c r="H1155" s="1" t="str">
        <f t="shared" ref="H1155:H1206" si="18">IF(G1155&gt;=50,"Senior",IF(G1155&gt;=30,"Adult","Teenager"))</f>
        <v>Teenager</v>
      </c>
      <c r="I1155" s="1">
        <v>83257</v>
      </c>
      <c r="J1155" s="1">
        <v>1031222</v>
      </c>
      <c r="K1155" s="1">
        <v>174</v>
      </c>
      <c r="L1155" s="1">
        <v>11753.27</v>
      </c>
      <c r="M1155" s="1">
        <v>598</v>
      </c>
      <c r="N1155" s="1" t="s">
        <v>1224</v>
      </c>
      <c r="O1155" s="1" t="s">
        <v>1209</v>
      </c>
      <c r="P1155" s="1" t="s">
        <v>1210</v>
      </c>
      <c r="Q1155" s="1" t="s">
        <v>1225</v>
      </c>
      <c r="R1155" s="1">
        <v>3</v>
      </c>
      <c r="S1155" s="1">
        <v>1</v>
      </c>
      <c r="T1155" s="1" t="s">
        <v>1219</v>
      </c>
      <c r="U1155" s="1">
        <v>5</v>
      </c>
      <c r="V1155" s="1">
        <v>176</v>
      </c>
      <c r="W1155" s="1">
        <v>8.0736252717649601E-2</v>
      </c>
      <c r="X1155" s="1">
        <v>0.141168550392159</v>
      </c>
    </row>
    <row r="1156" spans="1:24" x14ac:dyDescent="0.35">
      <c r="A1156" s="1" t="s">
        <v>1154</v>
      </c>
      <c r="B1156" s="3">
        <v>45344</v>
      </c>
      <c r="C1156" s="3">
        <v>47474</v>
      </c>
      <c r="D1156" s="1" t="s">
        <v>3521</v>
      </c>
      <c r="E1156" s="1" t="s">
        <v>3522</v>
      </c>
      <c r="F1156" s="1" t="s">
        <v>1215</v>
      </c>
      <c r="G1156" s="1">
        <v>61</v>
      </c>
      <c r="H1156" s="1" t="str">
        <f t="shared" si="18"/>
        <v>Senior</v>
      </c>
      <c r="I1156" s="1">
        <v>163784</v>
      </c>
      <c r="J1156" s="1">
        <v>4788691</v>
      </c>
      <c r="K1156" s="1">
        <v>70</v>
      </c>
      <c r="L1156" s="1">
        <v>92504.27</v>
      </c>
      <c r="M1156" s="1">
        <v>455</v>
      </c>
      <c r="N1156" s="1" t="s">
        <v>1208</v>
      </c>
      <c r="O1156" s="1" t="s">
        <v>1216</v>
      </c>
      <c r="P1156" s="1" t="s">
        <v>1210</v>
      </c>
      <c r="Q1156" s="1" t="s">
        <v>1211</v>
      </c>
      <c r="R1156" s="1">
        <v>0</v>
      </c>
      <c r="S1156" s="1">
        <v>1</v>
      </c>
      <c r="T1156" s="1" t="s">
        <v>1219</v>
      </c>
      <c r="U1156" s="1">
        <v>41</v>
      </c>
      <c r="V1156" s="1">
        <v>71</v>
      </c>
      <c r="W1156" s="1">
        <v>3.4202248589437101E-2</v>
      </c>
      <c r="X1156" s="1">
        <v>0.56479430225174598</v>
      </c>
    </row>
    <row r="1157" spans="1:24" x14ac:dyDescent="0.35">
      <c r="A1157" s="1" t="s">
        <v>1155</v>
      </c>
      <c r="B1157" s="3">
        <v>45845</v>
      </c>
      <c r="C1157" s="3">
        <v>52269</v>
      </c>
      <c r="D1157" s="1" t="s">
        <v>3523</v>
      </c>
      <c r="E1157" s="1" t="s">
        <v>3524</v>
      </c>
      <c r="F1157" s="1" t="s">
        <v>1215</v>
      </c>
      <c r="G1157" s="1">
        <v>64</v>
      </c>
      <c r="H1157" s="1" t="str">
        <f t="shared" si="18"/>
        <v>Senior</v>
      </c>
      <c r="I1157" s="1">
        <v>98843</v>
      </c>
      <c r="J1157" s="1">
        <v>2298527</v>
      </c>
      <c r="K1157" s="1">
        <v>211</v>
      </c>
      <c r="L1157" s="1">
        <v>24365.88</v>
      </c>
      <c r="M1157" s="1">
        <v>695</v>
      </c>
      <c r="N1157" s="1" t="s">
        <v>1224</v>
      </c>
      <c r="O1157" s="1" t="s">
        <v>1209</v>
      </c>
      <c r="P1157" s="1" t="s">
        <v>1235</v>
      </c>
      <c r="Q1157" s="1" t="s">
        <v>1228</v>
      </c>
      <c r="R1157" s="1">
        <v>0</v>
      </c>
      <c r="S1157" s="1">
        <v>0</v>
      </c>
      <c r="T1157" s="1" t="s">
        <v>1212</v>
      </c>
      <c r="U1157" s="1">
        <v>42</v>
      </c>
      <c r="V1157" s="1">
        <v>214</v>
      </c>
      <c r="W1157" s="1">
        <v>4.3002757853181597E-2</v>
      </c>
      <c r="X1157" s="1">
        <v>0.246510931477191</v>
      </c>
    </row>
    <row r="1158" spans="1:24" x14ac:dyDescent="0.35">
      <c r="A1158" s="1" t="s">
        <v>1156</v>
      </c>
      <c r="B1158" s="3">
        <v>45754</v>
      </c>
      <c r="C1158" s="3">
        <v>49436</v>
      </c>
      <c r="D1158" s="1" t="s">
        <v>3525</v>
      </c>
      <c r="E1158" s="1" t="s">
        <v>3526</v>
      </c>
      <c r="F1158" s="1" t="s">
        <v>1207</v>
      </c>
      <c r="G1158" s="1">
        <v>25</v>
      </c>
      <c r="H1158" s="1" t="str">
        <f t="shared" si="18"/>
        <v>Teenager</v>
      </c>
      <c r="I1158" s="1">
        <v>182427</v>
      </c>
      <c r="J1158" s="1">
        <v>1216084</v>
      </c>
      <c r="K1158" s="1">
        <v>121</v>
      </c>
      <c r="L1158" s="1">
        <v>16537.77</v>
      </c>
      <c r="M1158" s="1">
        <v>866</v>
      </c>
      <c r="N1158" s="1" t="s">
        <v>1208</v>
      </c>
      <c r="O1158" s="1" t="s">
        <v>1209</v>
      </c>
      <c r="P1158" s="1" t="s">
        <v>1235</v>
      </c>
      <c r="Q1158" s="1" t="s">
        <v>1236</v>
      </c>
      <c r="R1158" s="1">
        <v>0</v>
      </c>
      <c r="S1158" s="1">
        <v>0</v>
      </c>
      <c r="T1158" s="1" t="s">
        <v>1212</v>
      </c>
      <c r="U1158" s="1">
        <v>3</v>
      </c>
      <c r="V1158" s="1">
        <v>123</v>
      </c>
      <c r="W1158" s="1">
        <v>0.15001184128728001</v>
      </c>
      <c r="X1158" s="1">
        <v>9.0654179480011199E-2</v>
      </c>
    </row>
    <row r="1159" spans="1:24" x14ac:dyDescent="0.35">
      <c r="A1159" s="1" t="s">
        <v>1157</v>
      </c>
      <c r="B1159" s="3">
        <v>45547</v>
      </c>
      <c r="C1159" s="3">
        <v>50872</v>
      </c>
      <c r="D1159" s="1" t="s">
        <v>3527</v>
      </c>
      <c r="E1159" s="1" t="s">
        <v>3528</v>
      </c>
      <c r="F1159" s="1" t="s">
        <v>1207</v>
      </c>
      <c r="G1159" s="1">
        <v>48</v>
      </c>
      <c r="H1159" s="1" t="str">
        <f t="shared" si="18"/>
        <v>Adult</v>
      </c>
      <c r="I1159" s="1">
        <v>124773</v>
      </c>
      <c r="J1159" s="1">
        <v>368776</v>
      </c>
      <c r="K1159" s="1">
        <v>175</v>
      </c>
      <c r="L1159" s="1">
        <v>4193.13</v>
      </c>
      <c r="M1159" s="1">
        <v>800</v>
      </c>
      <c r="N1159" s="1" t="s">
        <v>1208</v>
      </c>
      <c r="O1159" s="1" t="s">
        <v>1216</v>
      </c>
      <c r="P1159" s="1" t="s">
        <v>1217</v>
      </c>
      <c r="Q1159" s="1" t="s">
        <v>1228</v>
      </c>
      <c r="R1159" s="1">
        <v>1</v>
      </c>
      <c r="S1159" s="1">
        <v>1</v>
      </c>
      <c r="T1159" s="1" t="s">
        <v>1219</v>
      </c>
      <c r="U1159" s="1">
        <v>28</v>
      </c>
      <c r="V1159" s="1">
        <v>178</v>
      </c>
      <c r="W1159" s="1">
        <v>0.33834360153589199</v>
      </c>
      <c r="X1159" s="1">
        <v>3.3606068620615E-2</v>
      </c>
    </row>
    <row r="1160" spans="1:24" x14ac:dyDescent="0.35">
      <c r="A1160" s="1" t="s">
        <v>1158</v>
      </c>
      <c r="B1160" s="3">
        <v>45774</v>
      </c>
      <c r="C1160" s="3">
        <v>47661</v>
      </c>
      <c r="D1160" s="1" t="s">
        <v>3529</v>
      </c>
      <c r="E1160" s="1" t="s">
        <v>3530</v>
      </c>
      <c r="F1160" s="1" t="s">
        <v>1207</v>
      </c>
      <c r="G1160" s="1">
        <v>36</v>
      </c>
      <c r="H1160" s="1" t="str">
        <f t="shared" si="18"/>
        <v>Adult</v>
      </c>
      <c r="I1160" s="1">
        <v>72203</v>
      </c>
      <c r="J1160" s="1">
        <v>1021310</v>
      </c>
      <c r="K1160" s="1">
        <v>62</v>
      </c>
      <c r="L1160" s="1">
        <v>21565.99</v>
      </c>
      <c r="M1160" s="1">
        <v>865</v>
      </c>
      <c r="N1160" s="1" t="s">
        <v>1208</v>
      </c>
      <c r="O1160" s="1" t="s">
        <v>1209</v>
      </c>
      <c r="P1160" s="1" t="s">
        <v>1210</v>
      </c>
      <c r="Q1160" s="1" t="s">
        <v>1225</v>
      </c>
      <c r="R1160" s="1">
        <v>0</v>
      </c>
      <c r="S1160" s="1">
        <v>0</v>
      </c>
      <c r="T1160" s="1" t="s">
        <v>1212</v>
      </c>
      <c r="U1160" s="1">
        <v>14</v>
      </c>
      <c r="V1160" s="1">
        <v>63</v>
      </c>
      <c r="W1160" s="1">
        <v>7.0696458470004206E-2</v>
      </c>
      <c r="X1160" s="1">
        <v>0.29868551168233998</v>
      </c>
    </row>
    <row r="1161" spans="1:24" x14ac:dyDescent="0.35">
      <c r="A1161" s="1" t="s">
        <v>1159</v>
      </c>
      <c r="B1161" s="3">
        <v>45181</v>
      </c>
      <c r="C1161" s="3">
        <v>50933</v>
      </c>
      <c r="D1161" s="1" t="s">
        <v>3531</v>
      </c>
      <c r="E1161" s="1" t="s">
        <v>3532</v>
      </c>
      <c r="F1161" s="1" t="s">
        <v>1215</v>
      </c>
      <c r="G1161" s="1">
        <v>54</v>
      </c>
      <c r="H1161" s="1" t="str">
        <f t="shared" si="18"/>
        <v>Senior</v>
      </c>
      <c r="I1161" s="1">
        <v>186955</v>
      </c>
      <c r="J1161" s="1">
        <v>3392177</v>
      </c>
      <c r="K1161" s="1">
        <v>189</v>
      </c>
      <c r="L1161" s="1">
        <v>37408.9</v>
      </c>
      <c r="M1161" s="1">
        <v>465</v>
      </c>
      <c r="N1161" s="1" t="s">
        <v>1208</v>
      </c>
      <c r="O1161" s="1" t="s">
        <v>1209</v>
      </c>
      <c r="P1161" s="1" t="s">
        <v>1210</v>
      </c>
      <c r="Q1161" s="1" t="s">
        <v>1228</v>
      </c>
      <c r="R1161" s="1">
        <v>3</v>
      </c>
      <c r="S1161" s="1">
        <v>1</v>
      </c>
      <c r="T1161" s="1" t="s">
        <v>1219</v>
      </c>
      <c r="U1161" s="1">
        <v>32</v>
      </c>
      <c r="V1161" s="1">
        <v>192</v>
      </c>
      <c r="W1161" s="1">
        <v>5.5113574556988003E-2</v>
      </c>
      <c r="X1161" s="1">
        <v>0.200095744965366</v>
      </c>
    </row>
    <row r="1162" spans="1:24" x14ac:dyDescent="0.35">
      <c r="A1162" s="1" t="s">
        <v>1160</v>
      </c>
      <c r="B1162" s="3">
        <v>45599</v>
      </c>
      <c r="C1162" s="3">
        <v>51443</v>
      </c>
      <c r="D1162" s="1" t="s">
        <v>3533</v>
      </c>
      <c r="E1162" s="1" t="s">
        <v>3534</v>
      </c>
      <c r="F1162" s="1" t="s">
        <v>1207</v>
      </c>
      <c r="G1162" s="1">
        <v>19</v>
      </c>
      <c r="H1162" s="1" t="str">
        <f t="shared" si="18"/>
        <v>Teenager</v>
      </c>
      <c r="I1162" s="1">
        <v>243909</v>
      </c>
      <c r="J1162" s="1">
        <v>2125277</v>
      </c>
      <c r="K1162" s="1">
        <v>192</v>
      </c>
      <c r="L1162" s="1">
        <v>23298.3</v>
      </c>
      <c r="M1162" s="1">
        <v>415</v>
      </c>
      <c r="N1162" s="1" t="s">
        <v>1208</v>
      </c>
      <c r="O1162" s="1" t="s">
        <v>1209</v>
      </c>
      <c r="P1162" s="1" t="s">
        <v>1217</v>
      </c>
      <c r="Q1162" s="1" t="s">
        <v>1265</v>
      </c>
      <c r="R1162" s="1">
        <v>0</v>
      </c>
      <c r="S1162" s="1">
        <v>1</v>
      </c>
      <c r="T1162" s="1" t="s">
        <v>1219</v>
      </c>
      <c r="U1162" s="1">
        <v>0</v>
      </c>
      <c r="V1162" s="1">
        <v>195</v>
      </c>
      <c r="W1162" s="1">
        <v>0.11476574582983801</v>
      </c>
      <c r="X1162" s="1">
        <v>9.5520460499612603E-2</v>
      </c>
    </row>
    <row r="1163" spans="1:24" x14ac:dyDescent="0.35">
      <c r="A1163" s="1" t="s">
        <v>1161</v>
      </c>
      <c r="B1163" s="3">
        <v>45327</v>
      </c>
      <c r="C1163" s="3">
        <v>48462</v>
      </c>
      <c r="D1163" s="1" t="s">
        <v>3535</v>
      </c>
      <c r="E1163" s="1" t="s">
        <v>3536</v>
      </c>
      <c r="F1163" s="1" t="s">
        <v>1215</v>
      </c>
      <c r="G1163" s="1">
        <v>37</v>
      </c>
      <c r="H1163" s="1" t="str">
        <f t="shared" si="18"/>
        <v>Adult</v>
      </c>
      <c r="I1163" s="1">
        <v>99350</v>
      </c>
      <c r="J1163" s="1">
        <v>1829196</v>
      </c>
      <c r="K1163" s="1">
        <v>103</v>
      </c>
      <c r="L1163" s="1">
        <v>27318.81</v>
      </c>
      <c r="M1163" s="1">
        <v>432</v>
      </c>
      <c r="N1163" s="1" t="s">
        <v>1224</v>
      </c>
      <c r="O1163" s="1" t="s">
        <v>1216</v>
      </c>
      <c r="P1163" s="1" t="s">
        <v>1217</v>
      </c>
      <c r="Q1163" s="1" t="s">
        <v>1236</v>
      </c>
      <c r="R1163" s="1">
        <v>0</v>
      </c>
      <c r="S1163" s="1">
        <v>1</v>
      </c>
      <c r="T1163" s="1" t="s">
        <v>1219</v>
      </c>
      <c r="U1163" s="1">
        <v>17</v>
      </c>
      <c r="V1163" s="1">
        <v>104</v>
      </c>
      <c r="W1163" s="1">
        <v>5.4313479802055101E-2</v>
      </c>
      <c r="X1163" s="1">
        <v>0.27497544036235499</v>
      </c>
    </row>
    <row r="1164" spans="1:24" x14ac:dyDescent="0.35">
      <c r="A1164" s="1" t="s">
        <v>1162</v>
      </c>
      <c r="B1164" s="3">
        <v>45141</v>
      </c>
      <c r="C1164" s="3">
        <v>47333</v>
      </c>
      <c r="D1164" s="1" t="s">
        <v>3537</v>
      </c>
      <c r="E1164" s="1" t="s">
        <v>3538</v>
      </c>
      <c r="F1164" s="1" t="s">
        <v>1207</v>
      </c>
      <c r="G1164" s="1">
        <v>22</v>
      </c>
      <c r="H1164" s="1" t="str">
        <f t="shared" si="18"/>
        <v>Teenager</v>
      </c>
      <c r="I1164" s="1">
        <v>132980</v>
      </c>
      <c r="J1164" s="1">
        <v>2293631</v>
      </c>
      <c r="K1164" s="1">
        <v>72</v>
      </c>
      <c r="L1164" s="1">
        <v>43422.559999999998</v>
      </c>
      <c r="M1164" s="1">
        <v>365</v>
      </c>
      <c r="N1164" s="1" t="s">
        <v>1224</v>
      </c>
      <c r="O1164" s="1" t="s">
        <v>1216</v>
      </c>
      <c r="P1164" s="1" t="s">
        <v>1235</v>
      </c>
      <c r="Q1164" s="1" t="s">
        <v>1228</v>
      </c>
      <c r="R1164" s="1">
        <v>0</v>
      </c>
      <c r="S1164" s="1">
        <v>1</v>
      </c>
      <c r="T1164" s="1" t="s">
        <v>1219</v>
      </c>
      <c r="U1164" s="1">
        <v>2</v>
      </c>
      <c r="V1164" s="1">
        <v>73</v>
      </c>
      <c r="W1164" s="1">
        <v>5.7977939781944002E-2</v>
      </c>
      <c r="X1164" s="1">
        <v>0.32653451646864201</v>
      </c>
    </row>
    <row r="1165" spans="1:24" x14ac:dyDescent="0.35">
      <c r="A1165" s="1" t="s">
        <v>1163</v>
      </c>
      <c r="B1165" s="3">
        <v>45684</v>
      </c>
      <c r="C1165" s="3">
        <v>48879</v>
      </c>
      <c r="D1165" s="1" t="s">
        <v>3539</v>
      </c>
      <c r="E1165" s="1" t="s">
        <v>3540</v>
      </c>
      <c r="F1165" s="1" t="s">
        <v>1207</v>
      </c>
      <c r="G1165" s="1">
        <v>40</v>
      </c>
      <c r="H1165" s="1" t="str">
        <f t="shared" si="18"/>
        <v>Adult</v>
      </c>
      <c r="I1165" s="1">
        <v>107394</v>
      </c>
      <c r="J1165" s="1">
        <v>2554341</v>
      </c>
      <c r="K1165" s="1">
        <v>105</v>
      </c>
      <c r="L1165" s="1">
        <v>37707.15</v>
      </c>
      <c r="M1165" s="1">
        <v>762</v>
      </c>
      <c r="N1165" s="1" t="s">
        <v>1224</v>
      </c>
      <c r="O1165" s="1" t="s">
        <v>1216</v>
      </c>
      <c r="P1165" s="1" t="s">
        <v>1217</v>
      </c>
      <c r="Q1165" s="1" t="s">
        <v>1211</v>
      </c>
      <c r="R1165" s="1">
        <v>0</v>
      </c>
      <c r="S1165" s="1">
        <v>0</v>
      </c>
      <c r="T1165" s="1" t="s">
        <v>1212</v>
      </c>
      <c r="U1165" s="1">
        <v>20</v>
      </c>
      <c r="V1165" s="1">
        <v>106</v>
      </c>
      <c r="W1165" s="1">
        <v>4.2043720865773203E-2</v>
      </c>
      <c r="X1165" s="1">
        <v>0.35111039722889598</v>
      </c>
    </row>
    <row r="1166" spans="1:24" x14ac:dyDescent="0.35">
      <c r="A1166" s="1" t="s">
        <v>1164</v>
      </c>
      <c r="B1166" s="3">
        <v>45169</v>
      </c>
      <c r="C1166" s="3">
        <v>51256</v>
      </c>
      <c r="D1166" s="1" t="s">
        <v>3541</v>
      </c>
      <c r="E1166" s="1" t="s">
        <v>3542</v>
      </c>
      <c r="F1166" s="1" t="s">
        <v>1215</v>
      </c>
      <c r="G1166" s="1">
        <v>50</v>
      </c>
      <c r="H1166" s="1" t="str">
        <f t="shared" si="18"/>
        <v>Senior</v>
      </c>
      <c r="I1166" s="1">
        <v>187509</v>
      </c>
      <c r="J1166" s="1">
        <v>3609257</v>
      </c>
      <c r="K1166" s="1">
        <v>200</v>
      </c>
      <c r="L1166" s="1">
        <v>38978.5</v>
      </c>
      <c r="M1166" s="1">
        <v>702</v>
      </c>
      <c r="N1166" s="1" t="s">
        <v>1224</v>
      </c>
      <c r="O1166" s="1" t="s">
        <v>1209</v>
      </c>
      <c r="P1166" s="1" t="s">
        <v>1217</v>
      </c>
      <c r="Q1166" s="1" t="s">
        <v>1228</v>
      </c>
      <c r="R1166" s="1">
        <v>0</v>
      </c>
      <c r="S1166" s="1">
        <v>0</v>
      </c>
      <c r="T1166" s="1" t="s">
        <v>1212</v>
      </c>
      <c r="U1166" s="1">
        <v>28</v>
      </c>
      <c r="V1166" s="1">
        <v>203</v>
      </c>
      <c r="W1166" s="1">
        <v>5.1952243910588801E-2</v>
      </c>
      <c r="X1166" s="1">
        <v>0.20787535531627799</v>
      </c>
    </row>
    <row r="1167" spans="1:24" x14ac:dyDescent="0.35">
      <c r="A1167" s="1" t="s">
        <v>1165</v>
      </c>
      <c r="B1167" s="3">
        <v>45849</v>
      </c>
      <c r="C1167" s="3">
        <v>49501</v>
      </c>
      <c r="D1167" s="1" t="s">
        <v>3543</v>
      </c>
      <c r="E1167" s="1" t="s">
        <v>3544</v>
      </c>
      <c r="F1167" s="1" t="s">
        <v>1207</v>
      </c>
      <c r="G1167" s="1">
        <v>62</v>
      </c>
      <c r="H1167" s="1" t="str">
        <f t="shared" si="18"/>
        <v>Senior</v>
      </c>
      <c r="I1167" s="1">
        <v>41954</v>
      </c>
      <c r="J1167" s="1">
        <v>303282</v>
      </c>
      <c r="K1167" s="1">
        <v>120</v>
      </c>
      <c r="L1167" s="1">
        <v>4143.45</v>
      </c>
      <c r="M1167" s="1">
        <v>300</v>
      </c>
      <c r="N1167" s="1" t="s">
        <v>1224</v>
      </c>
      <c r="O1167" s="1" t="s">
        <v>1209</v>
      </c>
      <c r="P1167" s="1" t="s">
        <v>1210</v>
      </c>
      <c r="Q1167" s="1" t="s">
        <v>1225</v>
      </c>
      <c r="R1167" s="1">
        <v>0</v>
      </c>
      <c r="S1167" s="1">
        <v>1</v>
      </c>
      <c r="T1167" s="1" t="s">
        <v>1219</v>
      </c>
      <c r="U1167" s="1">
        <v>40</v>
      </c>
      <c r="V1167" s="1">
        <v>122</v>
      </c>
      <c r="W1167" s="1">
        <v>0.13833330036072</v>
      </c>
      <c r="X1167" s="1">
        <v>9.8761739047528302E-2</v>
      </c>
    </row>
    <row r="1168" spans="1:24" x14ac:dyDescent="0.35">
      <c r="A1168" s="1" t="s">
        <v>1166</v>
      </c>
      <c r="B1168" s="3">
        <v>45544</v>
      </c>
      <c r="C1168" s="3">
        <v>49043</v>
      </c>
      <c r="D1168" s="1" t="s">
        <v>3545</v>
      </c>
      <c r="E1168" s="1" t="s">
        <v>3546</v>
      </c>
      <c r="F1168" s="1" t="s">
        <v>1207</v>
      </c>
      <c r="G1168" s="1">
        <v>40</v>
      </c>
      <c r="H1168" s="1" t="str">
        <f t="shared" si="18"/>
        <v>Adult</v>
      </c>
      <c r="I1168" s="1">
        <v>94772</v>
      </c>
      <c r="J1168" s="1">
        <v>4627668</v>
      </c>
      <c r="K1168" s="1">
        <v>115</v>
      </c>
      <c r="L1168" s="1">
        <v>64760.35</v>
      </c>
      <c r="M1168" s="1">
        <v>420</v>
      </c>
      <c r="N1168" s="1" t="s">
        <v>1208</v>
      </c>
      <c r="O1168" s="1" t="s">
        <v>1209</v>
      </c>
      <c r="P1168" s="1" t="s">
        <v>1217</v>
      </c>
      <c r="Q1168" s="1" t="s">
        <v>1218</v>
      </c>
      <c r="R1168" s="1">
        <v>0</v>
      </c>
      <c r="S1168" s="1">
        <v>1</v>
      </c>
      <c r="T1168" s="1" t="s">
        <v>1219</v>
      </c>
      <c r="U1168" s="1">
        <v>18</v>
      </c>
      <c r="V1168" s="1">
        <v>117</v>
      </c>
      <c r="W1168" s="1">
        <v>2.0479429379981502E-2</v>
      </c>
      <c r="X1168" s="1">
        <v>0.683327881652809</v>
      </c>
    </row>
    <row r="1169" spans="1:24" x14ac:dyDescent="0.35">
      <c r="A1169" s="1" t="s">
        <v>1167</v>
      </c>
      <c r="B1169" s="3">
        <v>45446</v>
      </c>
      <c r="C1169" s="3">
        <v>45933</v>
      </c>
      <c r="D1169" s="1" t="s">
        <v>3547</v>
      </c>
      <c r="E1169" s="1" t="s">
        <v>3548</v>
      </c>
      <c r="F1169" s="1" t="s">
        <v>1215</v>
      </c>
      <c r="G1169" s="1">
        <v>28</v>
      </c>
      <c r="H1169" s="1" t="str">
        <f t="shared" si="18"/>
        <v>Teenager</v>
      </c>
      <c r="I1169" s="1">
        <v>245927</v>
      </c>
      <c r="J1169" s="1">
        <v>4561583</v>
      </c>
      <c r="K1169" s="1">
        <v>16</v>
      </c>
      <c r="L1169" s="1">
        <v>307397.37</v>
      </c>
      <c r="M1169" s="1">
        <v>499</v>
      </c>
      <c r="N1169" s="1" t="s">
        <v>1224</v>
      </c>
      <c r="O1169" s="1" t="s">
        <v>1216</v>
      </c>
      <c r="P1169" s="1" t="s">
        <v>1217</v>
      </c>
      <c r="Q1169" s="1" t="s">
        <v>1236</v>
      </c>
      <c r="R1169" s="1">
        <v>0</v>
      </c>
      <c r="S1169" s="1">
        <v>1</v>
      </c>
      <c r="T1169" s="1" t="s">
        <v>1219</v>
      </c>
      <c r="U1169" s="1">
        <v>8</v>
      </c>
      <c r="V1169" s="1">
        <v>16</v>
      </c>
      <c r="W1169" s="1">
        <v>5.3912643922077098E-2</v>
      </c>
      <c r="X1169" s="1">
        <v>1.2499537261057101</v>
      </c>
    </row>
    <row r="1170" spans="1:24" x14ac:dyDescent="0.35">
      <c r="A1170" s="1" t="s">
        <v>1168</v>
      </c>
      <c r="B1170" s="3">
        <v>45813</v>
      </c>
      <c r="C1170" s="3">
        <v>49770</v>
      </c>
      <c r="D1170" s="1" t="s">
        <v>3549</v>
      </c>
      <c r="E1170" s="1" t="s">
        <v>3550</v>
      </c>
      <c r="F1170" s="1" t="s">
        <v>1207</v>
      </c>
      <c r="G1170" s="1">
        <v>23</v>
      </c>
      <c r="H1170" s="1" t="str">
        <f t="shared" si="18"/>
        <v>Teenager</v>
      </c>
      <c r="I1170" s="1">
        <v>30892</v>
      </c>
      <c r="J1170" s="1">
        <v>719527</v>
      </c>
      <c r="K1170" s="1">
        <v>130</v>
      </c>
      <c r="L1170" s="1">
        <v>9412.36</v>
      </c>
      <c r="M1170" s="1">
        <v>850</v>
      </c>
      <c r="N1170" s="1" t="s">
        <v>1208</v>
      </c>
      <c r="O1170" s="1" t="s">
        <v>1209</v>
      </c>
      <c r="P1170" s="1" t="s">
        <v>1235</v>
      </c>
      <c r="Q1170" s="1" t="s">
        <v>1225</v>
      </c>
      <c r="R1170" s="1">
        <v>0</v>
      </c>
      <c r="S1170" s="1">
        <v>0</v>
      </c>
      <c r="T1170" s="1" t="s">
        <v>1212</v>
      </c>
      <c r="U1170" s="1">
        <v>1</v>
      </c>
      <c r="V1170" s="1">
        <v>132</v>
      </c>
      <c r="W1170" s="1">
        <v>4.2933760651094402E-2</v>
      </c>
      <c r="X1170" s="1">
        <v>0.30468600284863401</v>
      </c>
    </row>
    <row r="1171" spans="1:24" x14ac:dyDescent="0.35">
      <c r="A1171" s="1" t="s">
        <v>1169</v>
      </c>
      <c r="B1171" s="3">
        <v>45245</v>
      </c>
      <c r="C1171" s="3">
        <v>51547</v>
      </c>
      <c r="D1171" s="1" t="s">
        <v>3551</v>
      </c>
      <c r="E1171" s="1" t="s">
        <v>3552</v>
      </c>
      <c r="F1171" s="1" t="s">
        <v>1215</v>
      </c>
      <c r="G1171" s="1">
        <v>66</v>
      </c>
      <c r="H1171" s="1" t="str">
        <f t="shared" si="18"/>
        <v>Senior</v>
      </c>
      <c r="I1171" s="1">
        <v>44083</v>
      </c>
      <c r="J1171" s="1">
        <v>420651</v>
      </c>
      <c r="K1171" s="1">
        <v>207</v>
      </c>
      <c r="L1171" s="1">
        <v>4488.3</v>
      </c>
      <c r="M1171" s="1">
        <v>899</v>
      </c>
      <c r="N1171" s="1" t="s">
        <v>1208</v>
      </c>
      <c r="O1171" s="1" t="s">
        <v>1209</v>
      </c>
      <c r="P1171" s="1" t="s">
        <v>1217</v>
      </c>
      <c r="Q1171" s="1" t="s">
        <v>1218</v>
      </c>
      <c r="R1171" s="1">
        <v>0</v>
      </c>
      <c r="S1171" s="1">
        <v>0</v>
      </c>
      <c r="T1171" s="1" t="s">
        <v>1212</v>
      </c>
      <c r="U1171" s="1">
        <v>44</v>
      </c>
      <c r="V1171" s="1">
        <v>210</v>
      </c>
      <c r="W1171" s="1">
        <v>0.10479708832262399</v>
      </c>
      <c r="X1171" s="1">
        <v>0.101814758523694</v>
      </c>
    </row>
    <row r="1172" spans="1:24" x14ac:dyDescent="0.35">
      <c r="A1172" s="1" t="s">
        <v>1170</v>
      </c>
      <c r="B1172" s="3">
        <v>45333</v>
      </c>
      <c r="C1172" s="3">
        <v>49045</v>
      </c>
      <c r="D1172" s="1" t="s">
        <v>3553</v>
      </c>
      <c r="E1172" s="1" t="s">
        <v>3554</v>
      </c>
      <c r="F1172" s="1" t="s">
        <v>1215</v>
      </c>
      <c r="G1172" s="1">
        <v>37</v>
      </c>
      <c r="H1172" s="1" t="str">
        <f t="shared" si="18"/>
        <v>Adult</v>
      </c>
      <c r="I1172" s="1">
        <v>189781</v>
      </c>
      <c r="J1172" s="1">
        <v>3283133</v>
      </c>
      <c r="K1172" s="1">
        <v>122</v>
      </c>
      <c r="L1172" s="1">
        <v>44445.39</v>
      </c>
      <c r="M1172" s="1">
        <v>309</v>
      </c>
      <c r="N1172" s="1" t="s">
        <v>1208</v>
      </c>
      <c r="O1172" s="1" t="s">
        <v>1209</v>
      </c>
      <c r="P1172" s="1" t="s">
        <v>1235</v>
      </c>
      <c r="Q1172" s="1" t="s">
        <v>1236</v>
      </c>
      <c r="R1172" s="1">
        <v>0</v>
      </c>
      <c r="S1172" s="1">
        <v>1</v>
      </c>
      <c r="T1172" s="1" t="s">
        <v>1219</v>
      </c>
      <c r="U1172" s="1">
        <v>15</v>
      </c>
      <c r="V1172" s="1">
        <v>124</v>
      </c>
      <c r="W1172" s="1">
        <v>5.7804846772884298E-2</v>
      </c>
      <c r="X1172" s="1">
        <v>0.234193043560736</v>
      </c>
    </row>
    <row r="1173" spans="1:24" x14ac:dyDescent="0.35">
      <c r="A1173" s="1" t="s">
        <v>1171</v>
      </c>
      <c r="B1173" s="3">
        <v>45335</v>
      </c>
      <c r="C1173" s="3">
        <v>51604</v>
      </c>
      <c r="D1173" s="1" t="s">
        <v>3555</v>
      </c>
      <c r="E1173" s="1" t="s">
        <v>3556</v>
      </c>
      <c r="F1173" s="1" t="s">
        <v>1207</v>
      </c>
      <c r="G1173" s="1">
        <v>51</v>
      </c>
      <c r="H1173" s="1" t="str">
        <f t="shared" si="18"/>
        <v>Senior</v>
      </c>
      <c r="I1173" s="1">
        <v>161154</v>
      </c>
      <c r="J1173" s="1">
        <v>596928</v>
      </c>
      <c r="K1173" s="1">
        <v>206</v>
      </c>
      <c r="L1173" s="1">
        <v>6379.81</v>
      </c>
      <c r="M1173" s="1">
        <v>659</v>
      </c>
      <c r="N1173" s="1" t="s">
        <v>1208</v>
      </c>
      <c r="O1173" s="1" t="s">
        <v>1216</v>
      </c>
      <c r="P1173" s="1" t="s">
        <v>1210</v>
      </c>
      <c r="Q1173" s="1" t="s">
        <v>1265</v>
      </c>
      <c r="R1173" s="1">
        <v>2</v>
      </c>
      <c r="S1173" s="1">
        <v>1</v>
      </c>
      <c r="T1173" s="1" t="s">
        <v>1219</v>
      </c>
      <c r="U1173" s="1">
        <v>31</v>
      </c>
      <c r="V1173" s="1">
        <v>209</v>
      </c>
      <c r="W1173" s="1">
        <v>0.26997225796075902</v>
      </c>
      <c r="X1173" s="1">
        <v>3.9588282015959902E-2</v>
      </c>
    </row>
    <row r="1174" spans="1:24" x14ac:dyDescent="0.35">
      <c r="A1174" s="1" t="s">
        <v>1172</v>
      </c>
      <c r="B1174" s="3">
        <v>45380</v>
      </c>
      <c r="C1174" s="3">
        <v>48242</v>
      </c>
      <c r="D1174" s="1" t="s">
        <v>3557</v>
      </c>
      <c r="E1174" s="1" t="s">
        <v>3558</v>
      </c>
      <c r="F1174" s="1" t="s">
        <v>1215</v>
      </c>
      <c r="G1174" s="1">
        <v>54</v>
      </c>
      <c r="H1174" s="1" t="str">
        <f t="shared" si="18"/>
        <v>Senior</v>
      </c>
      <c r="I1174" s="1">
        <v>181431</v>
      </c>
      <c r="J1174" s="1">
        <v>2895512</v>
      </c>
      <c r="K1174" s="1">
        <v>94</v>
      </c>
      <c r="L1174" s="1">
        <v>45779.25</v>
      </c>
      <c r="M1174" s="1">
        <v>881</v>
      </c>
      <c r="N1174" s="1" t="s">
        <v>1224</v>
      </c>
      <c r="O1174" s="1" t="s">
        <v>1216</v>
      </c>
      <c r="P1174" s="1" t="s">
        <v>1235</v>
      </c>
      <c r="Q1174" s="1" t="s">
        <v>1225</v>
      </c>
      <c r="R1174" s="1">
        <v>0</v>
      </c>
      <c r="S1174" s="1">
        <v>0</v>
      </c>
      <c r="T1174" s="1" t="s">
        <v>1212</v>
      </c>
      <c r="U1174" s="1">
        <v>34</v>
      </c>
      <c r="V1174" s="1">
        <v>95</v>
      </c>
      <c r="W1174" s="1">
        <v>6.2659384592431297E-2</v>
      </c>
      <c r="X1174" s="1">
        <v>0.25232319724854102</v>
      </c>
    </row>
    <row r="1175" spans="1:24" x14ac:dyDescent="0.35">
      <c r="A1175" s="1" t="s">
        <v>1173</v>
      </c>
      <c r="B1175" s="3">
        <v>45180</v>
      </c>
      <c r="C1175" s="3">
        <v>50720</v>
      </c>
      <c r="D1175" s="1" t="s">
        <v>3559</v>
      </c>
      <c r="E1175" s="1" t="s">
        <v>3560</v>
      </c>
      <c r="F1175" s="1" t="s">
        <v>1207</v>
      </c>
      <c r="G1175" s="1">
        <v>48</v>
      </c>
      <c r="H1175" s="1" t="str">
        <f t="shared" si="18"/>
        <v>Adult</v>
      </c>
      <c r="I1175" s="1">
        <v>196416</v>
      </c>
      <c r="J1175" s="1">
        <v>2680777</v>
      </c>
      <c r="K1175" s="1">
        <v>182</v>
      </c>
      <c r="L1175" s="1">
        <v>30001.15</v>
      </c>
      <c r="M1175" s="1">
        <v>360</v>
      </c>
      <c r="N1175" s="1" t="s">
        <v>1224</v>
      </c>
      <c r="O1175" s="1" t="s">
        <v>1209</v>
      </c>
      <c r="P1175" s="1" t="s">
        <v>1210</v>
      </c>
      <c r="Q1175" s="1" t="s">
        <v>1218</v>
      </c>
      <c r="R1175" s="1">
        <v>0</v>
      </c>
      <c r="S1175" s="1">
        <v>1</v>
      </c>
      <c r="T1175" s="1" t="s">
        <v>1219</v>
      </c>
      <c r="U1175" s="1">
        <v>26</v>
      </c>
      <c r="V1175" s="1">
        <v>185</v>
      </c>
      <c r="W1175" s="1">
        <v>7.3268309896720202E-2</v>
      </c>
      <c r="X1175" s="1">
        <v>0.152742902818508</v>
      </c>
    </row>
    <row r="1176" spans="1:24" x14ac:dyDescent="0.35">
      <c r="A1176" s="1" t="s">
        <v>1174</v>
      </c>
      <c r="B1176" s="3">
        <v>45207</v>
      </c>
      <c r="C1176" s="3">
        <v>47550</v>
      </c>
      <c r="D1176" s="1" t="s">
        <v>3561</v>
      </c>
      <c r="E1176" s="1" t="s">
        <v>3562</v>
      </c>
      <c r="F1176" s="1" t="s">
        <v>1215</v>
      </c>
      <c r="G1176" s="1">
        <v>30</v>
      </c>
      <c r="H1176" s="1" t="str">
        <f t="shared" si="18"/>
        <v>Adult</v>
      </c>
      <c r="I1176" s="1">
        <v>248567</v>
      </c>
      <c r="J1176" s="1">
        <v>3331991</v>
      </c>
      <c r="K1176" s="1">
        <v>77</v>
      </c>
      <c r="L1176" s="1">
        <v>60171.54</v>
      </c>
      <c r="M1176" s="1">
        <v>585</v>
      </c>
      <c r="N1176" s="1" t="s">
        <v>1224</v>
      </c>
      <c r="O1176" s="1" t="s">
        <v>1209</v>
      </c>
      <c r="P1176" s="1" t="s">
        <v>1210</v>
      </c>
      <c r="Q1176" s="1" t="s">
        <v>1228</v>
      </c>
      <c r="R1176" s="1">
        <v>0</v>
      </c>
      <c r="S1176" s="1">
        <v>0</v>
      </c>
      <c r="T1176" s="1" t="s">
        <v>1212</v>
      </c>
      <c r="U1176" s="1">
        <v>8</v>
      </c>
      <c r="V1176" s="1">
        <v>78</v>
      </c>
      <c r="W1176" s="1">
        <v>7.4600141476972803E-2</v>
      </c>
      <c r="X1176" s="1">
        <v>0.242073726600876</v>
      </c>
    </row>
    <row r="1177" spans="1:24" x14ac:dyDescent="0.35">
      <c r="A1177" s="1" t="s">
        <v>1175</v>
      </c>
      <c r="B1177" s="3">
        <v>45292</v>
      </c>
      <c r="C1177" s="3">
        <v>48030</v>
      </c>
      <c r="D1177" s="1" t="s">
        <v>3563</v>
      </c>
      <c r="E1177" s="1" t="s">
        <v>3564</v>
      </c>
      <c r="F1177" s="1" t="s">
        <v>1215</v>
      </c>
      <c r="G1177" s="1">
        <v>40</v>
      </c>
      <c r="H1177" s="1" t="str">
        <f t="shared" si="18"/>
        <v>Adult</v>
      </c>
      <c r="I1177" s="1">
        <v>81676</v>
      </c>
      <c r="J1177" s="1">
        <v>174246</v>
      </c>
      <c r="K1177" s="1">
        <v>90</v>
      </c>
      <c r="L1177" s="1">
        <v>2833.13</v>
      </c>
      <c r="M1177" s="1">
        <v>659</v>
      </c>
      <c r="N1177" s="1" t="s">
        <v>1224</v>
      </c>
      <c r="O1177" s="1" t="s">
        <v>1209</v>
      </c>
      <c r="P1177" s="1" t="s">
        <v>1217</v>
      </c>
      <c r="Q1177" s="1" t="s">
        <v>1236</v>
      </c>
      <c r="R1177" s="1">
        <v>0</v>
      </c>
      <c r="S1177" s="1">
        <v>0</v>
      </c>
      <c r="T1177" s="1" t="s">
        <v>1212</v>
      </c>
      <c r="U1177" s="1">
        <v>18</v>
      </c>
      <c r="V1177" s="1">
        <v>91</v>
      </c>
      <c r="W1177" s="1">
        <v>0.46873959803955301</v>
      </c>
      <c r="X1177" s="1">
        <v>3.4687423478133098E-2</v>
      </c>
    </row>
    <row r="1178" spans="1:24" x14ac:dyDescent="0.35">
      <c r="A1178" s="1" t="s">
        <v>1176</v>
      </c>
      <c r="B1178" s="3">
        <v>45384</v>
      </c>
      <c r="C1178" s="3">
        <v>49736</v>
      </c>
      <c r="D1178" s="1" t="s">
        <v>3565</v>
      </c>
      <c r="E1178" s="1" t="s">
        <v>3566</v>
      </c>
      <c r="F1178" s="1" t="s">
        <v>1215</v>
      </c>
      <c r="G1178" s="1">
        <v>18</v>
      </c>
      <c r="H1178" s="1" t="str">
        <f t="shared" si="18"/>
        <v>Teenager</v>
      </c>
      <c r="I1178" s="1">
        <v>241691</v>
      </c>
      <c r="J1178" s="1">
        <v>3227102</v>
      </c>
      <c r="K1178" s="1">
        <v>143</v>
      </c>
      <c r="L1178" s="1">
        <v>40209.879999999997</v>
      </c>
      <c r="M1178" s="1">
        <v>847</v>
      </c>
      <c r="N1178" s="1" t="s">
        <v>1224</v>
      </c>
      <c r="O1178" s="1" t="s">
        <v>1209</v>
      </c>
      <c r="P1178" s="1" t="s">
        <v>1235</v>
      </c>
      <c r="Q1178" s="1" t="s">
        <v>1228</v>
      </c>
      <c r="R1178" s="1">
        <v>0</v>
      </c>
      <c r="S1178" s="1">
        <v>0</v>
      </c>
      <c r="T1178" s="1" t="s">
        <v>1212</v>
      </c>
      <c r="U1178" s="1">
        <v>0</v>
      </c>
      <c r="V1178" s="1">
        <v>145</v>
      </c>
      <c r="W1178" s="1">
        <v>7.4894131019100099E-2</v>
      </c>
      <c r="X1178" s="1">
        <v>0.16636895871174401</v>
      </c>
    </row>
    <row r="1179" spans="1:24" x14ac:dyDescent="0.35">
      <c r="A1179" s="1" t="s">
        <v>1177</v>
      </c>
      <c r="B1179" s="3">
        <v>45678</v>
      </c>
      <c r="C1179" s="3">
        <v>49877</v>
      </c>
      <c r="D1179" s="1" t="s">
        <v>3567</v>
      </c>
      <c r="E1179" s="1" t="s">
        <v>3568</v>
      </c>
      <c r="F1179" s="1" t="s">
        <v>1207</v>
      </c>
      <c r="G1179" s="1">
        <v>62</v>
      </c>
      <c r="H1179" s="1" t="str">
        <f t="shared" si="18"/>
        <v>Senior</v>
      </c>
      <c r="I1179" s="1">
        <v>148376</v>
      </c>
      <c r="J1179" s="1">
        <v>3503582</v>
      </c>
      <c r="K1179" s="1">
        <v>138</v>
      </c>
      <c r="L1179" s="1">
        <v>44437.58</v>
      </c>
      <c r="M1179" s="1">
        <v>717</v>
      </c>
      <c r="N1179" s="1" t="s">
        <v>1208</v>
      </c>
      <c r="O1179" s="1" t="s">
        <v>1216</v>
      </c>
      <c r="P1179" s="1" t="s">
        <v>1210</v>
      </c>
      <c r="Q1179" s="1" t="s">
        <v>1218</v>
      </c>
      <c r="R1179" s="1">
        <v>0</v>
      </c>
      <c r="S1179" s="1">
        <v>0</v>
      </c>
      <c r="T1179" s="1" t="s">
        <v>1212</v>
      </c>
      <c r="U1179" s="1">
        <v>42</v>
      </c>
      <c r="V1179" s="1">
        <v>140</v>
      </c>
      <c r="W1179" s="1">
        <v>4.2349800860947501E-2</v>
      </c>
      <c r="X1179" s="1">
        <v>0.29949304469725602</v>
      </c>
    </row>
    <row r="1180" spans="1:24" x14ac:dyDescent="0.35">
      <c r="A1180" s="1" t="s">
        <v>1178</v>
      </c>
      <c r="B1180" s="3">
        <v>45223</v>
      </c>
      <c r="C1180" s="3">
        <v>51525</v>
      </c>
      <c r="D1180" s="1" t="s">
        <v>3569</v>
      </c>
      <c r="E1180" s="1" t="s">
        <v>3570</v>
      </c>
      <c r="F1180" s="1" t="s">
        <v>1215</v>
      </c>
      <c r="G1180" s="1">
        <v>63</v>
      </c>
      <c r="H1180" s="1" t="str">
        <f t="shared" si="18"/>
        <v>Senior</v>
      </c>
      <c r="I1180" s="1">
        <v>97513</v>
      </c>
      <c r="J1180" s="1">
        <v>4101564</v>
      </c>
      <c r="K1180" s="1">
        <v>207</v>
      </c>
      <c r="L1180" s="1">
        <v>43763.25</v>
      </c>
      <c r="M1180" s="1">
        <v>352</v>
      </c>
      <c r="N1180" s="1" t="s">
        <v>1208</v>
      </c>
      <c r="O1180" s="1" t="s">
        <v>1209</v>
      </c>
      <c r="P1180" s="1" t="s">
        <v>1235</v>
      </c>
      <c r="Q1180" s="1" t="s">
        <v>1236</v>
      </c>
      <c r="R1180" s="1">
        <v>0</v>
      </c>
      <c r="S1180" s="1">
        <v>1</v>
      </c>
      <c r="T1180" s="1" t="s">
        <v>1219</v>
      </c>
      <c r="U1180" s="1">
        <v>41</v>
      </c>
      <c r="V1180" s="1">
        <v>210</v>
      </c>
      <c r="W1180" s="1">
        <v>2.37745894005311E-2</v>
      </c>
      <c r="X1180" s="1">
        <v>0.44879400695291899</v>
      </c>
    </row>
    <row r="1181" spans="1:24" x14ac:dyDescent="0.35">
      <c r="A1181" s="1" t="s">
        <v>1179</v>
      </c>
      <c r="B1181" s="3">
        <v>45680</v>
      </c>
      <c r="C1181" s="3">
        <v>51979</v>
      </c>
      <c r="D1181" s="1" t="s">
        <v>3571</v>
      </c>
      <c r="E1181" s="1" t="s">
        <v>3572</v>
      </c>
      <c r="F1181" s="1" t="s">
        <v>1207</v>
      </c>
      <c r="G1181" s="1">
        <v>55</v>
      </c>
      <c r="H1181" s="1" t="str">
        <f t="shared" si="18"/>
        <v>Senior</v>
      </c>
      <c r="I1181" s="1">
        <v>95726</v>
      </c>
      <c r="J1181" s="1">
        <v>1110122</v>
      </c>
      <c r="K1181" s="1">
        <v>207</v>
      </c>
      <c r="L1181" s="1">
        <v>11844.88</v>
      </c>
      <c r="M1181" s="1">
        <v>722</v>
      </c>
      <c r="N1181" s="1" t="s">
        <v>1224</v>
      </c>
      <c r="O1181" s="1" t="s">
        <v>1209</v>
      </c>
      <c r="P1181" s="1" t="s">
        <v>1235</v>
      </c>
      <c r="Q1181" s="1" t="s">
        <v>1265</v>
      </c>
      <c r="R1181" s="1">
        <v>0</v>
      </c>
      <c r="S1181" s="1">
        <v>0</v>
      </c>
      <c r="T1181" s="1" t="s">
        <v>1212</v>
      </c>
      <c r="U1181" s="1">
        <v>33</v>
      </c>
      <c r="V1181" s="1">
        <v>210</v>
      </c>
      <c r="W1181" s="1">
        <v>8.62301620902928E-2</v>
      </c>
      <c r="X1181" s="1">
        <v>0.123737333639764</v>
      </c>
    </row>
    <row r="1182" spans="1:24" x14ac:dyDescent="0.35">
      <c r="A1182" s="1" t="s">
        <v>1180</v>
      </c>
      <c r="B1182" s="3">
        <v>45373</v>
      </c>
      <c r="C1182" s="3">
        <v>50578</v>
      </c>
      <c r="D1182" s="1" t="s">
        <v>3573</v>
      </c>
      <c r="E1182" s="1" t="s">
        <v>3574</v>
      </c>
      <c r="F1182" s="1" t="s">
        <v>1215</v>
      </c>
      <c r="G1182" s="1">
        <v>61</v>
      </c>
      <c r="H1182" s="1" t="str">
        <f t="shared" si="18"/>
        <v>Senior</v>
      </c>
      <c r="I1182" s="1">
        <v>85648</v>
      </c>
      <c r="J1182" s="1">
        <v>1387948</v>
      </c>
      <c r="K1182" s="1">
        <v>171</v>
      </c>
      <c r="L1182" s="1">
        <v>15934.66</v>
      </c>
      <c r="M1182" s="1">
        <v>416</v>
      </c>
      <c r="N1182" s="1" t="s">
        <v>1208</v>
      </c>
      <c r="O1182" s="1" t="s">
        <v>1216</v>
      </c>
      <c r="P1182" s="1" t="s">
        <v>1235</v>
      </c>
      <c r="Q1182" s="1" t="s">
        <v>1211</v>
      </c>
      <c r="R1182" s="1">
        <v>0</v>
      </c>
      <c r="S1182" s="1">
        <v>1</v>
      </c>
      <c r="T1182" s="1" t="s">
        <v>1219</v>
      </c>
      <c r="U1182" s="1">
        <v>41</v>
      </c>
      <c r="V1182" s="1">
        <v>174</v>
      </c>
      <c r="W1182" s="1">
        <v>6.1708363713914402E-2</v>
      </c>
      <c r="X1182" s="1">
        <v>0.186048243975341</v>
      </c>
    </row>
    <row r="1183" spans="1:24" x14ac:dyDescent="0.35">
      <c r="A1183" s="1" t="s">
        <v>1181</v>
      </c>
      <c r="B1183" s="3">
        <v>45836</v>
      </c>
      <c r="C1183" s="3">
        <v>52228</v>
      </c>
      <c r="D1183" s="1" t="s">
        <v>3575</v>
      </c>
      <c r="E1183" s="1" t="s">
        <v>3576</v>
      </c>
      <c r="F1183" s="1" t="s">
        <v>1207</v>
      </c>
      <c r="G1183" s="1">
        <v>34</v>
      </c>
      <c r="H1183" s="1" t="str">
        <f t="shared" si="18"/>
        <v>Adult</v>
      </c>
      <c r="I1183" s="1">
        <v>212877</v>
      </c>
      <c r="J1183" s="1">
        <v>2128045</v>
      </c>
      <c r="K1183" s="1">
        <v>210</v>
      </c>
      <c r="L1183" s="1">
        <v>22594.83</v>
      </c>
      <c r="M1183" s="1">
        <v>899</v>
      </c>
      <c r="N1183" s="1" t="s">
        <v>1224</v>
      </c>
      <c r="O1183" s="1" t="s">
        <v>1209</v>
      </c>
      <c r="P1183" s="1" t="s">
        <v>1235</v>
      </c>
      <c r="Q1183" s="1" t="s">
        <v>1211</v>
      </c>
      <c r="R1183" s="1">
        <v>0</v>
      </c>
      <c r="S1183" s="1">
        <v>0</v>
      </c>
      <c r="T1183" s="1" t="s">
        <v>1212</v>
      </c>
      <c r="U1183" s="1">
        <v>12</v>
      </c>
      <c r="V1183" s="1">
        <v>213</v>
      </c>
      <c r="W1183" s="1">
        <v>0.10003406882843199</v>
      </c>
      <c r="X1183" s="1">
        <v>0.106140306374103</v>
      </c>
    </row>
    <row r="1184" spans="1:24" x14ac:dyDescent="0.35">
      <c r="A1184" s="1" t="s">
        <v>1182</v>
      </c>
      <c r="B1184" s="3">
        <v>45136</v>
      </c>
      <c r="C1184" s="3">
        <v>46141</v>
      </c>
      <c r="D1184" s="1" t="s">
        <v>3577</v>
      </c>
      <c r="E1184" s="1" t="s">
        <v>1423</v>
      </c>
      <c r="F1184" s="1" t="s">
        <v>1207</v>
      </c>
      <c r="G1184" s="1">
        <v>49</v>
      </c>
      <c r="H1184" s="1" t="str">
        <f t="shared" si="18"/>
        <v>Adult</v>
      </c>
      <c r="I1184" s="1">
        <v>244069</v>
      </c>
      <c r="J1184" s="1">
        <v>161139</v>
      </c>
      <c r="K1184" s="1">
        <v>33</v>
      </c>
      <c r="L1184" s="1">
        <v>5665.75</v>
      </c>
      <c r="M1184" s="1">
        <v>490</v>
      </c>
      <c r="N1184" s="1" t="s">
        <v>1208</v>
      </c>
      <c r="O1184" s="1" t="s">
        <v>1216</v>
      </c>
      <c r="P1184" s="1" t="s">
        <v>1235</v>
      </c>
      <c r="Q1184" s="1" t="s">
        <v>1265</v>
      </c>
      <c r="R1184" s="1">
        <v>0</v>
      </c>
      <c r="S1184" s="1">
        <v>1</v>
      </c>
      <c r="T1184" s="1" t="s">
        <v>1219</v>
      </c>
      <c r="U1184" s="1">
        <v>29</v>
      </c>
      <c r="V1184" s="1">
        <v>34</v>
      </c>
      <c r="W1184" s="1">
        <v>1.5146488435450101</v>
      </c>
      <c r="X1184" s="1">
        <v>2.3213722349007902E-2</v>
      </c>
    </row>
    <row r="1185" spans="1:24" x14ac:dyDescent="0.35">
      <c r="A1185" s="1" t="s">
        <v>1183</v>
      </c>
      <c r="B1185" s="3">
        <v>45756</v>
      </c>
      <c r="C1185" s="3">
        <v>48588</v>
      </c>
      <c r="D1185" s="1" t="s">
        <v>3578</v>
      </c>
      <c r="E1185" s="1" t="s">
        <v>3579</v>
      </c>
      <c r="F1185" s="1" t="s">
        <v>1215</v>
      </c>
      <c r="G1185" s="1">
        <v>18</v>
      </c>
      <c r="H1185" s="1" t="str">
        <f t="shared" si="18"/>
        <v>Teenager</v>
      </c>
      <c r="I1185" s="1">
        <v>198263</v>
      </c>
      <c r="J1185" s="1">
        <v>1242249</v>
      </c>
      <c r="K1185" s="1">
        <v>93</v>
      </c>
      <c r="L1185" s="1">
        <v>19775.150000000001</v>
      </c>
      <c r="M1185" s="1">
        <v>725</v>
      </c>
      <c r="N1185" s="1" t="s">
        <v>1208</v>
      </c>
      <c r="O1185" s="1" t="s">
        <v>1209</v>
      </c>
      <c r="P1185" s="1" t="s">
        <v>1235</v>
      </c>
      <c r="Q1185" s="1" t="s">
        <v>1225</v>
      </c>
      <c r="R1185" s="1">
        <v>0</v>
      </c>
      <c r="S1185" s="1">
        <v>0</v>
      </c>
      <c r="T1185" s="1" t="s">
        <v>1212</v>
      </c>
      <c r="U1185" s="1">
        <v>0</v>
      </c>
      <c r="V1185" s="1">
        <v>94</v>
      </c>
      <c r="W1185" s="1">
        <v>0.15960004797749899</v>
      </c>
      <c r="X1185" s="1">
        <v>9.9742009351215299E-2</v>
      </c>
    </row>
    <row r="1186" spans="1:24" x14ac:dyDescent="0.35">
      <c r="A1186" s="1" t="s">
        <v>1184</v>
      </c>
      <c r="B1186" s="3">
        <v>45225</v>
      </c>
      <c r="C1186" s="3">
        <v>51252</v>
      </c>
      <c r="D1186" s="1" t="s">
        <v>3580</v>
      </c>
      <c r="E1186" s="1" t="s">
        <v>3581</v>
      </c>
      <c r="F1186" s="1" t="s">
        <v>1215</v>
      </c>
      <c r="G1186" s="1">
        <v>24</v>
      </c>
      <c r="H1186" s="1" t="str">
        <f t="shared" si="18"/>
        <v>Teenager</v>
      </c>
      <c r="I1186" s="1">
        <v>58023</v>
      </c>
      <c r="J1186" s="1">
        <v>1096756</v>
      </c>
      <c r="K1186" s="1">
        <v>198</v>
      </c>
      <c r="L1186" s="1">
        <v>11887.5</v>
      </c>
      <c r="M1186" s="1">
        <v>491</v>
      </c>
      <c r="N1186" s="1" t="s">
        <v>1224</v>
      </c>
      <c r="O1186" s="1" t="s">
        <v>1216</v>
      </c>
      <c r="P1186" s="1" t="s">
        <v>1210</v>
      </c>
      <c r="Q1186" s="1" t="s">
        <v>1225</v>
      </c>
      <c r="R1186" s="1">
        <v>1</v>
      </c>
      <c r="S1186" s="1">
        <v>1</v>
      </c>
      <c r="T1186" s="1" t="s">
        <v>1219</v>
      </c>
      <c r="U1186" s="1">
        <v>4</v>
      </c>
      <c r="V1186" s="1">
        <v>201</v>
      </c>
      <c r="W1186" s="1">
        <v>5.2904201116747901E-2</v>
      </c>
      <c r="X1186" s="1">
        <v>0.20487565275838901</v>
      </c>
    </row>
    <row r="1187" spans="1:24" x14ac:dyDescent="0.35">
      <c r="A1187" s="1" t="s">
        <v>1185</v>
      </c>
      <c r="B1187" s="3">
        <v>45794</v>
      </c>
      <c r="C1187" s="3">
        <v>49081</v>
      </c>
      <c r="D1187" s="1" t="s">
        <v>3582</v>
      </c>
      <c r="E1187" s="1" t="s">
        <v>3583</v>
      </c>
      <c r="F1187" s="1" t="s">
        <v>1215</v>
      </c>
      <c r="G1187" s="1">
        <v>30</v>
      </c>
      <c r="H1187" s="1" t="str">
        <f t="shared" si="18"/>
        <v>Adult</v>
      </c>
      <c r="I1187" s="1">
        <v>88307</v>
      </c>
      <c r="J1187" s="1">
        <v>1973576</v>
      </c>
      <c r="K1187" s="1">
        <v>108</v>
      </c>
      <c r="L1187" s="1">
        <v>28647.49</v>
      </c>
      <c r="M1187" s="1">
        <v>822</v>
      </c>
      <c r="N1187" s="1" t="s">
        <v>1208</v>
      </c>
      <c r="O1187" s="1" t="s">
        <v>1209</v>
      </c>
      <c r="P1187" s="1" t="s">
        <v>1210</v>
      </c>
      <c r="Q1187" s="1" t="s">
        <v>1265</v>
      </c>
      <c r="R1187" s="1">
        <v>0</v>
      </c>
      <c r="S1187" s="1">
        <v>0</v>
      </c>
      <c r="T1187" s="1" t="s">
        <v>1212</v>
      </c>
      <c r="U1187" s="1">
        <v>8</v>
      </c>
      <c r="V1187" s="1">
        <v>110</v>
      </c>
      <c r="W1187" s="1">
        <v>4.47446665342505E-2</v>
      </c>
      <c r="X1187" s="1">
        <v>0.32440791783210898</v>
      </c>
    </row>
    <row r="1188" spans="1:24" x14ac:dyDescent="0.35">
      <c r="A1188" s="1" t="s">
        <v>1186</v>
      </c>
      <c r="B1188" s="3">
        <v>45838</v>
      </c>
      <c r="C1188" s="3">
        <v>52900</v>
      </c>
      <c r="D1188" s="1" t="s">
        <v>3584</v>
      </c>
      <c r="E1188" s="1" t="s">
        <v>3585</v>
      </c>
      <c r="F1188" s="1" t="s">
        <v>1215</v>
      </c>
      <c r="G1188" s="1">
        <v>50</v>
      </c>
      <c r="H1188" s="1" t="str">
        <f t="shared" si="18"/>
        <v>Senior</v>
      </c>
      <c r="I1188" s="1">
        <v>187329</v>
      </c>
      <c r="J1188" s="1">
        <v>3171811</v>
      </c>
      <c r="K1188" s="1">
        <v>232</v>
      </c>
      <c r="L1188" s="1">
        <v>32627.99</v>
      </c>
      <c r="M1188" s="1">
        <v>706</v>
      </c>
      <c r="N1188" s="1" t="s">
        <v>1224</v>
      </c>
      <c r="O1188" s="1" t="s">
        <v>1209</v>
      </c>
      <c r="P1188" s="1" t="s">
        <v>1217</v>
      </c>
      <c r="Q1188" s="1" t="s">
        <v>1236</v>
      </c>
      <c r="R1188" s="1">
        <v>0</v>
      </c>
      <c r="S1188" s="1">
        <v>0</v>
      </c>
      <c r="T1188" s="1" t="s">
        <v>1212</v>
      </c>
      <c r="U1188" s="1">
        <v>28</v>
      </c>
      <c r="V1188" s="1">
        <v>235</v>
      </c>
      <c r="W1188" s="1">
        <v>5.90605808479761E-2</v>
      </c>
      <c r="X1188" s="1">
        <v>0.17417479407886699</v>
      </c>
    </row>
    <row r="1189" spans="1:24" x14ac:dyDescent="0.35">
      <c r="A1189" s="1" t="s">
        <v>1187</v>
      </c>
      <c r="B1189" s="3">
        <v>45733</v>
      </c>
      <c r="C1189" s="3">
        <v>48565</v>
      </c>
      <c r="D1189" s="1" t="s">
        <v>3586</v>
      </c>
      <c r="E1189" s="1" t="s">
        <v>3587</v>
      </c>
      <c r="F1189" s="1" t="s">
        <v>1215</v>
      </c>
      <c r="G1189" s="1">
        <v>50</v>
      </c>
      <c r="H1189" s="1" t="str">
        <f t="shared" si="18"/>
        <v>Senior</v>
      </c>
      <c r="I1189" s="1">
        <v>191672</v>
      </c>
      <c r="J1189" s="1">
        <v>4084684</v>
      </c>
      <c r="K1189" s="1">
        <v>93</v>
      </c>
      <c r="L1189" s="1">
        <v>65023.39</v>
      </c>
      <c r="M1189" s="1">
        <v>639</v>
      </c>
      <c r="N1189" s="1" t="s">
        <v>1208</v>
      </c>
      <c r="O1189" s="1" t="s">
        <v>1216</v>
      </c>
      <c r="P1189" s="1" t="s">
        <v>1210</v>
      </c>
      <c r="Q1189" s="1" t="s">
        <v>1218</v>
      </c>
      <c r="R1189" s="1">
        <v>1</v>
      </c>
      <c r="S1189" s="1">
        <v>1</v>
      </c>
      <c r="T1189" s="1" t="s">
        <v>1219</v>
      </c>
      <c r="U1189" s="1">
        <v>30</v>
      </c>
      <c r="V1189" s="1">
        <v>94</v>
      </c>
      <c r="W1189" s="1">
        <v>4.6924560137332497E-2</v>
      </c>
      <c r="X1189" s="1">
        <v>0.33924302975917198</v>
      </c>
    </row>
    <row r="1190" spans="1:24" x14ac:dyDescent="0.35">
      <c r="A1190" s="1" t="s">
        <v>1188</v>
      </c>
      <c r="B1190" s="3">
        <v>45792</v>
      </c>
      <c r="C1190" s="3">
        <v>47953</v>
      </c>
      <c r="D1190" s="1" t="s">
        <v>3588</v>
      </c>
      <c r="E1190" s="1" t="s">
        <v>3589</v>
      </c>
      <c r="F1190" s="1" t="s">
        <v>1215</v>
      </c>
      <c r="G1190" s="1">
        <v>29</v>
      </c>
      <c r="H1190" s="1" t="str">
        <f t="shared" si="18"/>
        <v>Teenager</v>
      </c>
      <c r="I1190" s="1">
        <v>160864</v>
      </c>
      <c r="J1190" s="1">
        <v>1145611</v>
      </c>
      <c r="K1190" s="1">
        <v>71</v>
      </c>
      <c r="L1190" s="1">
        <v>21906.04</v>
      </c>
      <c r="M1190" s="1">
        <v>497</v>
      </c>
      <c r="N1190" s="1" t="s">
        <v>1208</v>
      </c>
      <c r="O1190" s="1" t="s">
        <v>1216</v>
      </c>
      <c r="P1190" s="1" t="s">
        <v>1235</v>
      </c>
      <c r="Q1190" s="1" t="s">
        <v>1228</v>
      </c>
      <c r="R1190" s="1">
        <v>0</v>
      </c>
      <c r="S1190" s="1">
        <v>1</v>
      </c>
      <c r="T1190" s="1" t="s">
        <v>1219</v>
      </c>
      <c r="U1190" s="1">
        <v>9</v>
      </c>
      <c r="V1190" s="1">
        <v>72</v>
      </c>
      <c r="W1190" s="1">
        <v>0.14041764612944499</v>
      </c>
      <c r="X1190" s="1">
        <v>0.13617739208275301</v>
      </c>
    </row>
    <row r="1191" spans="1:24" x14ac:dyDescent="0.35">
      <c r="A1191" s="1" t="s">
        <v>1189</v>
      </c>
      <c r="B1191" s="3">
        <v>45361</v>
      </c>
      <c r="C1191" s="3">
        <v>49500</v>
      </c>
      <c r="D1191" s="1" t="s">
        <v>3590</v>
      </c>
      <c r="E1191" s="1" t="s">
        <v>3591</v>
      </c>
      <c r="F1191" s="1" t="s">
        <v>1207</v>
      </c>
      <c r="G1191" s="1">
        <v>23</v>
      </c>
      <c r="H1191" s="1" t="str">
        <f t="shared" si="18"/>
        <v>Teenager</v>
      </c>
      <c r="I1191" s="1">
        <v>95725</v>
      </c>
      <c r="J1191" s="1">
        <v>1493507</v>
      </c>
      <c r="K1191" s="1">
        <v>136</v>
      </c>
      <c r="L1191" s="1">
        <v>19084.080000000002</v>
      </c>
      <c r="M1191" s="1">
        <v>436</v>
      </c>
      <c r="N1191" s="1" t="s">
        <v>1224</v>
      </c>
      <c r="O1191" s="1" t="s">
        <v>1216</v>
      </c>
      <c r="P1191" s="1" t="s">
        <v>1235</v>
      </c>
      <c r="Q1191" s="1" t="s">
        <v>1225</v>
      </c>
      <c r="R1191" s="1">
        <v>0</v>
      </c>
      <c r="S1191" s="1">
        <v>1</v>
      </c>
      <c r="T1191" s="1" t="s">
        <v>1219</v>
      </c>
      <c r="U1191" s="1">
        <v>3</v>
      </c>
      <c r="V1191" s="1">
        <v>138</v>
      </c>
      <c r="W1191" s="1">
        <v>6.4094108698519697E-2</v>
      </c>
      <c r="X1191" s="1">
        <v>0.19936359362757899</v>
      </c>
    </row>
    <row r="1192" spans="1:24" x14ac:dyDescent="0.35">
      <c r="A1192" s="1" t="s">
        <v>1190</v>
      </c>
      <c r="B1192" s="3">
        <v>45188</v>
      </c>
      <c r="C1192" s="3">
        <v>47806</v>
      </c>
      <c r="D1192" s="1" t="s">
        <v>3592</v>
      </c>
      <c r="E1192" s="1" t="s">
        <v>3593</v>
      </c>
      <c r="F1192" s="1" t="s">
        <v>1215</v>
      </c>
      <c r="G1192" s="1">
        <v>40</v>
      </c>
      <c r="H1192" s="1" t="str">
        <f t="shared" si="18"/>
        <v>Adult</v>
      </c>
      <c r="I1192" s="1">
        <v>89741</v>
      </c>
      <c r="J1192" s="1">
        <v>871066</v>
      </c>
      <c r="K1192" s="1">
        <v>86</v>
      </c>
      <c r="L1192" s="1">
        <v>14592.46</v>
      </c>
      <c r="M1192" s="1">
        <v>882</v>
      </c>
      <c r="N1192" s="1" t="s">
        <v>1224</v>
      </c>
      <c r="O1192" s="1" t="s">
        <v>1216</v>
      </c>
      <c r="P1192" s="1" t="s">
        <v>1235</v>
      </c>
      <c r="Q1192" s="1" t="s">
        <v>1265</v>
      </c>
      <c r="R1192" s="1">
        <v>0</v>
      </c>
      <c r="S1192" s="1">
        <v>0</v>
      </c>
      <c r="T1192" s="1" t="s">
        <v>1212</v>
      </c>
      <c r="U1192" s="1">
        <v>20</v>
      </c>
      <c r="V1192" s="1">
        <v>87</v>
      </c>
      <c r="W1192" s="1">
        <v>0.103024340291092</v>
      </c>
      <c r="X1192" s="1">
        <v>0.16260638949866801</v>
      </c>
    </row>
    <row r="1193" spans="1:24" x14ac:dyDescent="0.35">
      <c r="A1193" s="1" t="s">
        <v>1191</v>
      </c>
      <c r="B1193" s="3">
        <v>45194</v>
      </c>
      <c r="C1193" s="3">
        <v>46685</v>
      </c>
      <c r="D1193" s="1" t="s">
        <v>3594</v>
      </c>
      <c r="E1193" s="1" t="s">
        <v>3595</v>
      </c>
      <c r="F1193" s="1" t="s">
        <v>1215</v>
      </c>
      <c r="G1193" s="1">
        <v>34</v>
      </c>
      <c r="H1193" s="1" t="str">
        <f t="shared" si="18"/>
        <v>Adult</v>
      </c>
      <c r="I1193" s="1">
        <v>218420</v>
      </c>
      <c r="J1193" s="1">
        <v>2192233</v>
      </c>
      <c r="K1193" s="1">
        <v>49</v>
      </c>
      <c r="L1193" s="1">
        <v>55525.05</v>
      </c>
      <c r="M1193" s="1">
        <v>626</v>
      </c>
      <c r="N1193" s="1" t="s">
        <v>1208</v>
      </c>
      <c r="O1193" s="1" t="s">
        <v>1209</v>
      </c>
      <c r="P1193" s="1" t="s">
        <v>1217</v>
      </c>
      <c r="Q1193" s="1" t="s">
        <v>1236</v>
      </c>
      <c r="R1193" s="1">
        <v>0</v>
      </c>
      <c r="S1193" s="1">
        <v>0</v>
      </c>
      <c r="T1193" s="1" t="s">
        <v>1212</v>
      </c>
      <c r="U1193" s="1">
        <v>12</v>
      </c>
      <c r="V1193" s="1">
        <v>50</v>
      </c>
      <c r="W1193" s="1">
        <v>9.9633569971805003E-2</v>
      </c>
      <c r="X1193" s="1">
        <v>0.25421229740866202</v>
      </c>
    </row>
    <row r="1194" spans="1:24" x14ac:dyDescent="0.35">
      <c r="A1194" s="1" t="s">
        <v>1192</v>
      </c>
      <c r="B1194" s="3">
        <v>45367</v>
      </c>
      <c r="C1194" s="3">
        <v>51517</v>
      </c>
      <c r="D1194" s="1" t="s">
        <v>3596</v>
      </c>
      <c r="E1194" s="1" t="s">
        <v>3597</v>
      </c>
      <c r="F1194" s="1" t="s">
        <v>1215</v>
      </c>
      <c r="G1194" s="1">
        <v>67</v>
      </c>
      <c r="H1194" s="1" t="str">
        <f t="shared" si="18"/>
        <v>Senior</v>
      </c>
      <c r="I1194" s="1">
        <v>50275</v>
      </c>
      <c r="J1194" s="1">
        <v>1738946</v>
      </c>
      <c r="K1194" s="1">
        <v>202</v>
      </c>
      <c r="L1194" s="1">
        <v>18713.45</v>
      </c>
      <c r="M1194" s="1">
        <v>845</v>
      </c>
      <c r="N1194" s="1" t="s">
        <v>1208</v>
      </c>
      <c r="O1194" s="1" t="s">
        <v>1209</v>
      </c>
      <c r="P1194" s="1" t="s">
        <v>1210</v>
      </c>
      <c r="Q1194" s="1" t="s">
        <v>1218</v>
      </c>
      <c r="R1194" s="1">
        <v>0</v>
      </c>
      <c r="S1194" s="1">
        <v>0</v>
      </c>
      <c r="T1194" s="1" t="s">
        <v>1212</v>
      </c>
      <c r="U1194" s="1">
        <v>45</v>
      </c>
      <c r="V1194" s="1">
        <v>205</v>
      </c>
      <c r="W1194" s="1">
        <v>2.8911191031808899E-2</v>
      </c>
      <c r="X1194" s="1">
        <v>0.37222178020885099</v>
      </c>
    </row>
    <row r="1195" spans="1:24" x14ac:dyDescent="0.35">
      <c r="A1195" s="1" t="s">
        <v>1193</v>
      </c>
      <c r="B1195" s="3">
        <v>45227</v>
      </c>
      <c r="C1195" s="3">
        <v>48666</v>
      </c>
      <c r="D1195" s="1" t="s">
        <v>3598</v>
      </c>
      <c r="E1195" s="1" t="s">
        <v>3599</v>
      </c>
      <c r="F1195" s="1" t="s">
        <v>1215</v>
      </c>
      <c r="G1195" s="1">
        <v>48</v>
      </c>
      <c r="H1195" s="1" t="str">
        <f t="shared" si="18"/>
        <v>Adult</v>
      </c>
      <c r="I1195" s="1">
        <v>52405</v>
      </c>
      <c r="J1195" s="1">
        <v>2037919</v>
      </c>
      <c r="K1195" s="1">
        <v>113</v>
      </c>
      <c r="L1195" s="1">
        <v>28808.01</v>
      </c>
      <c r="M1195" s="1">
        <v>304</v>
      </c>
      <c r="N1195" s="1" t="s">
        <v>1208</v>
      </c>
      <c r="O1195" s="1" t="s">
        <v>1216</v>
      </c>
      <c r="P1195" s="1" t="s">
        <v>1210</v>
      </c>
      <c r="Q1195" s="1" t="s">
        <v>1225</v>
      </c>
      <c r="R1195" s="1">
        <v>0</v>
      </c>
      <c r="S1195" s="1">
        <v>1</v>
      </c>
      <c r="T1195" s="1" t="s">
        <v>1219</v>
      </c>
      <c r="U1195" s="1">
        <v>28</v>
      </c>
      <c r="V1195" s="1">
        <v>115</v>
      </c>
      <c r="W1195" s="1">
        <v>2.57149572676834E-2</v>
      </c>
      <c r="X1195" s="1">
        <v>0.54971872912889996</v>
      </c>
    </row>
    <row r="1196" spans="1:24" x14ac:dyDescent="0.35">
      <c r="A1196" s="1" t="s">
        <v>1194</v>
      </c>
      <c r="B1196" s="3">
        <v>45631</v>
      </c>
      <c r="C1196" s="3">
        <v>46086</v>
      </c>
      <c r="D1196" s="1" t="s">
        <v>3600</v>
      </c>
      <c r="E1196" s="1" t="s">
        <v>3601</v>
      </c>
      <c r="F1196" s="1" t="s">
        <v>1207</v>
      </c>
      <c r="G1196" s="1">
        <v>58</v>
      </c>
      <c r="H1196" s="1" t="str">
        <f t="shared" si="18"/>
        <v>Senior</v>
      </c>
      <c r="I1196" s="1">
        <v>134081</v>
      </c>
      <c r="J1196" s="1">
        <v>952188</v>
      </c>
      <c r="K1196" s="1">
        <v>15</v>
      </c>
      <c r="L1196" s="1">
        <v>68145.22</v>
      </c>
      <c r="M1196" s="1">
        <v>521</v>
      </c>
      <c r="N1196" s="1" t="s">
        <v>1208</v>
      </c>
      <c r="O1196" s="1" t="s">
        <v>1216</v>
      </c>
      <c r="P1196" s="1" t="s">
        <v>1210</v>
      </c>
      <c r="Q1196" s="1" t="s">
        <v>1211</v>
      </c>
      <c r="R1196" s="1">
        <v>0</v>
      </c>
      <c r="S1196" s="1">
        <v>1</v>
      </c>
      <c r="T1196" s="1" t="s">
        <v>1219</v>
      </c>
      <c r="U1196" s="1">
        <v>38</v>
      </c>
      <c r="V1196" s="1">
        <v>15</v>
      </c>
      <c r="W1196" s="1">
        <v>0.14081357883107101</v>
      </c>
      <c r="X1196" s="1">
        <v>0.50823919869332701</v>
      </c>
    </row>
    <row r="1197" spans="1:24" x14ac:dyDescent="0.35">
      <c r="A1197" s="1" t="s">
        <v>1195</v>
      </c>
      <c r="B1197" s="3">
        <v>45353</v>
      </c>
      <c r="C1197" s="3">
        <v>52233</v>
      </c>
      <c r="D1197" s="1" t="s">
        <v>3602</v>
      </c>
      <c r="E1197" s="1" t="s">
        <v>3603</v>
      </c>
      <c r="F1197" s="1" t="s">
        <v>1215</v>
      </c>
      <c r="G1197" s="1">
        <v>53</v>
      </c>
      <c r="H1197" s="1" t="str">
        <f t="shared" si="18"/>
        <v>Senior</v>
      </c>
      <c r="I1197" s="1">
        <v>153955</v>
      </c>
      <c r="J1197" s="1">
        <v>4260990</v>
      </c>
      <c r="K1197" s="1">
        <v>226</v>
      </c>
      <c r="L1197" s="1">
        <v>44181.120000000003</v>
      </c>
      <c r="M1197" s="1">
        <v>478</v>
      </c>
      <c r="N1197" s="1" t="s">
        <v>1224</v>
      </c>
      <c r="O1197" s="1" t="s">
        <v>1216</v>
      </c>
      <c r="P1197" s="1" t="s">
        <v>1217</v>
      </c>
      <c r="Q1197" s="1" t="s">
        <v>1236</v>
      </c>
      <c r="R1197" s="1">
        <v>0</v>
      </c>
      <c r="S1197" s="1">
        <v>1</v>
      </c>
      <c r="T1197" s="1" t="s">
        <v>1219</v>
      </c>
      <c r="U1197" s="1">
        <v>33</v>
      </c>
      <c r="V1197" s="1">
        <v>229</v>
      </c>
      <c r="W1197" s="1">
        <v>3.6131274656828603E-2</v>
      </c>
      <c r="X1197" s="1">
        <v>0.28697424572115199</v>
      </c>
    </row>
    <row r="1198" spans="1:24" x14ac:dyDescent="0.35">
      <c r="A1198" s="1" t="s">
        <v>1196</v>
      </c>
      <c r="B1198" s="3">
        <v>45317</v>
      </c>
      <c r="C1198" s="3">
        <v>49700</v>
      </c>
      <c r="D1198" s="1" t="s">
        <v>3604</v>
      </c>
      <c r="E1198" s="1" t="s">
        <v>3605</v>
      </c>
      <c r="F1198" s="1" t="s">
        <v>1215</v>
      </c>
      <c r="G1198" s="1">
        <v>47</v>
      </c>
      <c r="H1198" s="1" t="str">
        <f t="shared" si="18"/>
        <v>Adult</v>
      </c>
      <c r="I1198" s="1">
        <v>149378</v>
      </c>
      <c r="J1198" s="1">
        <v>4253908</v>
      </c>
      <c r="K1198" s="1">
        <v>144</v>
      </c>
      <c r="L1198" s="1">
        <v>52822.8</v>
      </c>
      <c r="M1198" s="1">
        <v>300</v>
      </c>
      <c r="N1198" s="1" t="s">
        <v>1224</v>
      </c>
      <c r="O1198" s="1" t="s">
        <v>1209</v>
      </c>
      <c r="P1198" s="1" t="s">
        <v>1235</v>
      </c>
      <c r="Q1198" s="1" t="s">
        <v>1218</v>
      </c>
      <c r="R1198" s="1">
        <v>0</v>
      </c>
      <c r="S1198" s="1">
        <v>1</v>
      </c>
      <c r="T1198" s="1" t="s">
        <v>1219</v>
      </c>
      <c r="U1198" s="1">
        <v>25</v>
      </c>
      <c r="V1198" s="1">
        <v>146</v>
      </c>
      <c r="W1198" s="1">
        <v>3.5115474993817501E-2</v>
      </c>
      <c r="X1198" s="1">
        <v>0.35361833737230403</v>
      </c>
    </row>
    <row r="1199" spans="1:24" x14ac:dyDescent="0.35">
      <c r="A1199" s="1" t="s">
        <v>1197</v>
      </c>
      <c r="B1199" s="3">
        <v>45390</v>
      </c>
      <c r="C1199" s="3">
        <v>47065</v>
      </c>
      <c r="D1199" s="1" t="s">
        <v>3606</v>
      </c>
      <c r="E1199" s="1" t="s">
        <v>3607</v>
      </c>
      <c r="F1199" s="1" t="s">
        <v>1207</v>
      </c>
      <c r="G1199" s="1">
        <v>63</v>
      </c>
      <c r="H1199" s="1" t="str">
        <f t="shared" si="18"/>
        <v>Senior</v>
      </c>
      <c r="I1199" s="1">
        <v>93354</v>
      </c>
      <c r="J1199" s="1">
        <v>3570857</v>
      </c>
      <c r="K1199" s="1">
        <v>55</v>
      </c>
      <c r="L1199" s="1">
        <v>82599.69</v>
      </c>
      <c r="M1199" s="1">
        <v>611</v>
      </c>
      <c r="N1199" s="1" t="s">
        <v>1208</v>
      </c>
      <c r="O1199" s="1" t="s">
        <v>1209</v>
      </c>
      <c r="P1199" s="1" t="s">
        <v>1235</v>
      </c>
      <c r="Q1199" s="1" t="s">
        <v>1236</v>
      </c>
      <c r="R1199" s="1">
        <v>0</v>
      </c>
      <c r="S1199" s="1">
        <v>0</v>
      </c>
      <c r="T1199" s="1" t="s">
        <v>1212</v>
      </c>
      <c r="U1199" s="1">
        <v>41</v>
      </c>
      <c r="V1199" s="1">
        <v>56</v>
      </c>
      <c r="W1199" s="1">
        <v>2.61433039743681E-2</v>
      </c>
      <c r="X1199" s="1">
        <v>0.88480075840349603</v>
      </c>
    </row>
    <row r="1200" spans="1:24" x14ac:dyDescent="0.35">
      <c r="A1200" s="1" t="s">
        <v>1198</v>
      </c>
      <c r="B1200" s="3">
        <v>45648</v>
      </c>
      <c r="C1200" s="3">
        <v>52862</v>
      </c>
      <c r="D1200" s="1" t="s">
        <v>3608</v>
      </c>
      <c r="E1200" s="1" t="s">
        <v>3609</v>
      </c>
      <c r="F1200" s="1" t="s">
        <v>1215</v>
      </c>
      <c r="G1200" s="1">
        <v>20</v>
      </c>
      <c r="H1200" s="1" t="str">
        <f t="shared" si="18"/>
        <v>Teenager</v>
      </c>
      <c r="I1200" s="1">
        <v>125619</v>
      </c>
      <c r="J1200" s="1">
        <v>2879758</v>
      </c>
      <c r="K1200" s="1">
        <v>237</v>
      </c>
      <c r="L1200" s="1">
        <v>29439.26</v>
      </c>
      <c r="M1200" s="1">
        <v>798</v>
      </c>
      <c r="N1200" s="1" t="s">
        <v>1224</v>
      </c>
      <c r="O1200" s="1" t="s">
        <v>1209</v>
      </c>
      <c r="P1200" s="1" t="s">
        <v>1217</v>
      </c>
      <c r="Q1200" s="1" t="s">
        <v>1218</v>
      </c>
      <c r="R1200" s="1">
        <v>0</v>
      </c>
      <c r="S1200" s="1">
        <v>0</v>
      </c>
      <c r="T1200" s="1" t="s">
        <v>1212</v>
      </c>
      <c r="U1200" s="1">
        <v>0</v>
      </c>
      <c r="V1200" s="1">
        <v>240</v>
      </c>
      <c r="W1200" s="1">
        <v>4.3621373740432401E-2</v>
      </c>
      <c r="X1200" s="1">
        <v>0.23435356116511</v>
      </c>
    </row>
    <row r="1201" spans="1:24" x14ac:dyDescent="0.35">
      <c r="A1201" s="1" t="s">
        <v>1199</v>
      </c>
      <c r="B1201" s="3">
        <v>45434</v>
      </c>
      <c r="C1201" s="3">
        <v>49727</v>
      </c>
      <c r="D1201" s="1" t="s">
        <v>3610</v>
      </c>
      <c r="E1201" s="1" t="s">
        <v>3611</v>
      </c>
      <c r="F1201" s="1" t="s">
        <v>1215</v>
      </c>
      <c r="G1201" s="1">
        <v>60</v>
      </c>
      <c r="H1201" s="1" t="str">
        <f t="shared" si="18"/>
        <v>Senior</v>
      </c>
      <c r="I1201" s="1">
        <v>244888</v>
      </c>
      <c r="J1201" s="1">
        <v>2471242</v>
      </c>
      <c r="K1201" s="1">
        <v>141</v>
      </c>
      <c r="L1201" s="1">
        <v>31007.360000000001</v>
      </c>
      <c r="M1201" s="1">
        <v>320</v>
      </c>
      <c r="N1201" s="1" t="s">
        <v>1224</v>
      </c>
      <c r="O1201" s="1" t="s">
        <v>1209</v>
      </c>
      <c r="P1201" s="1" t="s">
        <v>1235</v>
      </c>
      <c r="Q1201" s="1" t="s">
        <v>1218</v>
      </c>
      <c r="R1201" s="1">
        <v>3</v>
      </c>
      <c r="S1201" s="1">
        <v>1</v>
      </c>
      <c r="T1201" s="1" t="s">
        <v>1219</v>
      </c>
      <c r="U1201" s="1">
        <v>38</v>
      </c>
      <c r="V1201" s="1">
        <v>143</v>
      </c>
      <c r="W1201" s="1">
        <v>9.9095110879468706E-2</v>
      </c>
      <c r="X1201" s="1">
        <v>0.12661853582045701</v>
      </c>
    </row>
    <row r="1202" spans="1:24" x14ac:dyDescent="0.35">
      <c r="A1202" s="1" t="s">
        <v>1200</v>
      </c>
      <c r="B1202" s="3">
        <v>45329</v>
      </c>
      <c r="C1202" s="3">
        <v>47702</v>
      </c>
      <c r="D1202" s="1" t="s">
        <v>3612</v>
      </c>
      <c r="E1202" s="1" t="s">
        <v>3613</v>
      </c>
      <c r="F1202" s="1" t="s">
        <v>1215</v>
      </c>
      <c r="G1202" s="1">
        <v>54</v>
      </c>
      <c r="H1202" s="1" t="str">
        <f t="shared" si="18"/>
        <v>Senior</v>
      </c>
      <c r="I1202" s="1">
        <v>92243</v>
      </c>
      <c r="J1202" s="1">
        <v>4205519</v>
      </c>
      <c r="K1202" s="1">
        <v>78</v>
      </c>
      <c r="L1202" s="1">
        <v>75270.570000000007</v>
      </c>
      <c r="M1202" s="1">
        <v>432</v>
      </c>
      <c r="N1202" s="1" t="s">
        <v>1224</v>
      </c>
      <c r="O1202" s="1" t="s">
        <v>1216</v>
      </c>
      <c r="P1202" s="1" t="s">
        <v>1235</v>
      </c>
      <c r="Q1202" s="1" t="s">
        <v>1228</v>
      </c>
      <c r="R1202" s="1">
        <v>0</v>
      </c>
      <c r="S1202" s="1">
        <v>1</v>
      </c>
      <c r="T1202" s="1" t="s">
        <v>1219</v>
      </c>
      <c r="U1202" s="1">
        <v>34</v>
      </c>
      <c r="V1202" s="1">
        <v>79</v>
      </c>
      <c r="W1202" s="1">
        <v>2.19337969939025E-2</v>
      </c>
      <c r="X1202" s="1">
        <v>0.81600305714254795</v>
      </c>
    </row>
    <row r="1203" spans="1:24" x14ac:dyDescent="0.35">
      <c r="A1203" s="1" t="s">
        <v>1201</v>
      </c>
      <c r="B1203" s="3">
        <v>45384</v>
      </c>
      <c r="C1203" s="3">
        <v>50073</v>
      </c>
      <c r="D1203" s="1" t="s">
        <v>3614</v>
      </c>
      <c r="E1203" s="1" t="s">
        <v>3615</v>
      </c>
      <c r="F1203" s="1" t="s">
        <v>1215</v>
      </c>
      <c r="G1203" s="1">
        <v>24</v>
      </c>
      <c r="H1203" s="1" t="str">
        <f t="shared" si="18"/>
        <v>Teenager</v>
      </c>
      <c r="I1203" s="1">
        <v>161747</v>
      </c>
      <c r="J1203" s="1">
        <v>4978711</v>
      </c>
      <c r="K1203" s="1">
        <v>154</v>
      </c>
      <c r="L1203" s="1">
        <v>59874.57</v>
      </c>
      <c r="M1203" s="1">
        <v>331</v>
      </c>
      <c r="N1203" s="1" t="s">
        <v>1208</v>
      </c>
      <c r="O1203" s="1" t="s">
        <v>1216</v>
      </c>
      <c r="P1203" s="1" t="s">
        <v>1210</v>
      </c>
      <c r="Q1203" s="1" t="s">
        <v>1225</v>
      </c>
      <c r="R1203" s="1">
        <v>0</v>
      </c>
      <c r="S1203" s="1">
        <v>1</v>
      </c>
      <c r="T1203" s="1" t="s">
        <v>1219</v>
      </c>
      <c r="U1203" s="1">
        <v>4</v>
      </c>
      <c r="V1203" s="1">
        <v>156</v>
      </c>
      <c r="W1203" s="1">
        <v>3.2487726240788002E-2</v>
      </c>
      <c r="X1203" s="1">
        <v>0.370174222705831</v>
      </c>
    </row>
    <row r="1204" spans="1:24" x14ac:dyDescent="0.35">
      <c r="A1204" s="1" t="s">
        <v>1202</v>
      </c>
      <c r="B1204" s="3">
        <v>45518</v>
      </c>
      <c r="C1204" s="3">
        <v>48652</v>
      </c>
      <c r="D1204" s="1" t="s">
        <v>3616</v>
      </c>
      <c r="E1204" s="1" t="s">
        <v>3617</v>
      </c>
      <c r="F1204" s="1" t="s">
        <v>1215</v>
      </c>
      <c r="G1204" s="1">
        <v>54</v>
      </c>
      <c r="H1204" s="1" t="str">
        <f t="shared" si="18"/>
        <v>Senior</v>
      </c>
      <c r="I1204" s="1">
        <v>126677</v>
      </c>
      <c r="J1204" s="1">
        <v>1361528</v>
      </c>
      <c r="K1204" s="1">
        <v>103</v>
      </c>
      <c r="L1204" s="1">
        <v>20334.25</v>
      </c>
      <c r="M1204" s="1">
        <v>875</v>
      </c>
      <c r="N1204" s="1" t="s">
        <v>1208</v>
      </c>
      <c r="O1204" s="1" t="s">
        <v>1216</v>
      </c>
      <c r="P1204" s="1" t="s">
        <v>1217</v>
      </c>
      <c r="Q1204" s="1" t="s">
        <v>1218</v>
      </c>
      <c r="R1204" s="1">
        <v>2</v>
      </c>
      <c r="S1204" s="1">
        <v>1</v>
      </c>
      <c r="T1204" s="1" t="s">
        <v>1219</v>
      </c>
      <c r="U1204" s="1">
        <v>34</v>
      </c>
      <c r="V1204" s="1">
        <v>104</v>
      </c>
      <c r="W1204" s="1">
        <v>9.3040319405843994E-2</v>
      </c>
      <c r="X1204" s="1">
        <v>0.160520457541622</v>
      </c>
    </row>
    <row r="1205" spans="1:24" x14ac:dyDescent="0.35">
      <c r="A1205" s="1" t="s">
        <v>1203</v>
      </c>
      <c r="B1205" s="3">
        <v>45240</v>
      </c>
      <c r="C1205" s="3">
        <v>52331</v>
      </c>
      <c r="D1205" s="1" t="s">
        <v>3618</v>
      </c>
      <c r="E1205" s="1" t="s">
        <v>3619</v>
      </c>
      <c r="F1205" s="1" t="s">
        <v>1207</v>
      </c>
      <c r="G1205" s="1">
        <v>34</v>
      </c>
      <c r="H1205" s="1" t="str">
        <f t="shared" si="18"/>
        <v>Adult</v>
      </c>
      <c r="I1205" s="1">
        <v>110332</v>
      </c>
      <c r="J1205" s="1">
        <v>3992199</v>
      </c>
      <c r="K1205" s="1">
        <v>233</v>
      </c>
      <c r="L1205" s="1">
        <v>41014.9</v>
      </c>
      <c r="M1205" s="1">
        <v>737</v>
      </c>
      <c r="N1205" s="1" t="s">
        <v>1208</v>
      </c>
      <c r="O1205" s="1" t="s">
        <v>1209</v>
      </c>
      <c r="P1205" s="1" t="s">
        <v>1210</v>
      </c>
      <c r="Q1205" s="1" t="s">
        <v>1211</v>
      </c>
      <c r="R1205" s="1">
        <v>0</v>
      </c>
      <c r="S1205" s="1">
        <v>0</v>
      </c>
      <c r="T1205" s="1" t="s">
        <v>1212</v>
      </c>
      <c r="U1205" s="1">
        <v>12</v>
      </c>
      <c r="V1205" s="1">
        <v>236</v>
      </c>
      <c r="W1205" s="1">
        <v>2.7636898862005599E-2</v>
      </c>
      <c r="X1205" s="1">
        <v>0.37174074611173602</v>
      </c>
    </row>
    <row r="1206" spans="1:24" x14ac:dyDescent="0.35">
      <c r="A1206" s="1" t="s">
        <v>1204</v>
      </c>
      <c r="B1206" s="3">
        <v>45692</v>
      </c>
      <c r="C1206" s="3">
        <v>52569</v>
      </c>
      <c r="D1206" s="1" t="s">
        <v>3620</v>
      </c>
      <c r="E1206" s="1" t="s">
        <v>3621</v>
      </c>
      <c r="F1206" s="1" t="s">
        <v>1207</v>
      </c>
      <c r="G1206" s="1">
        <v>68</v>
      </c>
      <c r="H1206" s="1" t="str">
        <f t="shared" si="18"/>
        <v>Senior</v>
      </c>
      <c r="I1206" s="1">
        <v>73262</v>
      </c>
      <c r="J1206" s="1">
        <v>3277847</v>
      </c>
      <c r="K1206" s="1">
        <v>226</v>
      </c>
      <c r="L1206" s="1">
        <v>33987.160000000003</v>
      </c>
      <c r="M1206" s="1">
        <v>388</v>
      </c>
      <c r="N1206" s="1" t="s">
        <v>1208</v>
      </c>
      <c r="O1206" s="1" t="s">
        <v>1216</v>
      </c>
      <c r="P1206" s="1" t="s">
        <v>1235</v>
      </c>
      <c r="Q1206" s="1" t="s">
        <v>1228</v>
      </c>
      <c r="R1206" s="1">
        <v>0</v>
      </c>
      <c r="S1206" s="1">
        <v>1</v>
      </c>
      <c r="T1206" s="1" t="s">
        <v>1219</v>
      </c>
      <c r="U1206" s="1">
        <v>48</v>
      </c>
      <c r="V1206" s="1">
        <v>229</v>
      </c>
      <c r="W1206" s="1">
        <v>2.2350646628717E-2</v>
      </c>
      <c r="X1206" s="1">
        <v>0.46391253310038</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6CD40-D1B7-423A-B69E-106FE40726FA}">
  <dimension ref="A1:S2"/>
  <sheetViews>
    <sheetView showGridLines="0" zoomScaleNormal="100" workbookViewId="0">
      <selection sqref="A1:S2"/>
    </sheetView>
  </sheetViews>
  <sheetFormatPr defaultRowHeight="14.5" x14ac:dyDescent="0.35"/>
  <sheetData>
    <row r="1" spans="1:19" x14ac:dyDescent="0.35">
      <c r="A1" s="5" t="s">
        <v>3645</v>
      </c>
      <c r="B1" s="6"/>
      <c r="C1" s="6"/>
      <c r="D1" s="6"/>
      <c r="E1" s="6"/>
      <c r="F1" s="6"/>
      <c r="G1" s="6"/>
      <c r="H1" s="6"/>
      <c r="I1" s="6"/>
      <c r="J1" s="6"/>
      <c r="K1" s="6"/>
      <c r="L1" s="6"/>
      <c r="M1" s="6"/>
      <c r="N1" s="6"/>
      <c r="O1" s="6"/>
      <c r="P1" s="6"/>
      <c r="Q1" s="6"/>
      <c r="R1" s="6"/>
      <c r="S1" s="7"/>
    </row>
    <row r="2" spans="1:19" ht="15" thickBot="1" x14ac:dyDescent="0.4">
      <c r="A2" s="8"/>
      <c r="B2" s="9"/>
      <c r="C2" s="9"/>
      <c r="D2" s="9"/>
      <c r="E2" s="9"/>
      <c r="F2" s="9"/>
      <c r="G2" s="9"/>
      <c r="H2" s="9"/>
      <c r="I2" s="9"/>
      <c r="J2" s="9"/>
      <c r="K2" s="9"/>
      <c r="L2" s="9"/>
      <c r="M2" s="9"/>
      <c r="N2" s="9"/>
      <c r="O2" s="9"/>
      <c r="P2" s="9"/>
      <c r="Q2" s="9"/>
      <c r="R2" s="9"/>
      <c r="S2" s="10"/>
    </row>
  </sheetData>
  <mergeCells count="1">
    <mergeCell ref="A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2025-08-24T11:05:49Z</cp:lastPrinted>
  <dcterms:created xsi:type="dcterms:W3CDTF">2025-08-22T19:04:42Z</dcterms:created>
  <dcterms:modified xsi:type="dcterms:W3CDTF">2025-08-25T11:03:31Z</dcterms:modified>
</cp:coreProperties>
</file>