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13_ncr:1_{70059F1C-D918-406A-BE98-D353D7C5D450}" xr6:coauthVersionLast="36" xr6:coauthVersionMax="36" xr10:uidLastSave="{00000000-0000-0000-0000-000000000000}"/>
  <bookViews>
    <workbookView xWindow="0" yWindow="0" windowWidth="28800" windowHeight="12225"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<sst xmlns="http://schemas.openxmlformats.org/spreadsheetml/2006/main" count="962" uniqueCount="740">
  <si>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</si>
  <si>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</si>
  <si>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</si>
  <si>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</si>
  <si>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</si>
  <si>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</si>
  <si>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</si>
  <si>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</si>
  <si>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</si>
  <si>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</si>
  <si>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</si>
  <si>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</si>
  <si>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</si>
  <si>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</si>
  <si>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</si>
  <si>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</si>
  <si>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</si>
  <si>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</si>
  <si>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</si>
  <si>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</si>
  <si>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</si>
  <si>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</si>
  <si>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</si>
  <si>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</si>
  <si>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</si>
  <si>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</si>
  <si>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</si>
  <si>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</si>
  <si>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</si>
  <si>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</si>
  <si>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</si>
  <si>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</si>
  <si>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</si>
  <si>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</si>
  <si>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</si>
  <si>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</si>
  <si>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</si>
  <si>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</si>
  <si>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</si>
  <si>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</si>
  <si>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</si>
  <si>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</si>
  <si>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</si>
  <si>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</si>
  <si>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</si>
  <si>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</si>
  <si>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</si>
  <si>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</si>
  <si>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</si>
  <si>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</si>
  <si>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</si>
  <si>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</si>
  <si>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</si>
  <si>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</si>
  <si>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</si>
  <si>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</si>
  <si>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</si>
  <si>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</si>
  <si>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</si>
  <si>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</si>
  <si>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</si>
  <si>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</si>
  <si>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</si>
  <si>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</si>
  <si>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</si>
  <si>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</si>
  <si>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</si>
  <si>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</si>
  <si>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</si>
  <si>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</si>
  <si>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</si>
  <si>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</si>
  <si>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</si>
  <si>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</si>
  <si>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</si>
  <si>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</si>
  <si>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</si>
  <si>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</si>
  <si>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</si>
  <si>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</si>
  <si>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</si>
  <si>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</si>
  <si>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</si>
  <si>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</si>
  <si>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</si>
  <si>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</si>
  <si>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</si>
  <si>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</si>
  <si>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</si>
  <si>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</si>
  <si>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</si>
  <si>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</si>
  <si>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</si>
  <si>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</si>
  <si>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</si>
  <si>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</si>
  <si>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</si>
  <si>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</si>
  <si>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</si>
  <si>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</si>
  <si>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</si>
  <si>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</si>
  <si>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</si>
  <si>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</si>
  <si>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</si>
  <si>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</si>
  <si>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</si>
  <si>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</si>
  <si>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</si>
  <si>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</si>
  <si>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</si>
  <si>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</si>
  <si>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</si>
  <si>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</si>
  <si>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</si>
  <si>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</si>
  <si>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</si>
  <si>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</si>
  <si>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</si>
  <si>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</si>
  <si>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</si>
  <si>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</si>
  <si>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</si>
  <si>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</si>
  <si>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</si>
  <si>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</si>
  <si>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</si>
  <si>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</si>
  <si>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</si>
  <si>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</si>
  <si>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</si>
  <si>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</si>
  <si>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</si>
  <si>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</si>
  <si>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</si>
  <si>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</si>
  <si>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</si>
  <si>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</si>
  <si>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</si>
  <si>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</si>
  <si>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</si>
  <si>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</si>
  <si>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</si>
  <si>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</si>
  <si>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</si>
  <si>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</si>
  <si>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</si>
  <si>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</si>
  <si>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</si>
  <si>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</si>
  <si>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</si>
  <si>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</si>
  <si>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</si>
  <si>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</si>
  <si>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</si>
  <si>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</si>
  <si>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Date</t>
  </si>
  <si>
    <t>http://campsofladakh.com/index.html</t>
  </si>
  <si>
    <t>Stay</t>
  </si>
  <si>
    <t>Address</t>
  </si>
  <si>
    <t>Phone</t>
  </si>
  <si>
    <t>NA</t>
  </si>
  <si>
    <t>Basic training for bike repair.</t>
  </si>
  <si>
    <t>Jumper wire</t>
  </si>
  <si>
    <t>Maps &amp; directions print outs</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</si>
  <si>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</si>
  <si>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</si>
  <si>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</si>
  <si>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</si>
  <si>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</si>
  <si>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</si>
  <si>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</si>
  <si>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</si>
  <si>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</si>
  <si>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</si>
  <si>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</si>
  <si>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</si>
  <si>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</si>
  <si>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</si>
  <si>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</si>
  <si>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</si>
  <si>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</si>
  <si>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</si>
  <si>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</si>
  <si>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</si>
  <si>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</si>
  <si>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</si>
  <si>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</si>
  <si>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</si>
  <si>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</si>
  <si>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</si>
  <si>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</si>
  <si>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</si>
  <si>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</si>
  <si>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</si>
  <si>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</si>
  <si>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</si>
  <si>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</si>
  <si>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</si>
  <si>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</si>
  <si>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</si>
  <si>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</si>
  <si>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</si>
  <si>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</si>
  <si>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</si>
  <si>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</si>
  <si>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</si>
  <si>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</si>
  <si>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</si>
  <si>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</si>
  <si>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</si>
  <si>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</si>
  <si>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</si>
  <si>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</si>
  <si>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</si>
  <si>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</si>
  <si>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</si>
  <si>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</si>
  <si>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</si>
  <si>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</si>
  <si>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</si>
  <si>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</si>
  <si>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</si>
  <si>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</si>
  <si>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</si>
  <si>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</si>
  <si>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</si>
  <si>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</si>
  <si>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</si>
  <si>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</si>
  <si>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</si>
  <si>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</si>
  <si>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</si>
  <si>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</si>
  <si>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</si>
  <si>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</si>
  <si>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</si>
  <si>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</si>
  <si>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</si>
  <si>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</si>
  <si>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</si>
  <si>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</si>
  <si>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</si>
  <si>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</si>
  <si>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</si>
  <si>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</si>
  <si>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</si>
  <si>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</si>
  <si>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</si>
  <si>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</si>
  <si>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</si>
  <si>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</si>
  <si>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</si>
  <si>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</si>
  <si>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</si>
  <si>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</si>
  <si>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</si>
  <si>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</si>
  <si>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</si>
  <si>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</si>
  <si>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</si>
  <si>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</si>
  <si>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</si>
  <si>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</si>
  <si>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</si>
  <si>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</si>
  <si>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</si>
  <si>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</si>
  <si>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</si>
  <si>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</si>
  <si>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</si>
  <si>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</si>
  <si>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</si>
  <si>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</si>
  <si>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</si>
  <si>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</si>
  <si>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</si>
  <si>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</si>
  <si>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</si>
  <si>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</si>
  <si>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</si>
  <si>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</si>
  <si>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</si>
  <si>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</si>
  <si>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</si>
  <si>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</si>
  <si>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</si>
  <si>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</si>
  <si>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</si>
  <si>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</si>
  <si>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</si>
  <si>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</si>
  <si>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</si>
  <si>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</si>
  <si>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</si>
  <si>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</si>
  <si>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</si>
  <si>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</si>
  <si>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</si>
  <si>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</si>
  <si>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</si>
  <si>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</si>
  <si>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</si>
  <si>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</si>
  <si>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</si>
  <si>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</si>
  <si>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</si>
  <si>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</si>
  <si>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</si>
  <si>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</si>
  <si>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</si>
  <si>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</si>
  <si>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</si>
  <si>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</si>
  <si>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</si>
  <si>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</si>
  <si>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</si>
  <si>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</si>
  <si>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</si>
  <si>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</si>
  <si>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</si>
  <si>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</si>
  <si>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</si>
  <si>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</si>
  <si>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</si>
  <si>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</si>
  <si>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</si>
  <si>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</si>
  <si>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</si>
  <si>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</si>
  <si>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</si>
  <si>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</si>
  <si>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</si>
  <si>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</si>
  <si>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</si>
  <si>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</si>
  <si>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</si>
  <si>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</si>
  <si>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</si>
  <si>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</si>
  <si>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</si>
  <si>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</si>
  <si>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</si>
  <si>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</si>
  <si>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</si>
  <si>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</si>
  <si>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</si>
  <si>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</si>
  <si>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</si>
  <si>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</si>
  <si>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</si>
  <si>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</si>
  <si>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</si>
  <si>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</si>
  <si>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</si>
  <si>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</si>
  <si>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</si>
  <si>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</si>
  <si>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</si>
  <si>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</si>
  <si>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</si>
  <si>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</si>
  <si>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</si>
  <si>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</si>
  <si>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</si>
  <si>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</si>
  <si>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</si>
  <si>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</si>
  <si>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</si>
  <si>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</si>
  <si>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</si>
  <si>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</si>
  <si>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</si>
  <si>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</si>
  <si>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</si>
  <si>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</si>
  <si>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</si>
  <si>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</si>
  <si>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</si>
  <si>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</si>
  <si>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</si>
  <si>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</si>
  <si>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</si>
  <si>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</si>
  <si>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</si>
  <si>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</si>
  <si>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</si>
  <si>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</si>
  <si>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</si>
  <si>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</si>
  <si>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</si>
  <si>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</si>
  <si>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</si>
  <si>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</si>
  <si>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</si>
  <si>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</si>
  <si>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</si>
  <si>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</si>
  <si>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</si>
  <si>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</si>
  <si>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</si>
  <si>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</si>
  <si>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</si>
  <si>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</si>
  <si>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</si>
  <si>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</si>
  <si>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</si>
  <si>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</si>
  <si>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</si>
  <si>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</si>
  <si>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</si>
  <si>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</si>
  <si>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</si>
  <si>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</si>
  <si>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</si>
  <si>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</si>
  <si>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</si>
  <si>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</si>
  <si>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</si>
  <si>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</si>
  <si>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</si>
  <si>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</si>
  <si>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</si>
  <si>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</si>
  <si>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</si>
  <si>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</si>
  <si>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</si>
  <si>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</si>
  <si>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</si>
  <si>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</si>
  <si>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</si>
  <si>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</si>
  <si>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</si>
  <si>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</si>
  <si>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</si>
  <si>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</si>
  <si>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</si>
  <si>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</si>
  <si>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</si>
  <si>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</si>
  <si>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</si>
  <si>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</si>
  <si>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</si>
  <si>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</si>
  <si>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</si>
  <si>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</si>
  <si>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</si>
  <si>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</si>
  <si>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</si>
  <si>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</si>
  <si>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</si>
  <si>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</si>
  <si>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</si>
  <si>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</si>
  <si>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</si>
  <si>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</si>
  <si>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</si>
  <si>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</si>
  <si>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</si>
  <si>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</si>
  <si>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</si>
  <si>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</si>
  <si>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</si>
  <si>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</si>
  <si>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</si>
  <si>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</si>
  <si>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</si>
  <si>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</si>
  <si>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</si>
  <si>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</si>
  <si>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</si>
  <si>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</si>
  <si>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</si>
  <si>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</si>
  <si>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</si>
  <si>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</si>
  <si>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</si>
  <si>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</si>
  <si>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</si>
  <si>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</si>
  <si>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</si>
  <si>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</si>
  <si>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</si>
  <si>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</si>
  <si>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</si>
  <si>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</si>
  <si>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</si>
  <si>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</si>
  <si>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</si>
  <si>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</si>
  <si>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</si>
  <si>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</si>
  <si>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</si>
  <si>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</si>
  <si>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</si>
  <si>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</si>
  <si>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</si>
  <si>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</si>
  <si>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</si>
  <si>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</si>
  <si>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</si>
  <si>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</si>
  <si>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</si>
  <si>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</si>
  <si>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</si>
  <si>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</si>
  <si>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</si>
  <si>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</si>
  <si>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</si>
  <si>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</si>
  <si>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</si>
  <si>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</si>
  <si>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</si>
  <si>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</si>
  <si>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</si>
  <si>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</si>
  <si>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</si>
  <si>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</si>
  <si>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</si>
  <si>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</si>
  <si>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</si>
  <si>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</si>
  <si>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</si>
  <si>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</si>
  <si>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Rekong Peo</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</si>
  <si>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</si>
  <si>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</si>
  <si>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</si>
  <si>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</si>
  <si>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</si>
  <si>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</si>
  <si>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</si>
  <si>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</si>
  <si>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</si>
  <si>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</si>
  <si>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</si>
  <si>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</si>
  <si>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</si>
  <si>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</si>
  <si>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</si>
  <si>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</si>
  <si>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</si>
  <si>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</si>
  <si>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</si>
  <si>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</si>
  <si>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</si>
  <si>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</si>
  <si>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</si>
  <si>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</si>
  <si>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</si>
  <si>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</si>
  <si>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</si>
  <si>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</si>
  <si>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</si>
  <si>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</si>
  <si>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</si>
  <si>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</si>
  <si>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</si>
  <si>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</si>
  <si>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</si>
  <si>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</si>
  <si>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</si>
  <si>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</si>
  <si>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</si>
  <si>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</si>
  <si>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</si>
  <si>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</si>
  <si>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</si>
  <si>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</si>
  <si>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</si>
  <si>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</si>
  <si>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</si>
  <si>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</si>
  <si>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</si>
  <si>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</si>
  <si>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</si>
  <si>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</si>
  <si>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</si>
  <si>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</si>
  <si>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</si>
  <si>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</si>
  <si>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</si>
  <si>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</si>
  <si>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</si>
  <si>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</si>
  <si>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</si>
  <si>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</si>
  <si>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</si>
  <si>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</si>
  <si>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</si>
  <si>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</si>
  <si>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</si>
  <si>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</si>
  <si>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</si>
  <si>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</si>
  <si>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</si>
  <si>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</si>
  <si>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</si>
  <si>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</si>
  <si>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</si>
  <si>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</si>
  <si>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</si>
  <si>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</si>
  <si>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</si>
  <si>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</si>
  <si>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</si>
  <si>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</si>
  <si>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</si>
  <si>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</si>
  <si>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</si>
  <si>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</si>
  <si>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</si>
  <si>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</si>
  <si>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</si>
  <si>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</si>
  <si>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</si>
  <si>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</si>
  <si>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</si>
  <si>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</si>
  <si>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</si>
  <si>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</si>
  <si>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</si>
  <si>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</si>
  <si>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</si>
  <si>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</si>
  <si>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</si>
  <si>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</si>
  <si>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</si>
  <si>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</si>
  <si>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</si>
  <si>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</si>
  <si>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</si>
  <si>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</si>
  <si>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</si>
  <si>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</si>
  <si>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</si>
  <si>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</si>
  <si>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</si>
  <si>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</si>
  <si>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</si>
  <si>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</si>
  <si>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</si>
  <si>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</si>
  <si>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</si>
  <si>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</si>
  <si>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</si>
  <si>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</si>
  <si>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</si>
  <si>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</si>
  <si>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</si>
  <si>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</si>
  <si>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</si>
  <si>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</si>
  <si>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</si>
  <si>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</si>
  <si>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</si>
  <si>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</si>
  <si>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</si>
  <si>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</si>
  <si>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</si>
  <si>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</si>
  <si>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</si>
  <si>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</si>
  <si>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</si>
  <si>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</si>
  <si>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</si>
  <si>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</si>
  <si>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</si>
  <si>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</si>
  <si>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</si>
  <si>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</si>
  <si>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</si>
  <si>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</si>
  <si>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</si>
  <si>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</si>
  <si>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</si>
  <si>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</si>
  <si>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</si>
  <si>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</si>
  <si>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</si>
  <si>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</si>
  <si>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</si>
  <si>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</si>
  <si>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</si>
  <si>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</si>
  <si>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</si>
  <si>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</si>
  <si>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</si>
  <si>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</si>
  <si>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</si>
  <si>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</si>
  <si>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</si>
  <si>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</si>
  <si>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</si>
  <si>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</si>
  <si>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</si>
  <si>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</si>
  <si>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</si>
  <si>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</si>
  <si>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</si>
  <si>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</si>
  <si>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</si>
  <si>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</si>
  <si>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</si>
  <si>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</si>
  <si>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</si>
  <si>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</si>
  <si>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Total Distance</t>
  </si>
  <si>
    <t>Route</t>
  </si>
  <si>
    <t>Leh local</t>
  </si>
  <si>
    <t>Diskit,
Karu</t>
  </si>
  <si>
    <t>Ample</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</si>
  <si>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</si>
  <si>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</si>
  <si>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</si>
  <si>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</si>
  <si>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</si>
  <si>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</si>
  <si>
    <t xml:space="preserve">Stay </t>
  </si>
  <si>
    <r>
      <rPr>
        <b/>
        <sz val="10"/>
        <color theme="1"/>
        <rFont val="Calibri"/>
        <family val="2"/>
        <scheme val="minor"/>
      </rPr>
      <t>Leh Permit</t>
    </r>
    <r>
      <rPr>
        <sz val="10"/>
        <color theme="1"/>
        <rFont val="Calibri"/>
        <family val="2"/>
        <scheme val="minor"/>
      </rPr>
      <t xml:space="preserve"> - Leh Palace - Shanti stupa - Market</t>
    </r>
  </si>
  <si>
    <t>Pang, 
Sarchu</t>
  </si>
  <si>
    <t>Jispa,
Keylong</t>
  </si>
  <si>
    <t>Kullu, Mandi</t>
  </si>
  <si>
    <t>Karu,
Upshi</t>
  </si>
  <si>
    <r>
      <t xml:space="preserve">Karzok - Tso Kiagar - Sumdo - Tso Kar - Leh -Manali Highway - </t>
    </r>
    <r>
      <rPr>
        <b/>
        <sz val="10"/>
        <color theme="1"/>
        <rFont val="Calibri"/>
        <family val="2"/>
        <scheme val="minor"/>
      </rPr>
      <t>Pang</t>
    </r>
  </si>
  <si>
    <t>Leh,
Diskit</t>
  </si>
  <si>
    <t>No fuel</t>
  </si>
  <si>
    <t>Nagbal,
Gund,
Sonamarg</t>
  </si>
  <si>
    <t>Mulbekh,
Khalsi</t>
  </si>
  <si>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t>
    </r>
    <r>
      <rPr>
        <b/>
        <sz val="10"/>
        <color theme="1"/>
        <rFont val="Calibri"/>
        <family val="2"/>
        <scheme val="minor"/>
      </rPr>
      <t>Hall of fame</t>
    </r>
    <r>
      <rPr>
        <sz val="10"/>
        <color theme="1"/>
        <rFont val="Calibri"/>
        <family val="2"/>
        <scheme val="minor"/>
      </rPr>
      <t xml:space="preserve">- Leh </t>
    </r>
  </si>
  <si>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Keylong</t>
    </r>
  </si>
  <si>
    <t>Tandi,
Manali</t>
  </si>
  <si>
    <t xml:space="preserve">Dist. </t>
  </si>
  <si>
    <t xml:space="preserve">Alt. </t>
  </si>
  <si>
    <t>Karzok</t>
  </si>
  <si>
    <t>Ghaziabad - Panipat - Karnal - Pipli - Ambala - Khanna - Ludhiana - Jalandhar - Mukerian - Kathua - Samba - Udhampur</t>
  </si>
  <si>
    <t>Udhampur - Patnitop - Batote - Ramban - Banihal - Qazigund - Khanabal - Srinagar</t>
  </si>
  <si>
    <t>Samba,
Udhampur</t>
  </si>
  <si>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t>
    </r>
    <r>
      <rPr>
        <b/>
        <sz val="10"/>
        <rFont val="Calibri"/>
        <family val="2"/>
        <scheme val="minor"/>
      </rPr>
      <t>Wari La</t>
    </r>
    <r>
      <rPr>
        <sz val="10"/>
        <color theme="1"/>
        <rFont val="Calibri"/>
        <family val="2"/>
        <scheme val="minor"/>
      </rPr>
      <t xml:space="preserve"> - Tathok - Sakti - Karu - Upshi (If Wari-la not open, use Khardungla route)</t>
    </r>
  </si>
  <si>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Kargil</t>
    </r>
    <r>
      <rPr>
        <sz val="10"/>
        <color theme="1"/>
        <rFont val="Calibri"/>
        <family val="2"/>
        <scheme val="minor"/>
      </rPr>
      <t xml:space="preserve"> (from sonamarg traffic is allowed between 1 to 5 pm only)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</si>
</sst>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5">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16" fontId="6" fillId="0" borderId="1" xfId="0" applyNumberFormat="1" applyFont="1" applyBorder="1" applyAlignment="1">
      <alignment horizontal="center" vertical="center" wrapText="1"/>
    </xf>
    <xf numFmtId="0" fontId="1" fillId="0" borderId="0" xfId="0" applyFont="1" applyAlignment="1">
      <alignment horizontal="left" vertical="top"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641</v>
      </c>
      <c r="B1" s="19" t="s">
        <v>5</v>
      </c>
      <c r="C1" s="130" t="s">
        <v>6</v>
      </c>
      <c r="D1" s="19" t="s">
        <v>300</v>
      </c>
      <c r="E1" s="136" t="s">
        <v>643</v>
      </c>
      <c r="F1" s="130" t="s">
        <v>628</v>
      </c>
      <c r="G1" s="19" t="s">
        <v>7</v>
      </c>
    </row>
    <row r="2" spans="1:7" x14ac:dyDescent="0.25">
      <c r="A2" s="86">
        <v>1</v>
      </c>
      <c r="B2" s="81" t="s">
        <v>703</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641</v>
      </c>
      <c r="B7" s="130" t="s">
        <v>5</v>
      </c>
      <c r="C7" s="130" t="s">
        <v>700</v>
      </c>
      <c r="D7" s="136" t="s">
        <v>701</v>
      </c>
      <c r="E7" s="130" t="s">
        <v>629</v>
      </c>
      <c r="F7" s="130" t="s">
        <v>159</v>
      </c>
      <c r="G7" s="130" t="s">
        <v>642</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669</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166</v>
      </c>
      <c r="C13" s="79" t="s">
        <v>167</v>
      </c>
    </row>
    <row r="14" spans="1:3" x14ac:dyDescent="0.2">
      <c r="A14" s="72">
        <v>13</v>
      </c>
      <c r="B14" s="110" t="s">
        <v>444</v>
      </c>
      <c r="C14" s="79" t="s">
        <v>538</v>
      </c>
    </row>
    <row r="15" spans="1:3" ht="15" x14ac:dyDescent="0.25">
      <c r="A15" s="72">
        <v>14</v>
      </c>
      <c r="B15" s="111" t="s">
        <v>624</v>
      </c>
      <c r="C15" s="79" t="s">
        <v>538</v>
      </c>
    </row>
    <row r="16" spans="1:3" ht="15" x14ac:dyDescent="0.25">
      <c r="A16" s="72">
        <v>15</v>
      </c>
      <c r="B16" s="111" t="s">
        <v>681</v>
      </c>
      <c r="C16" s="79" t="s">
        <v>538</v>
      </c>
    </row>
    <row r="17" spans="1:3" x14ac:dyDescent="0.2">
      <c r="A17" s="72">
        <v>16</v>
      </c>
      <c r="B17" s="110" t="s">
        <v>157</v>
      </c>
      <c r="C17" s="79" t="s">
        <v>158</v>
      </c>
    </row>
    <row r="18" spans="1:3" x14ac:dyDescent="0.2">
      <c r="A18" s="72">
        <v>17</v>
      </c>
      <c r="B18" s="110" t="s">
        <v>218</v>
      </c>
      <c r="C18" s="79" t="s">
        <v>158</v>
      </c>
    </row>
    <row r="19" spans="1:3" x14ac:dyDescent="0.2">
      <c r="A19" s="72">
        <v>18</v>
      </c>
      <c r="B19" s="110" t="s">
        <v>219</v>
      </c>
      <c r="C19" s="79" t="s">
        <v>158</v>
      </c>
    </row>
    <row r="20" spans="1:3" ht="15" x14ac:dyDescent="0.25">
      <c r="A20" s="72">
        <v>19</v>
      </c>
      <c r="B20" s="111" t="s">
        <v>541</v>
      </c>
      <c r="C20" s="79" t="s">
        <v>542</v>
      </c>
    </row>
    <row r="21" spans="1:3" ht="15" x14ac:dyDescent="0.25">
      <c r="A21" s="72">
        <v>20</v>
      </c>
      <c r="B21" s="111" t="s">
        <v>671</v>
      </c>
      <c r="C21" s="79" t="s">
        <v>672</v>
      </c>
    </row>
    <row r="22" spans="1:3" x14ac:dyDescent="0.2">
      <c r="A22" s="72">
        <v>21</v>
      </c>
      <c r="B22" s="110" t="s">
        <v>294</v>
      </c>
      <c r="C22" s="79" t="s">
        <v>295</v>
      </c>
    </row>
    <row r="23" spans="1:3" ht="15" x14ac:dyDescent="0.25">
      <c r="A23" s="72">
        <v>22</v>
      </c>
      <c r="B23" s="111" t="s">
        <v>527</v>
      </c>
      <c r="C23" s="79" t="s">
        <v>528</v>
      </c>
    </row>
    <row r="24" spans="1:3" ht="15" x14ac:dyDescent="0.25">
      <c r="A24" s="72">
        <v>23</v>
      </c>
      <c r="B24" s="111" t="s">
        <v>529</v>
      </c>
      <c r="C24" s="79" t="s">
        <v>528</v>
      </c>
    </row>
    <row r="25" spans="1:3" ht="15" x14ac:dyDescent="0.25">
      <c r="A25" s="72">
        <v>24</v>
      </c>
      <c r="B25" s="111" t="s">
        <v>530</v>
      </c>
      <c r="C25" s="79" t="s">
        <v>528</v>
      </c>
    </row>
    <row r="26" spans="1:3" ht="15" x14ac:dyDescent="0.25">
      <c r="A26" s="72">
        <v>25</v>
      </c>
      <c r="B26" s="111" t="s">
        <v>536</v>
      </c>
      <c r="C26" s="79" t="s">
        <v>537</v>
      </c>
    </row>
    <row r="27" spans="1:3" x14ac:dyDescent="0.2">
      <c r="A27" s="72">
        <v>26</v>
      </c>
      <c r="B27" s="110" t="s">
        <v>110</v>
      </c>
      <c r="C27" s="79" t="s">
        <v>537</v>
      </c>
    </row>
    <row r="28" spans="1:3" x14ac:dyDescent="0.2">
      <c r="A28" s="72">
        <v>27</v>
      </c>
      <c r="B28" s="110" t="s">
        <v>117</v>
      </c>
      <c r="C28" s="79" t="s">
        <v>537</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6"/>
  <sheetViews>
    <sheetView tabSelected="1" zoomScaleNormal="100" workbookViewId="0">
      <pane ySplit="1" topLeftCell="A2" activePane="bottomLeft" state="frozen"/>
      <selection pane="bottomLeft" activeCell="F1" sqref="F1"/>
    </sheetView>
  </sheetViews>
  <sheetFormatPr defaultRowHeight="12.75" x14ac:dyDescent="0.2"/>
  <cols>
    <col min="1" max="1" width="9.140625" style="21"/>
    <col min="2" max="2" width="3.85546875" style="172" bestFit="1" customWidth="1"/>
    <col min="3" max="3" width="8.7109375" style="174" bestFit="1" customWidth="1"/>
    <col min="4" max="5" width="9.42578125" style="175" bestFit="1" customWidth="1"/>
    <col min="6" max="6" width="5" style="35" bestFit="1" customWidth="1"/>
    <col min="7" max="7" width="6.42578125" style="35" bestFit="1" customWidth="1"/>
    <col min="8" max="8" width="9.28515625" style="21" bestFit="1" customWidth="1"/>
    <col min="9" max="9" width="8.85546875" style="21" bestFit="1" customWidth="1"/>
    <col min="10" max="10" width="38.85546875" style="34" bestFit="1" customWidth="1"/>
    <col min="11" max="16384" width="9.140625" style="21"/>
  </cols>
  <sheetData>
    <row r="1" spans="2:13" ht="18.75" customHeight="1" thickBot="1" x14ac:dyDescent="0.25">
      <c r="B1" s="170" t="s">
        <v>30</v>
      </c>
      <c r="C1" s="163" t="s">
        <v>156</v>
      </c>
      <c r="D1" s="171" t="s">
        <v>139</v>
      </c>
      <c r="E1" s="171" t="s">
        <v>140</v>
      </c>
      <c r="F1" s="171" t="s">
        <v>732</v>
      </c>
      <c r="G1" s="171" t="s">
        <v>733</v>
      </c>
      <c r="H1" s="156" t="s">
        <v>718</v>
      </c>
      <c r="I1" s="171" t="s">
        <v>295</v>
      </c>
      <c r="J1" s="157" t="s">
        <v>708</v>
      </c>
    </row>
    <row r="2" spans="2:13" ht="38.25" x14ac:dyDescent="0.2">
      <c r="B2" s="148">
        <v>1</v>
      </c>
      <c r="C2" s="164">
        <v>43617</v>
      </c>
      <c r="D2" s="149" t="s">
        <v>706</v>
      </c>
      <c r="E2" s="149" t="s">
        <v>303</v>
      </c>
      <c r="F2" s="149">
        <v>638</v>
      </c>
      <c r="G2" s="150">
        <v>980</v>
      </c>
      <c r="H2" s="149" t="s">
        <v>737</v>
      </c>
      <c r="I2" s="149" t="s">
        <v>711</v>
      </c>
      <c r="J2" s="151" t="s">
        <v>735</v>
      </c>
    </row>
    <row r="3" spans="2:13" ht="25.5" x14ac:dyDescent="0.2">
      <c r="B3" s="152">
        <v>2</v>
      </c>
      <c r="C3" s="165">
        <v>43618</v>
      </c>
      <c r="D3" s="155" t="s">
        <v>303</v>
      </c>
      <c r="E3" s="155" t="s">
        <v>152</v>
      </c>
      <c r="F3" s="153">
        <v>202</v>
      </c>
      <c r="G3" s="153">
        <v>6640</v>
      </c>
      <c r="H3" s="149" t="s">
        <v>143</v>
      </c>
      <c r="I3" s="153" t="s">
        <v>711</v>
      </c>
      <c r="J3" s="154" t="s">
        <v>736</v>
      </c>
    </row>
    <row r="4" spans="2:13" ht="51" x14ac:dyDescent="0.2">
      <c r="B4" s="152">
        <v>3</v>
      </c>
      <c r="C4" s="165">
        <v>43619</v>
      </c>
      <c r="D4" s="155" t="s">
        <v>152</v>
      </c>
      <c r="E4" s="155" t="s">
        <v>144</v>
      </c>
      <c r="F4" s="153">
        <v>211</v>
      </c>
      <c r="G4" s="153">
        <v>9079</v>
      </c>
      <c r="H4" s="155" t="s">
        <v>144</v>
      </c>
      <c r="I4" s="155" t="s">
        <v>727</v>
      </c>
      <c r="J4" s="154" t="s">
        <v>739</v>
      </c>
    </row>
    <row r="5" spans="2:13" ht="38.25" x14ac:dyDescent="0.2">
      <c r="B5" s="152">
        <v>4</v>
      </c>
      <c r="C5" s="165">
        <v>43620</v>
      </c>
      <c r="D5" s="155" t="s">
        <v>153</v>
      </c>
      <c r="E5" s="155" t="s">
        <v>145</v>
      </c>
      <c r="F5" s="153">
        <v>227</v>
      </c>
      <c r="G5" s="153">
        <v>14136</v>
      </c>
      <c r="H5" s="155" t="s">
        <v>145</v>
      </c>
      <c r="I5" s="155" t="s">
        <v>728</v>
      </c>
      <c r="J5" s="154" t="s">
        <v>729</v>
      </c>
    </row>
    <row r="6" spans="2:13" x14ac:dyDescent="0.2">
      <c r="B6" s="152">
        <v>5</v>
      </c>
      <c r="C6" s="165">
        <v>43621</v>
      </c>
      <c r="D6" s="155" t="s">
        <v>145</v>
      </c>
      <c r="E6" s="155" t="s">
        <v>709</v>
      </c>
      <c r="F6" s="153">
        <v>20</v>
      </c>
      <c r="G6" s="153">
        <v>14136</v>
      </c>
      <c r="H6" s="153" t="s">
        <v>145</v>
      </c>
      <c r="I6" s="153" t="s">
        <v>711</v>
      </c>
      <c r="J6" s="154" t="s">
        <v>719</v>
      </c>
    </row>
    <row r="7" spans="2:13" ht="38.25" x14ac:dyDescent="0.2">
      <c r="B7" s="152">
        <v>6</v>
      </c>
      <c r="C7" s="165">
        <v>43622</v>
      </c>
      <c r="D7" s="155" t="s">
        <v>145</v>
      </c>
      <c r="E7" s="155" t="s">
        <v>715</v>
      </c>
      <c r="F7" s="153">
        <v>250</v>
      </c>
      <c r="G7" s="153">
        <v>14271</v>
      </c>
      <c r="H7" s="155" t="s">
        <v>715</v>
      </c>
      <c r="I7" s="155" t="s">
        <v>725</v>
      </c>
      <c r="J7" s="154" t="s">
        <v>712</v>
      </c>
    </row>
    <row r="8" spans="2:13" ht="38.25" x14ac:dyDescent="0.2">
      <c r="B8" s="152">
        <v>7</v>
      </c>
      <c r="C8" s="165">
        <v>43623</v>
      </c>
      <c r="D8" s="155" t="s">
        <v>715</v>
      </c>
      <c r="E8" s="155" t="s">
        <v>342</v>
      </c>
      <c r="F8" s="153">
        <v>225</v>
      </c>
      <c r="G8" s="153">
        <v>17582</v>
      </c>
      <c r="H8" s="155" t="s">
        <v>723</v>
      </c>
      <c r="I8" s="155" t="s">
        <v>710</v>
      </c>
      <c r="J8" s="154" t="s">
        <v>738</v>
      </c>
    </row>
    <row r="9" spans="2:13" ht="25.5" x14ac:dyDescent="0.2">
      <c r="B9" s="152">
        <v>8</v>
      </c>
      <c r="C9" s="165">
        <v>43624</v>
      </c>
      <c r="D9" s="155" t="s">
        <v>342</v>
      </c>
      <c r="E9" s="155" t="s">
        <v>704</v>
      </c>
      <c r="F9" s="153">
        <v>202</v>
      </c>
      <c r="G9" s="167">
        <v>14836</v>
      </c>
      <c r="H9" s="155" t="s">
        <v>734</v>
      </c>
      <c r="I9" s="153" t="s">
        <v>726</v>
      </c>
      <c r="J9" s="154" t="s">
        <v>716</v>
      </c>
      <c r="M9" s="35"/>
    </row>
    <row r="10" spans="2:13" ht="25.5" x14ac:dyDescent="0.2">
      <c r="B10" s="152">
        <v>9</v>
      </c>
      <c r="C10" s="165">
        <v>43625</v>
      </c>
      <c r="D10" s="155" t="s">
        <v>704</v>
      </c>
      <c r="E10" s="155" t="s">
        <v>349</v>
      </c>
      <c r="F10" s="153">
        <v>156</v>
      </c>
      <c r="G10" s="153">
        <v>15600</v>
      </c>
      <c r="H10" s="155" t="s">
        <v>720</v>
      </c>
      <c r="I10" s="153" t="s">
        <v>726</v>
      </c>
      <c r="J10" s="154" t="s">
        <v>724</v>
      </c>
    </row>
    <row r="11" spans="2:13" ht="25.5" x14ac:dyDescent="0.2">
      <c r="B11" s="152">
        <v>10</v>
      </c>
      <c r="C11" s="165">
        <v>43626</v>
      </c>
      <c r="D11" s="155" t="s">
        <v>349</v>
      </c>
      <c r="E11" s="155" t="s">
        <v>147</v>
      </c>
      <c r="F11" s="153">
        <v>186</v>
      </c>
      <c r="G11" s="153">
        <v>10140</v>
      </c>
      <c r="H11" s="155" t="s">
        <v>721</v>
      </c>
      <c r="I11" s="153" t="s">
        <v>726</v>
      </c>
      <c r="J11" s="154" t="s">
        <v>730</v>
      </c>
    </row>
    <row r="12" spans="2:13" ht="38.25" x14ac:dyDescent="0.2">
      <c r="B12" s="152">
        <v>11</v>
      </c>
      <c r="C12" s="165">
        <v>43627</v>
      </c>
      <c r="D12" s="155" t="s">
        <v>147</v>
      </c>
      <c r="E12" s="155" t="s">
        <v>705</v>
      </c>
      <c r="F12" s="153">
        <v>225</v>
      </c>
      <c r="G12" s="153">
        <v>10100</v>
      </c>
      <c r="H12" s="155" t="s">
        <v>722</v>
      </c>
      <c r="I12" s="155" t="s">
        <v>731</v>
      </c>
      <c r="J12" s="154" t="s">
        <v>713</v>
      </c>
    </row>
    <row r="13" spans="2:13" ht="26.25" thickBot="1" x14ac:dyDescent="0.25">
      <c r="B13" s="158">
        <v>12</v>
      </c>
      <c r="C13" s="166">
        <v>43628</v>
      </c>
      <c r="D13" s="160" t="s">
        <v>705</v>
      </c>
      <c r="E13" s="160" t="s">
        <v>706</v>
      </c>
      <c r="F13" s="159">
        <v>460</v>
      </c>
      <c r="G13" s="168">
        <v>2474</v>
      </c>
      <c r="H13" s="150" t="s">
        <v>161</v>
      </c>
      <c r="I13" s="160" t="s">
        <v>711</v>
      </c>
      <c r="J13" s="161" t="s">
        <v>714</v>
      </c>
    </row>
    <row r="14" spans="2:13" ht="19.5" customHeight="1" thickBot="1" x14ac:dyDescent="0.25">
      <c r="B14" s="176" t="s">
        <v>707</v>
      </c>
      <c r="C14" s="177"/>
      <c r="D14" s="177"/>
      <c r="E14" s="177"/>
      <c r="F14" s="162">
        <f>SUM(F2:F13)</f>
        <v>3002</v>
      </c>
      <c r="G14" s="178" t="s">
        <v>717</v>
      </c>
      <c r="H14" s="178"/>
      <c r="I14" s="178"/>
      <c r="J14" s="179"/>
    </row>
    <row r="15" spans="2:13" s="95" customFormat="1" ht="12.75" customHeight="1" x14ac:dyDescent="0.25">
      <c r="B15" s="169"/>
      <c r="C15" s="173"/>
      <c r="D15" s="169"/>
      <c r="E15" s="169"/>
      <c r="F15" s="169"/>
      <c r="G15" s="169"/>
    </row>
    <row r="16" spans="2:13" s="96" customFormat="1" x14ac:dyDescent="0.2">
      <c r="B16" s="169"/>
      <c r="C16" s="173"/>
      <c r="D16" s="169"/>
      <c r="E16" s="169"/>
      <c r="F16" s="169"/>
      <c r="G16" s="169"/>
    </row>
  </sheetData>
  <mergeCells count="2">
    <mergeCell ref="B14:E14"/>
    <mergeCell ref="G14:J14"/>
  </mergeCells>
  <hyperlinks>
    <hyperlink ref="G14:J14" r:id="rId1" display="More details at inbravo.github.io" xr:uid="{2F18EA03-5D28-45AD-BC31-E6CE7A435076}"/>
    <hyperlink ref="G14" r:id="rId2" xr:uid="{3CA731C0-C46B-4D99-BA8E-49F5D70E462C}"/>
  </hyperlinks>
  <pageMargins left="0.7" right="0.7" top="0.75" bottom="0.75" header="0.3" footer="0.3"/>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156</v>
      </c>
      <c r="C1" s="36" t="s">
        <v>173</v>
      </c>
      <c r="D1" s="37" t="s">
        <v>371</v>
      </c>
      <c r="E1" s="37" t="s">
        <v>372</v>
      </c>
      <c r="F1" s="20" t="s">
        <v>639</v>
      </c>
      <c r="G1" s="20" t="s">
        <v>27</v>
      </c>
      <c r="H1" s="8"/>
    </row>
    <row r="2" spans="1:8" x14ac:dyDescent="0.25">
      <c r="A2" s="38" t="s">
        <v>301</v>
      </c>
      <c r="B2" s="39">
        <v>41438</v>
      </c>
      <c r="C2" s="40" t="s">
        <v>151</v>
      </c>
      <c r="D2" s="26">
        <v>0</v>
      </c>
      <c r="E2" s="41">
        <v>0</v>
      </c>
      <c r="F2" s="27"/>
      <c r="G2" s="24" t="s">
        <v>508</v>
      </c>
      <c r="H2" s="7"/>
    </row>
    <row r="3" spans="1:8" x14ac:dyDescent="0.25">
      <c r="A3" s="42"/>
      <c r="B3" s="101"/>
      <c r="C3" s="43" t="s">
        <v>362</v>
      </c>
      <c r="D3" s="31">
        <v>112</v>
      </c>
      <c r="E3" s="44">
        <f>SUM(D3,E2)</f>
        <v>112</v>
      </c>
      <c r="F3" s="183" t="s">
        <v>638</v>
      </c>
      <c r="G3" s="29"/>
      <c r="H3" s="7"/>
    </row>
    <row r="4" spans="1:8" x14ac:dyDescent="0.25">
      <c r="A4" s="42"/>
      <c r="B4" s="101"/>
      <c r="C4" s="43" t="s">
        <v>361</v>
      </c>
      <c r="D4" s="31">
        <v>36</v>
      </c>
      <c r="E4" s="44">
        <f>SUM(D4,E3)</f>
        <v>148</v>
      </c>
      <c r="F4" s="184"/>
      <c r="G4" s="29"/>
      <c r="H4" s="7"/>
    </row>
    <row r="5" spans="1:8" x14ac:dyDescent="0.25">
      <c r="A5" s="42"/>
      <c r="B5" s="101"/>
      <c r="C5" s="43" t="s">
        <v>364</v>
      </c>
      <c r="D5" s="31">
        <v>35</v>
      </c>
      <c r="E5" s="44">
        <f t="shared" ref="E5:E68" si="0">SUM(D5,E4)</f>
        <v>183</v>
      </c>
      <c r="F5" s="184"/>
      <c r="G5" s="29"/>
      <c r="H5" s="7"/>
    </row>
    <row r="6" spans="1:8" x14ac:dyDescent="0.25">
      <c r="A6" s="42"/>
      <c r="B6" s="101"/>
      <c r="C6" s="43" t="s">
        <v>360</v>
      </c>
      <c r="D6" s="31">
        <v>50</v>
      </c>
      <c r="E6" s="44">
        <f t="shared" si="0"/>
        <v>233</v>
      </c>
      <c r="F6" s="184"/>
      <c r="G6" s="29"/>
      <c r="H6" s="7"/>
    </row>
    <row r="7" spans="1:8" x14ac:dyDescent="0.25">
      <c r="A7" s="42"/>
      <c r="B7" s="101"/>
      <c r="C7" s="43" t="s">
        <v>365</v>
      </c>
      <c r="D7" s="31">
        <v>67</v>
      </c>
      <c r="E7" s="44">
        <f t="shared" si="0"/>
        <v>300</v>
      </c>
      <c r="F7" s="184"/>
      <c r="G7" s="29"/>
      <c r="H7" s="7"/>
    </row>
    <row r="8" spans="1:8" x14ac:dyDescent="0.25">
      <c r="A8" s="42"/>
      <c r="B8" s="101"/>
      <c r="C8" s="43" t="s">
        <v>366</v>
      </c>
      <c r="D8" s="31">
        <v>42</v>
      </c>
      <c r="E8" s="44">
        <f t="shared" si="0"/>
        <v>342</v>
      </c>
      <c r="F8" s="185"/>
      <c r="G8" s="29"/>
      <c r="H8" s="7"/>
    </row>
    <row r="9" spans="1:8" x14ac:dyDescent="0.25">
      <c r="A9" s="38" t="s">
        <v>313</v>
      </c>
      <c r="B9" s="39">
        <v>41439</v>
      </c>
      <c r="C9" s="46" t="s">
        <v>142</v>
      </c>
      <c r="D9" s="47">
        <v>61</v>
      </c>
      <c r="E9" s="41">
        <f t="shared" si="0"/>
        <v>403</v>
      </c>
      <c r="F9" s="90">
        <v>403</v>
      </c>
      <c r="G9" s="102"/>
      <c r="H9" s="9"/>
    </row>
    <row r="10" spans="1:8" x14ac:dyDescent="0.25">
      <c r="A10" s="42"/>
      <c r="B10" s="42"/>
      <c r="C10" s="43" t="s">
        <v>367</v>
      </c>
      <c r="D10" s="31">
        <v>84</v>
      </c>
      <c r="E10" s="44">
        <f t="shared" si="0"/>
        <v>487</v>
      </c>
      <c r="F10" s="183" t="s">
        <v>640</v>
      </c>
      <c r="G10" s="29"/>
      <c r="H10" s="7"/>
    </row>
    <row r="11" spans="1:8" x14ac:dyDescent="0.25">
      <c r="A11" s="42"/>
      <c r="B11" s="42"/>
      <c r="C11" s="43" t="s">
        <v>368</v>
      </c>
      <c r="D11" s="31">
        <v>67</v>
      </c>
      <c r="E11" s="44">
        <f t="shared" si="0"/>
        <v>554</v>
      </c>
      <c r="F11" s="184"/>
      <c r="G11" s="29"/>
      <c r="H11" s="7"/>
    </row>
    <row r="12" spans="1:8" x14ac:dyDescent="0.25">
      <c r="A12" s="42"/>
      <c r="B12" s="42"/>
      <c r="C12" s="43" t="s">
        <v>369</v>
      </c>
      <c r="D12" s="31">
        <v>48</v>
      </c>
      <c r="E12" s="44">
        <f t="shared" si="0"/>
        <v>602</v>
      </c>
      <c r="F12" s="184"/>
      <c r="G12" s="29"/>
      <c r="H12" s="7"/>
    </row>
    <row r="13" spans="1:8" x14ac:dyDescent="0.25">
      <c r="A13" s="42"/>
      <c r="B13" s="42"/>
      <c r="C13" s="43" t="s">
        <v>373</v>
      </c>
      <c r="D13" s="31">
        <v>13</v>
      </c>
      <c r="E13" s="44">
        <f t="shared" si="0"/>
        <v>615</v>
      </c>
      <c r="F13" s="184"/>
      <c r="G13" s="29"/>
      <c r="H13" s="7"/>
    </row>
    <row r="14" spans="1:8" ht="54" customHeight="1" x14ac:dyDescent="0.25">
      <c r="A14" s="42"/>
      <c r="B14" s="42"/>
      <c r="C14" s="84" t="s">
        <v>141</v>
      </c>
      <c r="D14" s="31">
        <v>39</v>
      </c>
      <c r="E14" s="44">
        <f t="shared" si="0"/>
        <v>654</v>
      </c>
      <c r="F14" s="184"/>
      <c r="G14" s="29" t="s">
        <v>627</v>
      </c>
      <c r="H14" s="7"/>
    </row>
    <row r="15" spans="1:8" x14ac:dyDescent="0.25">
      <c r="A15" s="42"/>
      <c r="B15" s="42"/>
      <c r="C15" s="48" t="s">
        <v>375</v>
      </c>
      <c r="D15" s="31">
        <v>11</v>
      </c>
      <c r="E15" s="44">
        <f t="shared" si="0"/>
        <v>665</v>
      </c>
      <c r="F15" s="184"/>
      <c r="G15" s="103"/>
      <c r="H15" s="9"/>
    </row>
    <row r="16" spans="1:8" x14ac:dyDescent="0.25">
      <c r="A16" s="42"/>
      <c r="B16" s="42"/>
      <c r="C16" s="43" t="s">
        <v>302</v>
      </c>
      <c r="D16" s="31">
        <v>28</v>
      </c>
      <c r="E16" s="44">
        <f t="shared" si="0"/>
        <v>693</v>
      </c>
      <c r="F16" s="184"/>
      <c r="G16" s="29"/>
      <c r="H16" s="7"/>
    </row>
    <row r="17" spans="1:8" x14ac:dyDescent="0.25">
      <c r="A17" s="42"/>
      <c r="B17" s="42"/>
      <c r="C17" s="43" t="s">
        <v>303</v>
      </c>
      <c r="D17" s="31">
        <v>36</v>
      </c>
      <c r="E17" s="44">
        <f t="shared" si="0"/>
        <v>729</v>
      </c>
      <c r="F17" s="184"/>
      <c r="G17" s="29"/>
      <c r="H17" s="7"/>
    </row>
    <row r="18" spans="1:8" x14ac:dyDescent="0.25">
      <c r="A18" s="42"/>
      <c r="B18" s="42"/>
      <c r="C18" s="43" t="s">
        <v>304</v>
      </c>
      <c r="D18" s="31">
        <v>40</v>
      </c>
      <c r="E18" s="44">
        <f t="shared" si="0"/>
        <v>769</v>
      </c>
      <c r="F18" s="185"/>
      <c r="G18" s="29"/>
      <c r="H18" s="7"/>
    </row>
    <row r="19" spans="1:8" ht="63.75" x14ac:dyDescent="0.25">
      <c r="A19" s="38" t="s">
        <v>322</v>
      </c>
      <c r="B19" s="39">
        <v>41440</v>
      </c>
      <c r="C19" s="46" t="s">
        <v>305</v>
      </c>
      <c r="D19" s="47">
        <v>8</v>
      </c>
      <c r="E19" s="41">
        <f t="shared" si="0"/>
        <v>777</v>
      </c>
      <c r="F19" s="90">
        <v>374</v>
      </c>
      <c r="G19" s="24" t="s">
        <v>655</v>
      </c>
      <c r="H19" s="9"/>
    </row>
    <row r="20" spans="1:8" x14ac:dyDescent="0.25">
      <c r="A20" s="42"/>
      <c r="B20" s="42"/>
      <c r="C20" s="43" t="s">
        <v>306</v>
      </c>
      <c r="D20" s="31">
        <v>12</v>
      </c>
      <c r="E20" s="44">
        <f t="shared" si="0"/>
        <v>789</v>
      </c>
      <c r="F20" s="183" t="s">
        <v>644</v>
      </c>
      <c r="G20" s="29"/>
      <c r="H20" s="7"/>
    </row>
    <row r="21" spans="1:8" x14ac:dyDescent="0.25">
      <c r="A21" s="42"/>
      <c r="B21" s="42"/>
      <c r="C21" s="43" t="s">
        <v>376</v>
      </c>
      <c r="D21" s="31">
        <v>14</v>
      </c>
      <c r="E21" s="44">
        <f t="shared" si="0"/>
        <v>803</v>
      </c>
      <c r="F21" s="184"/>
      <c r="G21" s="29"/>
      <c r="H21" s="7"/>
    </row>
    <row r="22" spans="1:8" x14ac:dyDescent="0.25">
      <c r="A22" s="42"/>
      <c r="B22" s="42"/>
      <c r="C22" s="48" t="s">
        <v>377</v>
      </c>
      <c r="D22" s="49">
        <v>5</v>
      </c>
      <c r="E22" s="44">
        <f t="shared" si="0"/>
        <v>808</v>
      </c>
      <c r="F22" s="184"/>
      <c r="G22" s="29"/>
      <c r="H22" s="7"/>
    </row>
    <row r="23" spans="1:8" x14ac:dyDescent="0.25">
      <c r="A23" s="42"/>
      <c r="B23" s="42"/>
      <c r="C23" s="48" t="s">
        <v>307</v>
      </c>
      <c r="D23" s="49">
        <v>10</v>
      </c>
      <c r="E23" s="44">
        <f t="shared" si="0"/>
        <v>818</v>
      </c>
      <c r="F23" s="184"/>
      <c r="G23" s="29"/>
      <c r="H23" s="7"/>
    </row>
    <row r="24" spans="1:8" x14ac:dyDescent="0.25">
      <c r="A24" s="42"/>
      <c r="B24" s="42"/>
      <c r="C24" s="43" t="s">
        <v>308</v>
      </c>
      <c r="D24" s="31">
        <v>36</v>
      </c>
      <c r="E24" s="44">
        <f t="shared" si="0"/>
        <v>854</v>
      </c>
      <c r="F24" s="184"/>
      <c r="G24" s="29"/>
      <c r="H24" s="7"/>
    </row>
    <row r="25" spans="1:8" x14ac:dyDescent="0.25">
      <c r="A25" s="42"/>
      <c r="B25" s="42"/>
      <c r="C25" s="43" t="s">
        <v>309</v>
      </c>
      <c r="D25" s="31">
        <v>19</v>
      </c>
      <c r="E25" s="44">
        <f t="shared" si="0"/>
        <v>873</v>
      </c>
      <c r="F25" s="184"/>
      <c r="G25" s="29"/>
      <c r="H25" s="7"/>
    </row>
    <row r="26" spans="1:8" ht="25.5" x14ac:dyDescent="0.25">
      <c r="A26" s="42"/>
      <c r="B26" s="42"/>
      <c r="C26" s="84" t="s">
        <v>310</v>
      </c>
      <c r="D26" s="31">
        <v>22</v>
      </c>
      <c r="E26" s="44">
        <f t="shared" si="0"/>
        <v>895</v>
      </c>
      <c r="F26" s="184"/>
      <c r="G26" s="29" t="s">
        <v>589</v>
      </c>
      <c r="H26" s="7"/>
    </row>
    <row r="27" spans="1:8" x14ac:dyDescent="0.25">
      <c r="A27" s="42"/>
      <c r="B27" s="42"/>
      <c r="C27" s="43" t="s">
        <v>311</v>
      </c>
      <c r="D27" s="31">
        <v>17</v>
      </c>
      <c r="E27" s="44">
        <f t="shared" si="0"/>
        <v>912</v>
      </c>
      <c r="F27" s="184"/>
      <c r="G27" s="29"/>
      <c r="H27" s="7"/>
    </row>
    <row r="28" spans="1:8" x14ac:dyDescent="0.25">
      <c r="A28" s="42"/>
      <c r="B28" s="42"/>
      <c r="C28" s="43" t="s">
        <v>378</v>
      </c>
      <c r="D28" s="31">
        <v>24</v>
      </c>
      <c r="E28" s="44">
        <f t="shared" si="0"/>
        <v>936</v>
      </c>
      <c r="F28" s="184"/>
      <c r="G28" s="29"/>
      <c r="H28" s="7"/>
    </row>
    <row r="29" spans="1:8" x14ac:dyDescent="0.25">
      <c r="A29" s="42"/>
      <c r="B29" s="42"/>
      <c r="C29" s="43" t="s">
        <v>312</v>
      </c>
      <c r="D29" s="31">
        <v>15</v>
      </c>
      <c r="E29" s="44">
        <f t="shared" si="0"/>
        <v>951</v>
      </c>
      <c r="F29" s="184"/>
      <c r="G29" s="29"/>
      <c r="H29" s="7"/>
    </row>
    <row r="30" spans="1:8" x14ac:dyDescent="0.25">
      <c r="A30" s="42"/>
      <c r="B30" s="42"/>
      <c r="C30" s="48" t="s">
        <v>379</v>
      </c>
      <c r="D30" s="49">
        <v>7</v>
      </c>
      <c r="E30" s="44">
        <f t="shared" si="0"/>
        <v>958</v>
      </c>
      <c r="F30" s="185"/>
      <c r="G30" s="29"/>
      <c r="H30" s="7"/>
    </row>
    <row r="31" spans="1:8" ht="38.25" x14ac:dyDescent="0.25">
      <c r="A31" s="38" t="s">
        <v>332</v>
      </c>
      <c r="B31" s="39">
        <v>41441</v>
      </c>
      <c r="C31" s="40" t="s">
        <v>143</v>
      </c>
      <c r="D31" s="47">
        <v>5</v>
      </c>
      <c r="E31" s="41">
        <f t="shared" si="0"/>
        <v>963</v>
      </c>
      <c r="F31" s="90">
        <v>186</v>
      </c>
      <c r="G31" s="24" t="s">
        <v>689</v>
      </c>
      <c r="H31" s="9"/>
    </row>
    <row r="32" spans="1:8" x14ac:dyDescent="0.25">
      <c r="A32" s="42"/>
      <c r="B32" s="42"/>
      <c r="C32" s="43" t="s">
        <v>380</v>
      </c>
      <c r="D32" s="31">
        <v>4</v>
      </c>
      <c r="E32" s="44">
        <f t="shared" si="0"/>
        <v>967</v>
      </c>
      <c r="F32" s="180" t="s">
        <v>645</v>
      </c>
      <c r="G32" s="104"/>
      <c r="H32" s="10"/>
    </row>
    <row r="33" spans="1:8" x14ac:dyDescent="0.25">
      <c r="A33" s="42"/>
      <c r="B33" s="42"/>
      <c r="C33" s="43" t="s">
        <v>381</v>
      </c>
      <c r="D33" s="31">
        <v>4</v>
      </c>
      <c r="E33" s="44">
        <f t="shared" si="0"/>
        <v>971</v>
      </c>
      <c r="F33" s="181"/>
      <c r="G33" s="29"/>
      <c r="H33" s="7"/>
    </row>
    <row r="34" spans="1:8" x14ac:dyDescent="0.25">
      <c r="A34" s="42"/>
      <c r="B34" s="42"/>
      <c r="C34" s="43" t="s">
        <v>382</v>
      </c>
      <c r="D34" s="31">
        <v>1</v>
      </c>
      <c r="E34" s="44">
        <f t="shared" si="0"/>
        <v>972</v>
      </c>
      <c r="F34" s="181"/>
      <c r="G34" s="29"/>
      <c r="H34" s="7"/>
    </row>
    <row r="35" spans="1:8" x14ac:dyDescent="0.25">
      <c r="A35" s="42"/>
      <c r="B35" s="42"/>
      <c r="C35" s="43" t="s">
        <v>314</v>
      </c>
      <c r="D35" s="31">
        <v>10</v>
      </c>
      <c r="E35" s="44">
        <f t="shared" si="0"/>
        <v>982</v>
      </c>
      <c r="F35" s="181"/>
      <c r="G35" s="29"/>
      <c r="H35" s="7"/>
    </row>
    <row r="36" spans="1:8" x14ac:dyDescent="0.25">
      <c r="A36" s="42"/>
      <c r="B36" s="42"/>
      <c r="C36" s="43" t="s">
        <v>383</v>
      </c>
      <c r="D36" s="31">
        <v>8</v>
      </c>
      <c r="E36" s="44">
        <f t="shared" si="0"/>
        <v>990</v>
      </c>
      <c r="F36" s="181"/>
      <c r="G36" s="29"/>
      <c r="H36" s="7"/>
    </row>
    <row r="37" spans="1:8" x14ac:dyDescent="0.25">
      <c r="A37" s="42"/>
      <c r="B37" s="42"/>
      <c r="C37" s="43" t="s">
        <v>384</v>
      </c>
      <c r="D37" s="31">
        <v>3</v>
      </c>
      <c r="E37" s="44">
        <f t="shared" si="0"/>
        <v>993</v>
      </c>
      <c r="F37" s="181"/>
      <c r="G37" s="29"/>
      <c r="H37" s="7"/>
    </row>
    <row r="38" spans="1:8" x14ac:dyDescent="0.25">
      <c r="A38" s="42"/>
      <c r="B38" s="42"/>
      <c r="C38" s="43" t="s">
        <v>315</v>
      </c>
      <c r="D38" s="31">
        <v>11</v>
      </c>
      <c r="E38" s="44">
        <f t="shared" si="0"/>
        <v>1004</v>
      </c>
      <c r="F38" s="181"/>
      <c r="G38" s="29"/>
      <c r="H38" s="7"/>
    </row>
    <row r="39" spans="1:8" x14ac:dyDescent="0.25">
      <c r="A39" s="42"/>
      <c r="B39" s="42"/>
      <c r="C39" s="43" t="s">
        <v>387</v>
      </c>
      <c r="D39" s="31">
        <v>10</v>
      </c>
      <c r="E39" s="44">
        <f t="shared" si="0"/>
        <v>1014</v>
      </c>
      <c r="F39" s="181"/>
      <c r="G39" s="29"/>
      <c r="H39" s="7"/>
    </row>
    <row r="40" spans="1:8" x14ac:dyDescent="0.25">
      <c r="A40" s="42"/>
      <c r="B40" s="42"/>
      <c r="C40" s="84" t="s">
        <v>316</v>
      </c>
      <c r="D40" s="31">
        <v>10</v>
      </c>
      <c r="E40" s="44">
        <f t="shared" si="0"/>
        <v>1024</v>
      </c>
      <c r="F40" s="181"/>
      <c r="G40" s="29" t="s">
        <v>509</v>
      </c>
      <c r="H40" s="7"/>
    </row>
    <row r="41" spans="1:8" x14ac:dyDescent="0.25">
      <c r="A41" s="42"/>
      <c r="B41" s="42"/>
      <c r="C41" s="43" t="s">
        <v>388</v>
      </c>
      <c r="D41" s="31">
        <v>7</v>
      </c>
      <c r="E41" s="44">
        <f t="shared" si="0"/>
        <v>1031</v>
      </c>
      <c r="F41" s="181"/>
      <c r="G41" s="29"/>
      <c r="H41" s="7"/>
    </row>
    <row r="42" spans="1:8" ht="25.5" x14ac:dyDescent="0.25">
      <c r="A42" s="42"/>
      <c r="B42" s="42"/>
      <c r="C42" s="84" t="s">
        <v>317</v>
      </c>
      <c r="D42" s="31">
        <v>16</v>
      </c>
      <c r="E42" s="44">
        <f t="shared" si="0"/>
        <v>1047</v>
      </c>
      <c r="F42" s="181"/>
      <c r="G42" s="29" t="s">
        <v>686</v>
      </c>
      <c r="H42" s="7"/>
    </row>
    <row r="43" spans="1:8" x14ac:dyDescent="0.25">
      <c r="A43" s="42"/>
      <c r="B43" s="42"/>
      <c r="C43" s="43" t="s">
        <v>318</v>
      </c>
      <c r="D43" s="31">
        <v>15</v>
      </c>
      <c r="E43" s="44">
        <f t="shared" si="0"/>
        <v>1062</v>
      </c>
      <c r="F43" s="181"/>
      <c r="G43" s="105"/>
      <c r="H43" s="11"/>
    </row>
    <row r="44" spans="1:8" x14ac:dyDescent="0.25">
      <c r="A44" s="42"/>
      <c r="B44" s="42"/>
      <c r="C44" s="84" t="s">
        <v>319</v>
      </c>
      <c r="D44" s="31">
        <v>12</v>
      </c>
      <c r="E44" s="44">
        <f t="shared" si="0"/>
        <v>1074</v>
      </c>
      <c r="F44" s="181"/>
      <c r="G44" s="29" t="s">
        <v>522</v>
      </c>
      <c r="H44" s="7"/>
    </row>
    <row r="45" spans="1:8" x14ac:dyDescent="0.25">
      <c r="A45" s="42"/>
      <c r="B45" s="42"/>
      <c r="C45" s="43" t="s">
        <v>385</v>
      </c>
      <c r="D45" s="31">
        <v>17</v>
      </c>
      <c r="E45" s="44">
        <f t="shared" si="0"/>
        <v>1091</v>
      </c>
      <c r="F45" s="181"/>
      <c r="G45" s="29"/>
      <c r="H45" s="7"/>
    </row>
    <row r="46" spans="1:8" ht="51" x14ac:dyDescent="0.25">
      <c r="A46" s="42"/>
      <c r="B46" s="42"/>
      <c r="C46" s="84" t="s">
        <v>320</v>
      </c>
      <c r="D46" s="31">
        <v>21</v>
      </c>
      <c r="E46" s="44">
        <f t="shared" si="0"/>
        <v>1112</v>
      </c>
      <c r="F46" s="181"/>
      <c r="G46" s="29" t="s">
        <v>630</v>
      </c>
      <c r="H46" s="7"/>
    </row>
    <row r="47" spans="1:8" x14ac:dyDescent="0.25">
      <c r="A47" s="42"/>
      <c r="B47" s="42"/>
      <c r="C47" s="43" t="s">
        <v>321</v>
      </c>
      <c r="D47" s="31">
        <v>24</v>
      </c>
      <c r="E47" s="44">
        <f t="shared" si="0"/>
        <v>1136</v>
      </c>
      <c r="F47" s="181"/>
      <c r="G47" s="29"/>
      <c r="H47" s="7"/>
    </row>
    <row r="48" spans="1:8" x14ac:dyDescent="0.25">
      <c r="A48" s="42"/>
      <c r="B48" s="42"/>
      <c r="C48" s="43" t="s">
        <v>386</v>
      </c>
      <c r="D48" s="31">
        <v>19</v>
      </c>
      <c r="E48" s="44">
        <f t="shared" si="0"/>
        <v>1155</v>
      </c>
      <c r="F48" s="182"/>
      <c r="G48" s="29"/>
      <c r="H48" s="7"/>
    </row>
    <row r="49" spans="1:8" ht="25.5" x14ac:dyDescent="0.25">
      <c r="A49" s="38" t="s">
        <v>363</v>
      </c>
      <c r="B49" s="39">
        <v>41442</v>
      </c>
      <c r="C49" s="40" t="s">
        <v>144</v>
      </c>
      <c r="D49" s="47">
        <v>19</v>
      </c>
      <c r="E49" s="41">
        <f t="shared" si="0"/>
        <v>1174</v>
      </c>
      <c r="F49" s="38">
        <v>211</v>
      </c>
      <c r="G49" s="107" t="s">
        <v>690</v>
      </c>
      <c r="H49" s="10"/>
    </row>
    <row r="50" spans="1:8" x14ac:dyDescent="0.25">
      <c r="A50" s="42"/>
      <c r="B50" s="42"/>
      <c r="C50" s="43" t="s">
        <v>390</v>
      </c>
      <c r="D50" s="31">
        <v>15</v>
      </c>
      <c r="E50" s="44">
        <f t="shared" si="0"/>
        <v>1189</v>
      </c>
      <c r="F50" s="183" t="s">
        <v>646</v>
      </c>
      <c r="G50" s="29"/>
      <c r="H50" s="7"/>
    </row>
    <row r="51" spans="1:8" x14ac:dyDescent="0.25">
      <c r="A51" s="42"/>
      <c r="B51" s="42"/>
      <c r="C51" s="43" t="s">
        <v>391</v>
      </c>
      <c r="D51" s="31">
        <v>2</v>
      </c>
      <c r="E51" s="44">
        <f t="shared" si="0"/>
        <v>1191</v>
      </c>
      <c r="F51" s="184"/>
      <c r="G51" s="29"/>
      <c r="H51" s="7"/>
    </row>
    <row r="52" spans="1:8" x14ac:dyDescent="0.25">
      <c r="A52" s="42"/>
      <c r="B52" s="42"/>
      <c r="C52" s="43" t="s">
        <v>392</v>
      </c>
      <c r="D52" s="31">
        <v>18</v>
      </c>
      <c r="E52" s="44">
        <f t="shared" si="0"/>
        <v>1209</v>
      </c>
      <c r="F52" s="184"/>
      <c r="G52" s="29"/>
      <c r="H52" s="7"/>
    </row>
    <row r="53" spans="1:8" x14ac:dyDescent="0.25">
      <c r="A53" s="42"/>
      <c r="B53" s="42"/>
      <c r="C53" s="84" t="s">
        <v>323</v>
      </c>
      <c r="D53" s="31">
        <v>6</v>
      </c>
      <c r="E53" s="44">
        <f t="shared" si="0"/>
        <v>1215</v>
      </c>
      <c r="F53" s="184"/>
      <c r="G53" s="29" t="s">
        <v>509</v>
      </c>
      <c r="H53" s="7"/>
    </row>
    <row r="54" spans="1:8" x14ac:dyDescent="0.25">
      <c r="A54" s="42"/>
      <c r="B54" s="42"/>
      <c r="C54" s="43" t="s">
        <v>324</v>
      </c>
      <c r="D54" s="31">
        <v>15</v>
      </c>
      <c r="E54" s="44">
        <f t="shared" si="0"/>
        <v>1230</v>
      </c>
      <c r="F54" s="184"/>
      <c r="G54" s="29"/>
      <c r="H54" s="7"/>
    </row>
    <row r="55" spans="1:8" x14ac:dyDescent="0.25">
      <c r="A55" s="42"/>
      <c r="B55" s="42"/>
      <c r="C55" s="43" t="s">
        <v>325</v>
      </c>
      <c r="D55" s="31">
        <v>11</v>
      </c>
      <c r="E55" s="44">
        <f t="shared" si="0"/>
        <v>1241</v>
      </c>
      <c r="F55" s="184"/>
      <c r="G55" s="29"/>
      <c r="H55" s="7"/>
    </row>
    <row r="56" spans="1:8" x14ac:dyDescent="0.25">
      <c r="A56" s="42"/>
      <c r="B56" s="42"/>
      <c r="C56" s="43" t="s">
        <v>326</v>
      </c>
      <c r="D56" s="31">
        <v>6</v>
      </c>
      <c r="E56" s="44">
        <f t="shared" si="0"/>
        <v>1247</v>
      </c>
      <c r="F56" s="184"/>
      <c r="G56" s="29"/>
      <c r="H56" s="7"/>
    </row>
    <row r="57" spans="1:8" x14ac:dyDescent="0.25">
      <c r="A57" s="42"/>
      <c r="B57" s="42"/>
      <c r="C57" s="43" t="s">
        <v>327</v>
      </c>
      <c r="D57" s="31">
        <v>7</v>
      </c>
      <c r="E57" s="44">
        <f t="shared" si="0"/>
        <v>1254</v>
      </c>
      <c r="F57" s="184"/>
      <c r="G57" s="29"/>
      <c r="H57" s="7"/>
    </row>
    <row r="58" spans="1:8" x14ac:dyDescent="0.25">
      <c r="A58" s="42"/>
      <c r="B58" s="42"/>
      <c r="C58" s="43" t="s">
        <v>328</v>
      </c>
      <c r="D58" s="31">
        <v>14</v>
      </c>
      <c r="E58" s="44">
        <f t="shared" si="0"/>
        <v>1268</v>
      </c>
      <c r="F58" s="184"/>
      <c r="G58" s="29"/>
      <c r="H58" s="7"/>
    </row>
    <row r="59" spans="1:8" ht="51.75" customHeight="1" x14ac:dyDescent="0.25">
      <c r="A59" s="42"/>
      <c r="B59" s="42"/>
      <c r="C59" s="84" t="s">
        <v>28</v>
      </c>
      <c r="D59" s="31">
        <v>15</v>
      </c>
      <c r="E59" s="44">
        <f t="shared" si="0"/>
        <v>1283</v>
      </c>
      <c r="F59" s="184"/>
      <c r="G59" s="105" t="s">
        <v>507</v>
      </c>
      <c r="H59" s="11"/>
    </row>
    <row r="60" spans="1:8" x14ac:dyDescent="0.25">
      <c r="A60" s="42"/>
      <c r="B60" s="42"/>
      <c r="C60" s="48" t="s">
        <v>393</v>
      </c>
      <c r="D60" s="31">
        <v>19</v>
      </c>
      <c r="E60" s="44">
        <f t="shared" si="0"/>
        <v>1302</v>
      </c>
      <c r="F60" s="184"/>
      <c r="G60" s="29"/>
      <c r="H60" s="7"/>
    </row>
    <row r="61" spans="1:8" x14ac:dyDescent="0.25">
      <c r="A61" s="42"/>
      <c r="B61" s="42"/>
      <c r="C61" s="43" t="s">
        <v>329</v>
      </c>
      <c r="D61" s="31">
        <v>13</v>
      </c>
      <c r="E61" s="44">
        <f t="shared" si="0"/>
        <v>1315</v>
      </c>
      <c r="F61" s="184"/>
      <c r="G61" s="29"/>
      <c r="H61" s="7"/>
    </row>
    <row r="62" spans="1:8" x14ac:dyDescent="0.25">
      <c r="A62" s="42"/>
      <c r="B62" s="42"/>
      <c r="C62" s="43" t="s">
        <v>394</v>
      </c>
      <c r="D62" s="31">
        <v>26</v>
      </c>
      <c r="E62" s="44">
        <f t="shared" si="0"/>
        <v>1341</v>
      </c>
      <c r="F62" s="184"/>
      <c r="G62" s="29"/>
      <c r="H62" s="7"/>
    </row>
    <row r="63" spans="1:8" x14ac:dyDescent="0.25">
      <c r="A63" s="42"/>
      <c r="B63" s="42"/>
      <c r="C63" s="43" t="s">
        <v>395</v>
      </c>
      <c r="D63" s="31">
        <v>21</v>
      </c>
      <c r="E63" s="44">
        <f t="shared" si="0"/>
        <v>1362</v>
      </c>
      <c r="F63" s="184"/>
      <c r="G63" s="29"/>
      <c r="H63" s="7"/>
    </row>
    <row r="64" spans="1:8" x14ac:dyDescent="0.25">
      <c r="A64" s="42"/>
      <c r="B64" s="42"/>
      <c r="C64" s="84" t="s">
        <v>330</v>
      </c>
      <c r="D64" s="31">
        <v>5</v>
      </c>
      <c r="E64" s="44">
        <f t="shared" si="0"/>
        <v>1367</v>
      </c>
      <c r="F64" s="184"/>
      <c r="G64" s="29" t="s">
        <v>534</v>
      </c>
      <c r="H64" s="7"/>
    </row>
    <row r="65" spans="1:8" ht="63.75" x14ac:dyDescent="0.25">
      <c r="A65" s="42"/>
      <c r="B65" s="42"/>
      <c r="C65" s="84" t="s">
        <v>125</v>
      </c>
      <c r="D65" s="31">
        <v>7</v>
      </c>
      <c r="E65" s="44">
        <f t="shared" si="0"/>
        <v>1374</v>
      </c>
      <c r="F65" s="184"/>
      <c r="G65" s="29" t="s">
        <v>605</v>
      </c>
      <c r="H65" s="7"/>
    </row>
    <row r="66" spans="1:8" x14ac:dyDescent="0.25">
      <c r="A66" s="42"/>
      <c r="B66" s="42"/>
      <c r="C66" s="84" t="s">
        <v>331</v>
      </c>
      <c r="D66" s="31">
        <v>20</v>
      </c>
      <c r="E66" s="44">
        <f t="shared" si="0"/>
        <v>1394</v>
      </c>
      <c r="F66" s="185"/>
      <c r="G66" s="29" t="s">
        <v>535</v>
      </c>
      <c r="H66" s="10"/>
    </row>
    <row r="67" spans="1:8" ht="204" x14ac:dyDescent="0.25">
      <c r="A67" s="38" t="s">
        <v>397</v>
      </c>
      <c r="B67" s="108" t="s">
        <v>514</v>
      </c>
      <c r="C67" s="40" t="s">
        <v>145</v>
      </c>
      <c r="D67" s="47">
        <v>7</v>
      </c>
      <c r="E67" s="41">
        <f t="shared" si="0"/>
        <v>1401</v>
      </c>
      <c r="F67" s="38">
        <v>227</v>
      </c>
      <c r="G67" s="107" t="s">
        <v>682</v>
      </c>
      <c r="H67" s="7"/>
    </row>
    <row r="68" spans="1:8" x14ac:dyDescent="0.25">
      <c r="A68" s="42"/>
      <c r="B68" s="42"/>
      <c r="C68" s="50" t="s">
        <v>398</v>
      </c>
      <c r="D68" s="31">
        <v>26</v>
      </c>
      <c r="E68" s="44">
        <f t="shared" si="0"/>
        <v>1427</v>
      </c>
      <c r="F68" s="183" t="s">
        <v>647</v>
      </c>
      <c r="G68" s="29"/>
      <c r="H68" s="7"/>
    </row>
    <row r="69" spans="1:8" ht="51" x14ac:dyDescent="0.25">
      <c r="A69" s="42"/>
      <c r="B69" s="42"/>
      <c r="C69" s="83" t="s">
        <v>399</v>
      </c>
      <c r="D69" s="31">
        <v>14</v>
      </c>
      <c r="E69" s="44">
        <f t="shared" ref="E69:E134" si="1">SUM(D69,E68)</f>
        <v>1441</v>
      </c>
      <c r="F69" s="184"/>
      <c r="G69" s="29" t="s">
        <v>510</v>
      </c>
      <c r="H69" s="7"/>
    </row>
    <row r="70" spans="1:8" x14ac:dyDescent="0.25">
      <c r="A70" s="42"/>
      <c r="B70" s="42"/>
      <c r="C70" s="50" t="s">
        <v>400</v>
      </c>
      <c r="D70" s="31">
        <v>16</v>
      </c>
      <c r="E70" s="44">
        <f t="shared" si="1"/>
        <v>1457</v>
      </c>
      <c r="F70" s="184"/>
      <c r="G70" s="29"/>
      <c r="H70" s="7"/>
    </row>
    <row r="71" spans="1:8" x14ac:dyDescent="0.25">
      <c r="A71" s="42"/>
      <c r="B71" s="42"/>
      <c r="C71" s="50" t="s">
        <v>401</v>
      </c>
      <c r="D71" s="31">
        <v>17</v>
      </c>
      <c r="E71" s="44">
        <f t="shared" si="1"/>
        <v>1474</v>
      </c>
      <c r="F71" s="184"/>
      <c r="G71" s="29"/>
      <c r="H71" s="7"/>
    </row>
    <row r="72" spans="1:8" x14ac:dyDescent="0.25">
      <c r="A72" s="42"/>
      <c r="B72" s="42"/>
      <c r="C72" s="50" t="s">
        <v>402</v>
      </c>
      <c r="D72" s="31">
        <v>22</v>
      </c>
      <c r="E72" s="44">
        <f t="shared" si="1"/>
        <v>1496</v>
      </c>
      <c r="F72" s="184"/>
      <c r="G72" s="29"/>
      <c r="H72" s="7"/>
    </row>
    <row r="73" spans="1:8" ht="38.25" x14ac:dyDescent="0.25">
      <c r="A73" s="42"/>
      <c r="B73" s="42"/>
      <c r="C73" s="83" t="s">
        <v>292</v>
      </c>
      <c r="D73" s="31">
        <v>23</v>
      </c>
      <c r="E73" s="44">
        <f t="shared" si="1"/>
        <v>1519</v>
      </c>
      <c r="F73" s="185"/>
      <c r="G73" s="29" t="s">
        <v>587</v>
      </c>
      <c r="H73" s="9"/>
    </row>
    <row r="74" spans="1:8" ht="63.75" x14ac:dyDescent="0.25">
      <c r="A74" s="38" t="s">
        <v>370</v>
      </c>
      <c r="B74" s="39">
        <v>41445</v>
      </c>
      <c r="C74" s="46" t="s">
        <v>213</v>
      </c>
      <c r="D74" s="47">
        <v>12</v>
      </c>
      <c r="E74" s="41">
        <f t="shared" si="1"/>
        <v>1531</v>
      </c>
      <c r="F74" s="90">
        <v>130</v>
      </c>
      <c r="G74" s="24" t="s">
        <v>691</v>
      </c>
      <c r="H74" s="7"/>
    </row>
    <row r="75" spans="1:8" ht="51" x14ac:dyDescent="0.25">
      <c r="A75" s="94"/>
      <c r="B75" s="94"/>
      <c r="C75" s="83" t="s">
        <v>292</v>
      </c>
      <c r="D75" s="31">
        <v>12</v>
      </c>
      <c r="E75" s="44">
        <f t="shared" si="1"/>
        <v>1543</v>
      </c>
      <c r="F75" s="186" t="s">
        <v>645</v>
      </c>
      <c r="G75" s="29" t="s">
        <v>588</v>
      </c>
      <c r="H75" s="7"/>
    </row>
    <row r="76" spans="1:8" x14ac:dyDescent="0.25">
      <c r="A76" s="94"/>
      <c r="B76" s="94"/>
      <c r="C76" s="135" t="s">
        <v>420</v>
      </c>
      <c r="D76" s="31">
        <v>20</v>
      </c>
      <c r="E76" s="44">
        <f t="shared" si="1"/>
        <v>1563</v>
      </c>
      <c r="F76" s="187"/>
      <c r="G76" s="29"/>
      <c r="H76" s="7"/>
    </row>
    <row r="77" spans="1:8" x14ac:dyDescent="0.25">
      <c r="A77" s="94"/>
      <c r="B77" s="94"/>
      <c r="C77" s="135" t="s">
        <v>421</v>
      </c>
      <c r="D77" s="31">
        <v>7</v>
      </c>
      <c r="E77" s="44">
        <f t="shared" si="1"/>
        <v>1570</v>
      </c>
      <c r="F77" s="187"/>
      <c r="G77" s="29"/>
      <c r="H77" s="7"/>
    </row>
    <row r="78" spans="1:8" x14ac:dyDescent="0.25">
      <c r="A78" s="94"/>
      <c r="B78" s="94"/>
      <c r="C78" s="83" t="s">
        <v>418</v>
      </c>
      <c r="D78" s="31">
        <v>4</v>
      </c>
      <c r="E78" s="44">
        <f t="shared" si="1"/>
        <v>1574</v>
      </c>
      <c r="F78" s="187"/>
      <c r="G78" s="29" t="s">
        <v>539</v>
      </c>
      <c r="H78" s="7"/>
    </row>
    <row r="79" spans="1:8" x14ac:dyDescent="0.25">
      <c r="A79" s="94"/>
      <c r="B79" s="94"/>
      <c r="C79" s="135" t="s">
        <v>422</v>
      </c>
      <c r="D79" s="31">
        <v>15</v>
      </c>
      <c r="E79" s="44">
        <f t="shared" si="1"/>
        <v>1589</v>
      </c>
      <c r="F79" s="187"/>
      <c r="G79" s="29"/>
      <c r="H79" s="7"/>
    </row>
    <row r="80" spans="1:8" x14ac:dyDescent="0.25">
      <c r="A80" s="94"/>
      <c r="B80" s="94"/>
      <c r="C80" s="83" t="s">
        <v>419</v>
      </c>
      <c r="D80" s="31">
        <v>10</v>
      </c>
      <c r="E80" s="44">
        <f t="shared" si="1"/>
        <v>1599</v>
      </c>
      <c r="F80" s="187"/>
      <c r="G80" s="29" t="s">
        <v>540</v>
      </c>
      <c r="H80" s="9"/>
    </row>
    <row r="81" spans="1:7" x14ac:dyDescent="0.25">
      <c r="A81" s="94"/>
      <c r="B81" s="94"/>
      <c r="C81" s="135" t="s">
        <v>422</v>
      </c>
      <c r="D81" s="31">
        <v>10</v>
      </c>
      <c r="E81" s="44">
        <f t="shared" si="1"/>
        <v>1609</v>
      </c>
      <c r="F81" s="187"/>
      <c r="G81" s="29"/>
    </row>
    <row r="82" spans="1:7" x14ac:dyDescent="0.25">
      <c r="A82" s="94"/>
      <c r="B82" s="94"/>
      <c r="C82" s="135" t="s">
        <v>418</v>
      </c>
      <c r="D82" s="31">
        <v>15</v>
      </c>
      <c r="E82" s="44">
        <f t="shared" si="1"/>
        <v>1624</v>
      </c>
      <c r="F82" s="187"/>
      <c r="G82" s="29"/>
    </row>
    <row r="83" spans="1:7" x14ac:dyDescent="0.25">
      <c r="A83" s="94"/>
      <c r="B83" s="94"/>
      <c r="C83" s="50" t="s">
        <v>402</v>
      </c>
      <c r="D83" s="31">
        <v>23</v>
      </c>
      <c r="E83" s="44">
        <f t="shared" si="1"/>
        <v>1647</v>
      </c>
      <c r="F83" s="187"/>
      <c r="G83" s="29"/>
    </row>
    <row r="84" spans="1:7" x14ac:dyDescent="0.25">
      <c r="A84" s="94"/>
      <c r="B84" s="94"/>
      <c r="C84" s="50" t="s">
        <v>401</v>
      </c>
      <c r="D84" s="31">
        <v>22</v>
      </c>
      <c r="E84" s="44">
        <f t="shared" si="1"/>
        <v>1669</v>
      </c>
      <c r="F84" s="187"/>
      <c r="G84" s="29"/>
    </row>
    <row r="85" spans="1:7" x14ac:dyDescent="0.25">
      <c r="A85" s="94"/>
      <c r="B85" s="94"/>
      <c r="C85" s="50" t="s">
        <v>400</v>
      </c>
      <c r="D85" s="31">
        <v>17</v>
      </c>
      <c r="E85" s="44">
        <f t="shared" si="1"/>
        <v>1686</v>
      </c>
      <c r="F85" s="187"/>
      <c r="G85" s="29"/>
    </row>
    <row r="86" spans="1:7" x14ac:dyDescent="0.25">
      <c r="A86" s="94"/>
      <c r="B86" s="94"/>
      <c r="C86" s="50" t="s">
        <v>399</v>
      </c>
      <c r="D86" s="31">
        <v>16</v>
      </c>
      <c r="E86" s="44">
        <f t="shared" si="1"/>
        <v>1702</v>
      </c>
      <c r="F86" s="187"/>
      <c r="G86" s="29"/>
    </row>
    <row r="87" spans="1:7" x14ac:dyDescent="0.25">
      <c r="A87" s="94"/>
      <c r="B87" s="94"/>
      <c r="C87" s="50" t="s">
        <v>398</v>
      </c>
      <c r="D87" s="31">
        <v>14</v>
      </c>
      <c r="E87" s="44">
        <f t="shared" si="1"/>
        <v>1716</v>
      </c>
      <c r="F87" s="188"/>
      <c r="G87" s="29"/>
    </row>
    <row r="88" spans="1:7" x14ac:dyDescent="0.25">
      <c r="A88" s="38" t="s">
        <v>403</v>
      </c>
      <c r="B88" s="39">
        <v>41446</v>
      </c>
      <c r="C88" s="40" t="s">
        <v>145</v>
      </c>
      <c r="D88" s="47">
        <v>26</v>
      </c>
      <c r="E88" s="41">
        <f t="shared" si="1"/>
        <v>1742</v>
      </c>
      <c r="F88" s="90">
        <v>211</v>
      </c>
      <c r="G88" s="24" t="s">
        <v>509</v>
      </c>
    </row>
    <row r="89" spans="1:7" x14ac:dyDescent="0.25">
      <c r="A89" s="42"/>
      <c r="B89" s="42"/>
      <c r="C89" s="53" t="s">
        <v>333</v>
      </c>
      <c r="D89" s="31">
        <v>6</v>
      </c>
      <c r="E89" s="44">
        <f t="shared" si="1"/>
        <v>1748</v>
      </c>
      <c r="F89" s="183" t="s">
        <v>648</v>
      </c>
      <c r="G89" s="28"/>
    </row>
    <row r="90" spans="1:7" ht="25.5" x14ac:dyDescent="0.25">
      <c r="A90" s="42"/>
      <c r="B90" s="42"/>
      <c r="C90" s="85" t="s">
        <v>334</v>
      </c>
      <c r="D90" s="31">
        <v>9</v>
      </c>
      <c r="E90" s="44">
        <f t="shared" si="1"/>
        <v>1757</v>
      </c>
      <c r="F90" s="184"/>
      <c r="G90" s="28" t="s">
        <v>564</v>
      </c>
    </row>
    <row r="91" spans="1:7" ht="51" x14ac:dyDescent="0.25">
      <c r="A91" s="42"/>
      <c r="B91" s="42"/>
      <c r="C91" s="85" t="s">
        <v>335</v>
      </c>
      <c r="D91" s="31">
        <v>6</v>
      </c>
      <c r="E91" s="44">
        <f t="shared" si="1"/>
        <v>1763</v>
      </c>
      <c r="F91" s="184"/>
      <c r="G91" s="28" t="s">
        <v>511</v>
      </c>
    </row>
    <row r="92" spans="1:7" x14ac:dyDescent="0.25">
      <c r="A92" s="42"/>
      <c r="B92" s="42"/>
      <c r="C92" s="53" t="s">
        <v>293</v>
      </c>
      <c r="D92" s="31">
        <v>16</v>
      </c>
      <c r="E92" s="44">
        <f t="shared" si="1"/>
        <v>1779</v>
      </c>
      <c r="F92" s="184"/>
      <c r="G92" s="28"/>
    </row>
    <row r="93" spans="1:7" ht="76.5" x14ac:dyDescent="0.25">
      <c r="A93" s="42"/>
      <c r="B93" s="42"/>
      <c r="C93" s="85" t="s">
        <v>124</v>
      </c>
      <c r="D93" s="31">
        <v>7</v>
      </c>
      <c r="E93" s="44">
        <f t="shared" si="1"/>
        <v>1786</v>
      </c>
      <c r="F93" s="184"/>
      <c r="G93" s="28" t="s">
        <v>665</v>
      </c>
    </row>
    <row r="94" spans="1:7" ht="51" x14ac:dyDescent="0.25">
      <c r="A94" s="42"/>
      <c r="B94" s="42"/>
      <c r="C94" s="85" t="s">
        <v>293</v>
      </c>
      <c r="D94" s="31">
        <v>7</v>
      </c>
      <c r="E94" s="44">
        <f t="shared" si="1"/>
        <v>1793</v>
      </c>
      <c r="F94" s="184"/>
      <c r="G94" s="28" t="s">
        <v>531</v>
      </c>
    </row>
    <row r="95" spans="1:7" x14ac:dyDescent="0.25">
      <c r="A95" s="42"/>
      <c r="B95" s="42"/>
      <c r="C95" s="53" t="s">
        <v>336</v>
      </c>
      <c r="D95" s="31">
        <v>32</v>
      </c>
      <c r="E95" s="44">
        <f t="shared" si="1"/>
        <v>1825</v>
      </c>
      <c r="F95" s="184"/>
      <c r="G95" s="28"/>
    </row>
    <row r="96" spans="1:7" ht="25.5" x14ac:dyDescent="0.25">
      <c r="A96" s="42"/>
      <c r="B96" s="42"/>
      <c r="C96" s="85" t="s">
        <v>337</v>
      </c>
      <c r="D96" s="31">
        <v>13</v>
      </c>
      <c r="E96" s="44">
        <f t="shared" si="1"/>
        <v>1838</v>
      </c>
      <c r="F96" s="184"/>
      <c r="G96" s="28" t="s">
        <v>512</v>
      </c>
    </row>
    <row r="97" spans="1:7" x14ac:dyDescent="0.25">
      <c r="A97" s="42"/>
      <c r="B97" s="42"/>
      <c r="C97" s="44" t="s">
        <v>338</v>
      </c>
      <c r="D97" s="31">
        <v>32</v>
      </c>
      <c r="E97" s="44">
        <f t="shared" si="1"/>
        <v>1870</v>
      </c>
      <c r="F97" s="184"/>
      <c r="G97" s="28"/>
    </row>
    <row r="98" spans="1:7" x14ac:dyDescent="0.25">
      <c r="A98" s="42"/>
      <c r="B98" s="42"/>
      <c r="C98" s="53" t="s">
        <v>339</v>
      </c>
      <c r="D98" s="31">
        <v>9</v>
      </c>
      <c r="E98" s="44">
        <f t="shared" si="1"/>
        <v>1879</v>
      </c>
      <c r="F98" s="184"/>
      <c r="G98" s="28"/>
    </row>
    <row r="99" spans="1:7" x14ac:dyDescent="0.25">
      <c r="A99" s="42"/>
      <c r="B99" s="42"/>
      <c r="C99" s="53" t="s">
        <v>340</v>
      </c>
      <c r="D99" s="31">
        <v>24</v>
      </c>
      <c r="E99" s="44">
        <f t="shared" si="1"/>
        <v>1903</v>
      </c>
      <c r="F99" s="184"/>
      <c r="G99" s="28"/>
    </row>
    <row r="100" spans="1:7" x14ac:dyDescent="0.25">
      <c r="A100" s="42"/>
      <c r="B100" s="42"/>
      <c r="C100" s="53" t="s">
        <v>408</v>
      </c>
      <c r="D100" s="31">
        <v>20</v>
      </c>
      <c r="E100" s="44">
        <f t="shared" si="1"/>
        <v>1923</v>
      </c>
      <c r="F100" s="185"/>
      <c r="G100" s="28"/>
    </row>
    <row r="101" spans="1:7" ht="127.5" x14ac:dyDescent="0.25">
      <c r="A101" s="38" t="s">
        <v>409</v>
      </c>
      <c r="B101" s="39">
        <v>41447</v>
      </c>
      <c r="C101" s="51" t="s">
        <v>426</v>
      </c>
      <c r="D101" s="47">
        <v>1</v>
      </c>
      <c r="E101" s="41">
        <f t="shared" si="1"/>
        <v>1924</v>
      </c>
      <c r="F101" s="90">
        <v>182</v>
      </c>
      <c r="G101" s="24" t="s">
        <v>692</v>
      </c>
    </row>
    <row r="102" spans="1:7" x14ac:dyDescent="0.25">
      <c r="A102" s="54"/>
      <c r="B102" s="54"/>
      <c r="C102" s="55" t="s">
        <v>408</v>
      </c>
      <c r="D102" s="31">
        <v>1</v>
      </c>
      <c r="E102" s="44">
        <f t="shared" si="1"/>
        <v>1925</v>
      </c>
      <c r="F102" s="180" t="s">
        <v>649</v>
      </c>
      <c r="G102" s="28"/>
    </row>
    <row r="103" spans="1:7" x14ac:dyDescent="0.25">
      <c r="A103" s="42"/>
      <c r="B103" s="42"/>
      <c r="C103" s="44" t="s">
        <v>340</v>
      </c>
      <c r="D103" s="31">
        <v>20</v>
      </c>
      <c r="E103" s="44">
        <f t="shared" si="1"/>
        <v>1945</v>
      </c>
      <c r="F103" s="181"/>
      <c r="G103" s="28"/>
    </row>
    <row r="104" spans="1:7" x14ac:dyDescent="0.25">
      <c r="A104" s="42"/>
      <c r="B104" s="42"/>
      <c r="C104" s="91" t="s">
        <v>339</v>
      </c>
      <c r="D104" s="31">
        <v>24</v>
      </c>
      <c r="E104" s="44">
        <f t="shared" si="1"/>
        <v>1969</v>
      </c>
      <c r="F104" s="181"/>
      <c r="G104" s="28" t="s">
        <v>513</v>
      </c>
    </row>
    <row r="105" spans="1:7" x14ac:dyDescent="0.25">
      <c r="A105" s="42"/>
      <c r="B105" s="42"/>
      <c r="C105" s="44" t="s">
        <v>338</v>
      </c>
      <c r="D105" s="31">
        <v>9</v>
      </c>
      <c r="E105" s="44">
        <f t="shared" si="1"/>
        <v>1978</v>
      </c>
      <c r="F105" s="181"/>
      <c r="G105" s="28"/>
    </row>
    <row r="106" spans="1:7" x14ac:dyDescent="0.25">
      <c r="A106" s="42"/>
      <c r="B106" s="42"/>
      <c r="C106" s="44" t="s">
        <v>337</v>
      </c>
      <c r="D106" s="31">
        <v>32</v>
      </c>
      <c r="E106" s="44">
        <f t="shared" si="1"/>
        <v>2010</v>
      </c>
      <c r="F106" s="181"/>
      <c r="G106" s="28"/>
    </row>
    <row r="107" spans="1:7" x14ac:dyDescent="0.25">
      <c r="A107" s="42"/>
      <c r="B107" s="42"/>
      <c r="C107" s="44" t="s">
        <v>336</v>
      </c>
      <c r="D107" s="31">
        <v>13</v>
      </c>
      <c r="E107" s="44">
        <f t="shared" si="1"/>
        <v>2023</v>
      </c>
      <c r="F107" s="181"/>
      <c r="G107" s="28"/>
    </row>
    <row r="108" spans="1:7" ht="51" x14ac:dyDescent="0.25">
      <c r="A108" s="42"/>
      <c r="B108" s="42"/>
      <c r="C108" s="91" t="s">
        <v>293</v>
      </c>
      <c r="D108" s="31">
        <v>32</v>
      </c>
      <c r="E108" s="44">
        <f t="shared" si="1"/>
        <v>2055</v>
      </c>
      <c r="F108" s="181"/>
      <c r="G108" s="28" t="s">
        <v>532</v>
      </c>
    </row>
    <row r="109" spans="1:7" x14ac:dyDescent="0.25">
      <c r="A109" s="42"/>
      <c r="B109" s="42"/>
      <c r="C109" s="44" t="s">
        <v>342</v>
      </c>
      <c r="D109" s="31">
        <v>13</v>
      </c>
      <c r="E109" s="44">
        <f t="shared" si="1"/>
        <v>2068</v>
      </c>
      <c r="F109" s="181"/>
      <c r="G109" s="28"/>
    </row>
    <row r="110" spans="1:7" x14ac:dyDescent="0.25">
      <c r="A110" s="42"/>
      <c r="B110" s="42"/>
      <c r="C110" s="44" t="s">
        <v>343</v>
      </c>
      <c r="D110" s="31">
        <v>14</v>
      </c>
      <c r="E110" s="44">
        <f t="shared" si="1"/>
        <v>2082</v>
      </c>
      <c r="F110" s="181"/>
      <c r="G110" s="28"/>
    </row>
    <row r="111" spans="1:7" x14ac:dyDescent="0.25">
      <c r="A111" s="42"/>
      <c r="B111" s="42"/>
      <c r="C111" s="44" t="s">
        <v>344</v>
      </c>
      <c r="D111" s="31">
        <v>9</v>
      </c>
      <c r="E111" s="44">
        <f t="shared" si="1"/>
        <v>2091</v>
      </c>
      <c r="F111" s="181"/>
      <c r="G111" s="28"/>
    </row>
    <row r="112" spans="1:7" x14ac:dyDescent="0.25">
      <c r="A112" s="42"/>
      <c r="B112" s="42"/>
      <c r="C112" s="44" t="s">
        <v>345</v>
      </c>
      <c r="D112" s="31">
        <v>4</v>
      </c>
      <c r="E112" s="44">
        <f t="shared" si="1"/>
        <v>2095</v>
      </c>
      <c r="F112" s="181"/>
      <c r="G112" s="28"/>
    </row>
    <row r="113" spans="1:7" ht="38.25" x14ac:dyDescent="0.25">
      <c r="A113" s="42"/>
      <c r="B113" s="42"/>
      <c r="C113" s="91" t="s">
        <v>346</v>
      </c>
      <c r="D113" s="31">
        <v>3</v>
      </c>
      <c r="E113" s="44">
        <f t="shared" si="1"/>
        <v>2098</v>
      </c>
      <c r="F113" s="181"/>
      <c r="G113" s="28" t="s">
        <v>636</v>
      </c>
    </row>
    <row r="114" spans="1:7" ht="39.75" customHeight="1" x14ac:dyDescent="0.25">
      <c r="A114" s="42"/>
      <c r="B114" s="42"/>
      <c r="C114" s="91" t="s">
        <v>347</v>
      </c>
      <c r="D114" s="31">
        <v>32</v>
      </c>
      <c r="E114" s="44">
        <f>SUM(D114,E113)</f>
        <v>2130</v>
      </c>
      <c r="F114" s="181"/>
      <c r="G114" s="28" t="s">
        <v>610</v>
      </c>
    </row>
    <row r="115" spans="1:7" ht="153" x14ac:dyDescent="0.25">
      <c r="A115" s="42"/>
      <c r="B115" s="42"/>
      <c r="C115" s="91" t="s">
        <v>609</v>
      </c>
      <c r="D115" s="31">
        <v>14</v>
      </c>
      <c r="E115" s="44">
        <f>SUM(D115,E114)</f>
        <v>2144</v>
      </c>
      <c r="F115" s="182"/>
      <c r="G115" s="28" t="s">
        <v>658</v>
      </c>
    </row>
    <row r="116" spans="1:7" ht="197.25" customHeight="1" x14ac:dyDescent="0.25">
      <c r="A116" s="38" t="s">
        <v>396</v>
      </c>
      <c r="B116" s="39">
        <v>41448</v>
      </c>
      <c r="C116" s="52" t="s">
        <v>349</v>
      </c>
      <c r="D116" s="47">
        <v>52</v>
      </c>
      <c r="E116" s="41">
        <f t="shared" si="1"/>
        <v>2196</v>
      </c>
      <c r="F116" s="38">
        <v>272</v>
      </c>
      <c r="G116" s="24" t="s">
        <v>693</v>
      </c>
    </row>
    <row r="117" spans="1:7" ht="63.75" x14ac:dyDescent="0.25">
      <c r="A117" s="42"/>
      <c r="B117" s="42"/>
      <c r="C117" s="91" t="s">
        <v>350</v>
      </c>
      <c r="D117" s="31">
        <v>22</v>
      </c>
      <c r="E117" s="44">
        <f t="shared" si="1"/>
        <v>2218</v>
      </c>
      <c r="F117" s="180" t="s">
        <v>650</v>
      </c>
      <c r="G117" s="28" t="s">
        <v>616</v>
      </c>
    </row>
    <row r="118" spans="1:7" x14ac:dyDescent="0.25">
      <c r="A118" s="88"/>
      <c r="B118" s="89"/>
      <c r="C118" s="53" t="s">
        <v>625</v>
      </c>
      <c r="D118" s="45">
        <v>45</v>
      </c>
      <c r="E118" s="44">
        <f>SUM(D118,E117)</f>
        <v>2263</v>
      </c>
      <c r="F118" s="181"/>
      <c r="G118" s="29" t="s">
        <v>626</v>
      </c>
    </row>
    <row r="119" spans="1:7" ht="51" x14ac:dyDescent="0.25">
      <c r="A119" s="88"/>
      <c r="B119" s="89"/>
      <c r="C119" s="53" t="s">
        <v>146</v>
      </c>
      <c r="D119" s="45">
        <v>10</v>
      </c>
      <c r="E119" s="44">
        <f>SUM(D119,E118)</f>
        <v>2273</v>
      </c>
      <c r="F119" s="181"/>
      <c r="G119" s="29" t="s">
        <v>615</v>
      </c>
    </row>
    <row r="120" spans="1:7" x14ac:dyDescent="0.25">
      <c r="A120" s="42"/>
      <c r="B120" s="42"/>
      <c r="C120" s="44" t="s">
        <v>427</v>
      </c>
      <c r="D120" s="31">
        <v>9</v>
      </c>
      <c r="E120" s="44">
        <f t="shared" si="1"/>
        <v>2282</v>
      </c>
      <c r="F120" s="181"/>
      <c r="G120" s="28"/>
    </row>
    <row r="121" spans="1:7" x14ac:dyDescent="0.25">
      <c r="A121" s="42"/>
      <c r="B121" s="42"/>
      <c r="C121" s="44" t="s">
        <v>424</v>
      </c>
      <c r="D121" s="31">
        <v>11</v>
      </c>
      <c r="E121" s="44">
        <f t="shared" si="1"/>
        <v>2293</v>
      </c>
      <c r="F121" s="181"/>
      <c r="G121" s="28"/>
    </row>
    <row r="122" spans="1:7" ht="38.25" x14ac:dyDescent="0.25">
      <c r="A122" s="42"/>
      <c r="B122" s="42"/>
      <c r="C122" s="91" t="s">
        <v>351</v>
      </c>
      <c r="D122" s="31">
        <v>13</v>
      </c>
      <c r="E122" s="44">
        <f t="shared" si="1"/>
        <v>2306</v>
      </c>
      <c r="F122" s="181"/>
      <c r="G122" s="28" t="s">
        <v>614</v>
      </c>
    </row>
    <row r="123" spans="1:7" ht="25.5" x14ac:dyDescent="0.25">
      <c r="A123" s="42"/>
      <c r="B123" s="42"/>
      <c r="C123" s="91" t="s">
        <v>425</v>
      </c>
      <c r="D123" s="31">
        <v>21</v>
      </c>
      <c r="E123" s="44">
        <f t="shared" si="1"/>
        <v>2327</v>
      </c>
      <c r="F123" s="181"/>
      <c r="G123" s="28" t="s">
        <v>623</v>
      </c>
    </row>
    <row r="124" spans="1:7" ht="63.75" x14ac:dyDescent="0.25">
      <c r="A124" s="42"/>
      <c r="B124" s="42"/>
      <c r="C124" s="44" t="s">
        <v>352</v>
      </c>
      <c r="D124" s="31">
        <v>22</v>
      </c>
      <c r="E124" s="44">
        <f t="shared" si="1"/>
        <v>2349</v>
      </c>
      <c r="F124" s="181"/>
      <c r="G124" s="28" t="s">
        <v>618</v>
      </c>
    </row>
    <row r="125" spans="1:7" x14ac:dyDescent="0.25">
      <c r="A125" s="42"/>
      <c r="B125" s="42"/>
      <c r="C125" s="44" t="s">
        <v>353</v>
      </c>
      <c r="D125" s="31">
        <v>10</v>
      </c>
      <c r="E125" s="44">
        <f t="shared" si="1"/>
        <v>2359</v>
      </c>
      <c r="F125" s="181"/>
      <c r="G125" s="28" t="s">
        <v>617</v>
      </c>
    </row>
    <row r="126" spans="1:7" x14ac:dyDescent="0.25">
      <c r="A126" s="42"/>
      <c r="B126" s="42"/>
      <c r="C126" s="44" t="s">
        <v>354</v>
      </c>
      <c r="D126" s="31">
        <v>17</v>
      </c>
      <c r="E126" s="44">
        <f t="shared" si="1"/>
        <v>2376</v>
      </c>
      <c r="F126" s="182"/>
      <c r="G126" s="28"/>
    </row>
    <row r="127" spans="1:7" x14ac:dyDescent="0.25">
      <c r="A127" s="38" t="s">
        <v>341</v>
      </c>
      <c r="B127" s="39">
        <v>41449</v>
      </c>
      <c r="C127" s="52" t="s">
        <v>147</v>
      </c>
      <c r="D127" s="47">
        <v>6</v>
      </c>
      <c r="E127" s="41">
        <f t="shared" si="1"/>
        <v>2382</v>
      </c>
      <c r="F127" s="38">
        <v>186</v>
      </c>
      <c r="G127" s="24" t="s">
        <v>577</v>
      </c>
    </row>
    <row r="128" spans="1:7" ht="38.25" x14ac:dyDescent="0.25">
      <c r="A128" s="42"/>
      <c r="B128" s="42"/>
      <c r="C128" s="91" t="s">
        <v>356</v>
      </c>
      <c r="D128" s="31">
        <v>10</v>
      </c>
      <c r="E128" s="44">
        <f t="shared" si="1"/>
        <v>2392</v>
      </c>
      <c r="F128" s="180" t="s">
        <v>651</v>
      </c>
      <c r="G128" s="28" t="s">
        <v>533</v>
      </c>
    </row>
    <row r="129" spans="1:7" x14ac:dyDescent="0.25">
      <c r="A129" s="42"/>
      <c r="B129" s="42"/>
      <c r="C129" s="44" t="s">
        <v>428</v>
      </c>
      <c r="D129" s="31">
        <v>7</v>
      </c>
      <c r="E129" s="44">
        <f t="shared" si="1"/>
        <v>2399</v>
      </c>
      <c r="F129" s="181"/>
      <c r="G129" s="28"/>
    </row>
    <row r="130" spans="1:7" x14ac:dyDescent="0.25">
      <c r="A130" s="42"/>
      <c r="B130" s="42"/>
      <c r="C130" s="44" t="s">
        <v>357</v>
      </c>
      <c r="D130" s="31">
        <v>1</v>
      </c>
      <c r="E130" s="44">
        <f t="shared" si="1"/>
        <v>2400</v>
      </c>
      <c r="F130" s="181"/>
      <c r="G130" s="28"/>
    </row>
    <row r="131" spans="1:7" x14ac:dyDescent="0.25">
      <c r="A131" s="42"/>
      <c r="B131" s="42"/>
      <c r="C131" s="44" t="s">
        <v>429</v>
      </c>
      <c r="D131" s="31">
        <v>6</v>
      </c>
      <c r="E131" s="44">
        <f t="shared" si="1"/>
        <v>2406</v>
      </c>
      <c r="F131" s="181"/>
      <c r="G131" s="28"/>
    </row>
    <row r="132" spans="1:7" x14ac:dyDescent="0.25">
      <c r="A132" s="42"/>
      <c r="B132" s="42"/>
      <c r="C132" s="44" t="s">
        <v>430</v>
      </c>
      <c r="D132" s="31">
        <v>2</v>
      </c>
      <c r="E132" s="44">
        <f t="shared" si="1"/>
        <v>2408</v>
      </c>
      <c r="F132" s="181"/>
      <c r="G132" s="28"/>
    </row>
    <row r="133" spans="1:7" x14ac:dyDescent="0.25">
      <c r="A133" s="42"/>
      <c r="B133" s="42"/>
      <c r="C133" s="44" t="s">
        <v>431</v>
      </c>
      <c r="D133" s="31">
        <v>1</v>
      </c>
      <c r="E133" s="44">
        <f t="shared" si="1"/>
        <v>2409</v>
      </c>
      <c r="F133" s="181"/>
      <c r="G133" s="28"/>
    </row>
    <row r="134" spans="1:7" ht="38.25" x14ac:dyDescent="0.25">
      <c r="A134" s="42"/>
      <c r="B134" s="42"/>
      <c r="C134" s="91" t="s">
        <v>432</v>
      </c>
      <c r="D134" s="31">
        <v>8</v>
      </c>
      <c r="E134" s="44">
        <f t="shared" si="1"/>
        <v>2417</v>
      </c>
      <c r="F134" s="181"/>
      <c r="G134" s="28" t="s">
        <v>622</v>
      </c>
    </row>
    <row r="135" spans="1:7" x14ac:dyDescent="0.25">
      <c r="A135" s="42"/>
      <c r="B135" s="42"/>
      <c r="C135" s="44" t="s">
        <v>433</v>
      </c>
      <c r="D135" s="31">
        <v>14</v>
      </c>
      <c r="E135" s="44">
        <f t="shared" ref="E135:E198" si="2">SUM(D135,E134)</f>
        <v>2431</v>
      </c>
      <c r="F135" s="181"/>
      <c r="G135" s="28"/>
    </row>
    <row r="136" spans="1:7" x14ac:dyDescent="0.25">
      <c r="A136" s="42"/>
      <c r="B136" s="42"/>
      <c r="C136" s="44" t="s">
        <v>358</v>
      </c>
      <c r="D136" s="31">
        <v>1</v>
      </c>
      <c r="E136" s="44">
        <f t="shared" si="2"/>
        <v>2432</v>
      </c>
      <c r="F136" s="181"/>
      <c r="G136" s="28"/>
    </row>
    <row r="137" spans="1:7" ht="51" x14ac:dyDescent="0.25">
      <c r="A137" s="42"/>
      <c r="B137" s="42"/>
      <c r="C137" s="91" t="s">
        <v>434</v>
      </c>
      <c r="D137" s="31">
        <v>5</v>
      </c>
      <c r="E137" s="44">
        <f t="shared" si="2"/>
        <v>2437</v>
      </c>
      <c r="F137" s="181"/>
      <c r="G137" s="109" t="s">
        <v>621</v>
      </c>
    </row>
    <row r="138" spans="1:7" x14ac:dyDescent="0.25">
      <c r="A138" s="42"/>
      <c r="B138" s="42"/>
      <c r="C138" s="44" t="s">
        <v>441</v>
      </c>
      <c r="D138" s="31">
        <v>17</v>
      </c>
      <c r="E138" s="44">
        <f t="shared" si="2"/>
        <v>2454</v>
      </c>
      <c r="F138" s="181"/>
      <c r="G138" s="28"/>
    </row>
    <row r="139" spans="1:7" x14ac:dyDescent="0.25">
      <c r="A139" s="42"/>
      <c r="B139" s="42"/>
      <c r="C139" s="44" t="s">
        <v>442</v>
      </c>
      <c r="D139" s="31">
        <v>30</v>
      </c>
      <c r="E139" s="44">
        <f t="shared" si="2"/>
        <v>2484</v>
      </c>
      <c r="F139" s="181"/>
      <c r="G139" s="28"/>
    </row>
    <row r="140" spans="1:7" x14ac:dyDescent="0.25">
      <c r="A140" s="42"/>
      <c r="B140" s="42"/>
      <c r="C140" s="44" t="s">
        <v>435</v>
      </c>
      <c r="D140" s="31">
        <v>14</v>
      </c>
      <c r="E140" s="44">
        <f t="shared" si="2"/>
        <v>2498</v>
      </c>
      <c r="F140" s="181"/>
      <c r="G140" s="28"/>
    </row>
    <row r="141" spans="1:7" x14ac:dyDescent="0.25">
      <c r="A141" s="42"/>
      <c r="B141" s="42"/>
      <c r="C141" s="44" t="s">
        <v>436</v>
      </c>
      <c r="D141" s="31">
        <v>18</v>
      </c>
      <c r="E141" s="44">
        <f t="shared" si="2"/>
        <v>2516</v>
      </c>
      <c r="F141" s="181"/>
      <c r="G141" s="28"/>
    </row>
    <row r="142" spans="1:7" x14ac:dyDescent="0.25">
      <c r="A142" s="42"/>
      <c r="B142" s="42"/>
      <c r="C142" s="44" t="s">
        <v>437</v>
      </c>
      <c r="D142" s="31">
        <v>12</v>
      </c>
      <c r="E142" s="44">
        <f t="shared" si="2"/>
        <v>2528</v>
      </c>
      <c r="F142" s="181"/>
      <c r="G142" s="28"/>
    </row>
    <row r="143" spans="1:7" x14ac:dyDescent="0.25">
      <c r="A143" s="42"/>
      <c r="B143" s="42"/>
      <c r="C143" s="44" t="s">
        <v>438</v>
      </c>
      <c r="D143" s="31">
        <v>4</v>
      </c>
      <c r="E143" s="44">
        <f t="shared" si="2"/>
        <v>2532</v>
      </c>
      <c r="F143" s="181"/>
      <c r="G143" s="28"/>
    </row>
    <row r="144" spans="1:7" x14ac:dyDescent="0.25">
      <c r="A144" s="42"/>
      <c r="B144" s="42"/>
      <c r="C144" s="44" t="s">
        <v>439</v>
      </c>
      <c r="D144" s="31">
        <v>28</v>
      </c>
      <c r="E144" s="44">
        <f t="shared" si="2"/>
        <v>2560</v>
      </c>
      <c r="F144" s="181"/>
      <c r="G144" s="28"/>
    </row>
    <row r="145" spans="1:7" x14ac:dyDescent="0.25">
      <c r="A145" s="42"/>
      <c r="B145" s="42"/>
      <c r="C145" s="44" t="s">
        <v>440</v>
      </c>
      <c r="D145" s="31">
        <v>3</v>
      </c>
      <c r="E145" s="44">
        <f t="shared" si="2"/>
        <v>2563</v>
      </c>
      <c r="F145" s="182"/>
      <c r="G145" s="28"/>
    </row>
    <row r="146" spans="1:7" x14ac:dyDescent="0.25">
      <c r="A146" s="38" t="s">
        <v>348</v>
      </c>
      <c r="B146" s="39">
        <v>41450</v>
      </c>
      <c r="C146" s="52" t="s">
        <v>148</v>
      </c>
      <c r="D146" s="47">
        <v>11</v>
      </c>
      <c r="E146" s="41">
        <f t="shared" si="2"/>
        <v>2574</v>
      </c>
      <c r="F146" s="38">
        <v>192</v>
      </c>
      <c r="G146" s="102"/>
    </row>
    <row r="147" spans="1:7" x14ac:dyDescent="0.25">
      <c r="A147" s="42"/>
      <c r="B147" s="42"/>
      <c r="C147" s="44" t="s">
        <v>454</v>
      </c>
      <c r="D147" s="31">
        <v>7</v>
      </c>
      <c r="E147" s="44">
        <f t="shared" si="2"/>
        <v>2581</v>
      </c>
      <c r="F147" s="180" t="s">
        <v>652</v>
      </c>
      <c r="G147" s="28"/>
    </row>
    <row r="148" spans="1:7" x14ac:dyDescent="0.25">
      <c r="A148" s="42"/>
      <c r="B148" s="42"/>
      <c r="C148" s="44" t="s">
        <v>455</v>
      </c>
      <c r="D148" s="31">
        <v>6</v>
      </c>
      <c r="E148" s="44">
        <f t="shared" si="2"/>
        <v>2587</v>
      </c>
      <c r="F148" s="181"/>
      <c r="G148" s="28"/>
    </row>
    <row r="149" spans="1:7" x14ac:dyDescent="0.25">
      <c r="A149" s="42"/>
      <c r="B149" s="42"/>
      <c r="C149" s="44" t="s">
        <v>456</v>
      </c>
      <c r="D149" s="31">
        <v>5</v>
      </c>
      <c r="E149" s="44">
        <f t="shared" si="2"/>
        <v>2592</v>
      </c>
      <c r="F149" s="181"/>
      <c r="G149" s="28"/>
    </row>
    <row r="150" spans="1:7" x14ac:dyDescent="0.25">
      <c r="A150" s="42"/>
      <c r="B150" s="42"/>
      <c r="C150" s="44" t="s">
        <v>457</v>
      </c>
      <c r="D150" s="31">
        <v>25</v>
      </c>
      <c r="E150" s="44">
        <f t="shared" si="2"/>
        <v>2617</v>
      </c>
      <c r="F150" s="181"/>
      <c r="G150" s="28"/>
    </row>
    <row r="151" spans="1:7" x14ac:dyDescent="0.25">
      <c r="A151" s="42"/>
      <c r="B151" s="42"/>
      <c r="C151" s="44" t="s">
        <v>458</v>
      </c>
      <c r="D151" s="31">
        <v>4</v>
      </c>
      <c r="E151" s="44">
        <f t="shared" si="2"/>
        <v>2621</v>
      </c>
      <c r="F151" s="181"/>
      <c r="G151" s="28" t="s">
        <v>515</v>
      </c>
    </row>
    <row r="152" spans="1:7" x14ac:dyDescent="0.25">
      <c r="A152" s="42"/>
      <c r="B152" s="42"/>
      <c r="C152" s="44" t="s">
        <v>459</v>
      </c>
      <c r="D152" s="31">
        <v>5</v>
      </c>
      <c r="E152" s="44">
        <f t="shared" si="2"/>
        <v>2626</v>
      </c>
      <c r="F152" s="181"/>
      <c r="G152" s="28"/>
    </row>
    <row r="153" spans="1:7" x14ac:dyDescent="0.25">
      <c r="A153" s="42"/>
      <c r="B153" s="42"/>
      <c r="C153" s="44" t="s">
        <v>460</v>
      </c>
      <c r="D153" s="31">
        <v>14</v>
      </c>
      <c r="E153" s="44">
        <f t="shared" si="2"/>
        <v>2640</v>
      </c>
      <c r="F153" s="181"/>
      <c r="G153" s="28"/>
    </row>
    <row r="154" spans="1:7" x14ac:dyDescent="0.25">
      <c r="A154" s="42"/>
      <c r="B154" s="42"/>
      <c r="C154" s="44" t="s">
        <v>461</v>
      </c>
      <c r="D154" s="31">
        <v>9</v>
      </c>
      <c r="E154" s="44">
        <f t="shared" si="2"/>
        <v>2649</v>
      </c>
      <c r="F154" s="181"/>
      <c r="G154" s="28" t="s">
        <v>516</v>
      </c>
    </row>
    <row r="155" spans="1:7" x14ac:dyDescent="0.25">
      <c r="A155" s="42"/>
      <c r="B155" s="42"/>
      <c r="C155" s="44" t="s">
        <v>462</v>
      </c>
      <c r="D155" s="31">
        <v>8</v>
      </c>
      <c r="E155" s="44">
        <f t="shared" si="2"/>
        <v>2657</v>
      </c>
      <c r="F155" s="181"/>
      <c r="G155" s="28"/>
    </row>
    <row r="156" spans="1:7" ht="25.5" x14ac:dyDescent="0.25">
      <c r="A156" s="42"/>
      <c r="B156" s="42"/>
      <c r="C156" s="44" t="s">
        <v>463</v>
      </c>
      <c r="D156" s="31">
        <v>27</v>
      </c>
      <c r="E156" s="44">
        <f t="shared" si="2"/>
        <v>2684</v>
      </c>
      <c r="F156" s="181"/>
      <c r="G156" s="28" t="s">
        <v>517</v>
      </c>
    </row>
    <row r="157" spans="1:7" x14ac:dyDescent="0.25">
      <c r="A157" s="42"/>
      <c r="B157" s="42"/>
      <c r="C157" s="44" t="s">
        <v>464</v>
      </c>
      <c r="D157" s="31">
        <v>39</v>
      </c>
      <c r="E157" s="44">
        <f t="shared" si="2"/>
        <v>2723</v>
      </c>
      <c r="F157" s="181"/>
      <c r="G157" s="28"/>
    </row>
    <row r="158" spans="1:7" x14ac:dyDescent="0.25">
      <c r="A158" s="42"/>
      <c r="B158" s="42"/>
      <c r="C158" s="44" t="s">
        <v>466</v>
      </c>
      <c r="D158" s="31">
        <v>39</v>
      </c>
      <c r="E158" s="44">
        <f t="shared" si="2"/>
        <v>2762</v>
      </c>
      <c r="F158" s="181"/>
      <c r="G158" s="28"/>
    </row>
    <row r="159" spans="1:7" x14ac:dyDescent="0.25">
      <c r="A159" s="42"/>
      <c r="B159" s="42"/>
      <c r="C159" s="44" t="s">
        <v>465</v>
      </c>
      <c r="D159" s="31">
        <v>1</v>
      </c>
      <c r="E159" s="44">
        <f t="shared" si="2"/>
        <v>2763</v>
      </c>
      <c r="F159" s="181"/>
      <c r="G159" s="28"/>
    </row>
    <row r="160" spans="1:7" x14ac:dyDescent="0.25">
      <c r="A160" s="42"/>
      <c r="B160" s="42"/>
      <c r="C160" s="44" t="s">
        <v>467</v>
      </c>
      <c r="D160" s="31">
        <v>18</v>
      </c>
      <c r="E160" s="44">
        <f t="shared" si="2"/>
        <v>2781</v>
      </c>
      <c r="F160" s="181"/>
      <c r="G160" s="28"/>
    </row>
    <row r="161" spans="1:7" x14ac:dyDescent="0.25">
      <c r="A161" s="42"/>
      <c r="B161" s="42"/>
      <c r="C161" s="44" t="s">
        <v>468</v>
      </c>
      <c r="D161" s="31">
        <v>3</v>
      </c>
      <c r="E161" s="44">
        <f t="shared" si="2"/>
        <v>2784</v>
      </c>
      <c r="F161" s="181"/>
      <c r="G161" s="28"/>
    </row>
    <row r="162" spans="1:7" x14ac:dyDescent="0.25">
      <c r="A162" s="42"/>
      <c r="B162" s="42"/>
      <c r="C162" s="91" t="s">
        <v>524</v>
      </c>
      <c r="D162" s="31">
        <v>21</v>
      </c>
      <c r="E162" s="44">
        <f t="shared" si="2"/>
        <v>2805</v>
      </c>
      <c r="F162" s="182"/>
      <c r="G162" s="28" t="s">
        <v>509</v>
      </c>
    </row>
    <row r="163" spans="1:7" ht="102" x14ac:dyDescent="0.25">
      <c r="A163" s="38" t="s">
        <v>355</v>
      </c>
      <c r="B163" s="39">
        <v>41451</v>
      </c>
      <c r="C163" s="52" t="s">
        <v>280</v>
      </c>
      <c r="D163" s="47">
        <v>4</v>
      </c>
      <c r="E163" s="41">
        <f t="shared" si="2"/>
        <v>2809</v>
      </c>
      <c r="F163" s="38">
        <v>235</v>
      </c>
      <c r="G163" s="24" t="s">
        <v>565</v>
      </c>
    </row>
    <row r="164" spans="1:7" x14ac:dyDescent="0.25">
      <c r="A164" s="42"/>
      <c r="B164" s="42"/>
      <c r="C164" s="85" t="s">
        <v>470</v>
      </c>
      <c r="D164" s="45">
        <v>14</v>
      </c>
      <c r="E164" s="44">
        <f t="shared" si="2"/>
        <v>2823</v>
      </c>
      <c r="F164" s="180" t="s">
        <v>653</v>
      </c>
      <c r="G164" s="28" t="s">
        <v>586</v>
      </c>
    </row>
    <row r="165" spans="1:7" x14ac:dyDescent="0.25">
      <c r="A165" s="42"/>
      <c r="B165" s="42"/>
      <c r="C165" s="56" t="s">
        <v>471</v>
      </c>
      <c r="D165" s="45">
        <v>1</v>
      </c>
      <c r="E165" s="44">
        <f t="shared" si="2"/>
        <v>2824</v>
      </c>
      <c r="F165" s="181"/>
      <c r="G165" s="28"/>
    </row>
    <row r="166" spans="1:7" x14ac:dyDescent="0.25">
      <c r="A166" s="42"/>
      <c r="B166" s="42"/>
      <c r="C166" s="56" t="s">
        <v>472</v>
      </c>
      <c r="D166" s="45">
        <v>10</v>
      </c>
      <c r="E166" s="44">
        <f t="shared" si="2"/>
        <v>2834</v>
      </c>
      <c r="F166" s="181"/>
      <c r="G166" s="28"/>
    </row>
    <row r="167" spans="1:7" x14ac:dyDescent="0.25">
      <c r="A167" s="42"/>
      <c r="B167" s="42"/>
      <c r="C167" s="56" t="s">
        <v>480</v>
      </c>
      <c r="D167" s="45">
        <v>5</v>
      </c>
      <c r="E167" s="44">
        <f t="shared" si="2"/>
        <v>2839</v>
      </c>
      <c r="F167" s="181"/>
      <c r="G167" s="28"/>
    </row>
    <row r="168" spans="1:7" x14ac:dyDescent="0.25">
      <c r="A168" s="42"/>
      <c r="B168" s="42"/>
      <c r="C168" s="85" t="s">
        <v>473</v>
      </c>
      <c r="D168" s="45">
        <v>5</v>
      </c>
      <c r="E168" s="44">
        <f t="shared" si="2"/>
        <v>2844</v>
      </c>
      <c r="F168" s="181"/>
      <c r="G168" s="28" t="s">
        <v>509</v>
      </c>
    </row>
    <row r="169" spans="1:7" x14ac:dyDescent="0.25">
      <c r="A169" s="42"/>
      <c r="B169" s="42"/>
      <c r="C169" s="56" t="s">
        <v>481</v>
      </c>
      <c r="D169" s="45">
        <v>10</v>
      </c>
      <c r="E169" s="44">
        <f t="shared" si="2"/>
        <v>2854</v>
      </c>
      <c r="F169" s="181"/>
      <c r="G169" s="28"/>
    </row>
    <row r="170" spans="1:7" x14ac:dyDescent="0.25">
      <c r="A170" s="42"/>
      <c r="B170" s="42"/>
      <c r="C170" s="56" t="s">
        <v>482</v>
      </c>
      <c r="D170" s="45">
        <v>37</v>
      </c>
      <c r="E170" s="44">
        <f t="shared" si="2"/>
        <v>2891</v>
      </c>
      <c r="F170" s="181"/>
      <c r="G170" s="28"/>
    </row>
    <row r="171" spans="1:7" x14ac:dyDescent="0.25">
      <c r="A171" s="42"/>
      <c r="B171" s="42"/>
      <c r="C171" s="56" t="s">
        <v>483</v>
      </c>
      <c r="D171" s="45">
        <v>11</v>
      </c>
      <c r="E171" s="44">
        <f t="shared" si="2"/>
        <v>2902</v>
      </c>
      <c r="F171" s="181"/>
      <c r="G171" s="28"/>
    </row>
    <row r="172" spans="1:7" x14ac:dyDescent="0.25">
      <c r="A172" s="99"/>
      <c r="B172" s="100"/>
      <c r="C172" s="56" t="s">
        <v>474</v>
      </c>
      <c r="D172" s="45">
        <v>21</v>
      </c>
      <c r="E172" s="44">
        <f t="shared" si="2"/>
        <v>2923</v>
      </c>
      <c r="F172" s="181"/>
      <c r="G172" s="103"/>
    </row>
    <row r="173" spans="1:7" x14ac:dyDescent="0.25">
      <c r="A173" s="42"/>
      <c r="B173" s="42"/>
      <c r="C173" s="85" t="s">
        <v>479</v>
      </c>
      <c r="D173" s="45">
        <v>18</v>
      </c>
      <c r="E173" s="44">
        <f t="shared" si="2"/>
        <v>2941</v>
      </c>
      <c r="F173" s="181"/>
      <c r="G173" s="28" t="s">
        <v>509</v>
      </c>
    </row>
    <row r="174" spans="1:7" x14ac:dyDescent="0.25">
      <c r="A174" s="42"/>
      <c r="B174" s="42"/>
      <c r="C174" s="56" t="s">
        <v>475</v>
      </c>
      <c r="D174" s="45">
        <v>12</v>
      </c>
      <c r="E174" s="44">
        <f t="shared" si="2"/>
        <v>2953</v>
      </c>
      <c r="F174" s="181"/>
      <c r="G174" s="28"/>
    </row>
    <row r="175" spans="1:7" x14ac:dyDescent="0.25">
      <c r="A175" s="42"/>
      <c r="B175" s="42"/>
      <c r="C175" s="56" t="s">
        <v>476</v>
      </c>
      <c r="D175" s="45">
        <v>14</v>
      </c>
      <c r="E175" s="44">
        <f t="shared" si="2"/>
        <v>2967</v>
      </c>
      <c r="F175" s="181"/>
      <c r="G175" s="28"/>
    </row>
    <row r="176" spans="1:7" x14ac:dyDescent="0.25">
      <c r="A176" s="42"/>
      <c r="B176" s="42"/>
      <c r="C176" s="56" t="s">
        <v>477</v>
      </c>
      <c r="D176" s="45">
        <v>3</v>
      </c>
      <c r="E176" s="44">
        <f t="shared" si="2"/>
        <v>2970</v>
      </c>
      <c r="F176" s="181"/>
      <c r="G176" s="28"/>
    </row>
    <row r="177" spans="1:7" x14ac:dyDescent="0.25">
      <c r="A177" s="42"/>
      <c r="B177" s="42"/>
      <c r="C177" s="56" t="s">
        <v>478</v>
      </c>
      <c r="D177" s="45">
        <v>6</v>
      </c>
      <c r="E177" s="44">
        <f t="shared" si="2"/>
        <v>2976</v>
      </c>
      <c r="F177" s="182"/>
      <c r="G177" s="28"/>
    </row>
    <row r="178" spans="1:7" x14ac:dyDescent="0.25">
      <c r="A178" s="38" t="s">
        <v>469</v>
      </c>
      <c r="B178" s="39">
        <v>41452</v>
      </c>
      <c r="C178" s="52" t="s">
        <v>150</v>
      </c>
      <c r="D178" s="47">
        <v>5</v>
      </c>
      <c r="E178" s="41">
        <f t="shared" si="2"/>
        <v>2981</v>
      </c>
      <c r="F178" s="38">
        <v>172</v>
      </c>
      <c r="G178" s="102"/>
    </row>
    <row r="179" spans="1:7" x14ac:dyDescent="0.25">
      <c r="A179" s="42"/>
      <c r="B179" s="42"/>
      <c r="C179" s="56" t="s">
        <v>484</v>
      </c>
      <c r="D179" s="45">
        <v>13</v>
      </c>
      <c r="E179" s="44">
        <f t="shared" si="2"/>
        <v>2994</v>
      </c>
      <c r="F179" s="180" t="s">
        <v>654</v>
      </c>
      <c r="G179" s="28"/>
    </row>
    <row r="180" spans="1:7" x14ac:dyDescent="0.25">
      <c r="A180" s="42"/>
      <c r="B180" s="42"/>
      <c r="C180" s="56" t="s">
        <v>485</v>
      </c>
      <c r="D180" s="45">
        <v>4</v>
      </c>
      <c r="E180" s="44">
        <f t="shared" si="2"/>
        <v>2998</v>
      </c>
      <c r="F180" s="181"/>
      <c r="G180" s="28"/>
    </row>
    <row r="181" spans="1:7" x14ac:dyDescent="0.25">
      <c r="A181" s="42"/>
      <c r="B181" s="42"/>
      <c r="C181" s="56" t="s">
        <v>486</v>
      </c>
      <c r="D181" s="45">
        <v>3</v>
      </c>
      <c r="E181" s="44">
        <f t="shared" si="2"/>
        <v>3001</v>
      </c>
      <c r="F181" s="181"/>
      <c r="G181" s="28"/>
    </row>
    <row r="182" spans="1:7" x14ac:dyDescent="0.25">
      <c r="A182" s="42"/>
      <c r="B182" s="42"/>
      <c r="C182" s="56" t="s">
        <v>487</v>
      </c>
      <c r="D182" s="45">
        <v>7</v>
      </c>
      <c r="E182" s="44">
        <f t="shared" si="2"/>
        <v>3008</v>
      </c>
      <c r="F182" s="181"/>
      <c r="G182" s="28"/>
    </row>
    <row r="183" spans="1:7" x14ac:dyDescent="0.25">
      <c r="A183" s="42"/>
      <c r="B183" s="42"/>
      <c r="C183" s="56" t="s">
        <v>488</v>
      </c>
      <c r="D183" s="45">
        <v>7</v>
      </c>
      <c r="E183" s="44">
        <f t="shared" si="2"/>
        <v>3015</v>
      </c>
      <c r="F183" s="181"/>
      <c r="G183" s="28"/>
    </row>
    <row r="184" spans="1:7" x14ac:dyDescent="0.25">
      <c r="A184" s="42"/>
      <c r="B184" s="42"/>
      <c r="C184" s="56" t="s">
        <v>489</v>
      </c>
      <c r="D184" s="45">
        <v>10</v>
      </c>
      <c r="E184" s="44">
        <f t="shared" si="2"/>
        <v>3025</v>
      </c>
      <c r="F184" s="181"/>
      <c r="G184" s="28"/>
    </row>
    <row r="185" spans="1:7" x14ac:dyDescent="0.25">
      <c r="A185" s="42"/>
      <c r="B185" s="42"/>
      <c r="C185" s="56" t="s">
        <v>490</v>
      </c>
      <c r="D185" s="45">
        <v>2</v>
      </c>
      <c r="E185" s="44">
        <f t="shared" si="2"/>
        <v>3027</v>
      </c>
      <c r="F185" s="181"/>
      <c r="G185" s="28"/>
    </row>
    <row r="186" spans="1:7" x14ac:dyDescent="0.25">
      <c r="A186" s="42"/>
      <c r="B186" s="42"/>
      <c r="C186" s="85" t="s">
        <v>491</v>
      </c>
      <c r="D186" s="45">
        <v>2</v>
      </c>
      <c r="E186" s="44">
        <f t="shared" si="2"/>
        <v>3029</v>
      </c>
      <c r="F186" s="181"/>
      <c r="G186" s="28" t="s">
        <v>518</v>
      </c>
    </row>
    <row r="187" spans="1:7" x14ac:dyDescent="0.25">
      <c r="A187" s="99"/>
      <c r="B187" s="100"/>
      <c r="C187" s="56" t="s">
        <v>492</v>
      </c>
      <c r="D187" s="45">
        <v>6</v>
      </c>
      <c r="E187" s="44">
        <f t="shared" si="2"/>
        <v>3035</v>
      </c>
      <c r="F187" s="181"/>
      <c r="G187" s="103"/>
    </row>
    <row r="188" spans="1:7" x14ac:dyDescent="0.25">
      <c r="A188" s="42"/>
      <c r="B188" s="42"/>
      <c r="C188" s="56" t="s">
        <v>493</v>
      </c>
      <c r="D188" s="45">
        <v>3</v>
      </c>
      <c r="E188" s="44">
        <f t="shared" si="2"/>
        <v>3038</v>
      </c>
      <c r="F188" s="181"/>
      <c r="G188" s="28"/>
    </row>
    <row r="189" spans="1:7" x14ac:dyDescent="0.25">
      <c r="A189" s="42"/>
      <c r="B189" s="42"/>
      <c r="C189" s="56" t="s">
        <v>494</v>
      </c>
      <c r="D189" s="45">
        <v>4</v>
      </c>
      <c r="E189" s="44">
        <f t="shared" si="2"/>
        <v>3042</v>
      </c>
      <c r="F189" s="181"/>
      <c r="G189" s="28"/>
    </row>
    <row r="190" spans="1:7" x14ac:dyDescent="0.25">
      <c r="A190" s="42"/>
      <c r="B190" s="42"/>
      <c r="C190" s="56" t="s">
        <v>495</v>
      </c>
      <c r="D190" s="45">
        <v>4</v>
      </c>
      <c r="E190" s="44">
        <f t="shared" si="2"/>
        <v>3046</v>
      </c>
      <c r="F190" s="181"/>
      <c r="G190" s="28"/>
    </row>
    <row r="191" spans="1:7" x14ac:dyDescent="0.25">
      <c r="A191" s="42"/>
      <c r="B191" s="42"/>
      <c r="C191" s="56" t="s">
        <v>496</v>
      </c>
      <c r="D191" s="45">
        <v>8</v>
      </c>
      <c r="E191" s="44">
        <f t="shared" si="2"/>
        <v>3054</v>
      </c>
      <c r="F191" s="181"/>
      <c r="G191" s="28"/>
    </row>
    <row r="192" spans="1:7" x14ac:dyDescent="0.25">
      <c r="A192" s="42"/>
      <c r="B192" s="42"/>
      <c r="C192" s="56" t="s">
        <v>497</v>
      </c>
      <c r="D192" s="45">
        <v>9</v>
      </c>
      <c r="E192" s="44">
        <f t="shared" si="2"/>
        <v>3063</v>
      </c>
      <c r="F192" s="181"/>
      <c r="G192" s="28"/>
    </row>
    <row r="193" spans="1:7" x14ac:dyDescent="0.25">
      <c r="A193" s="42"/>
      <c r="B193" s="42"/>
      <c r="C193" s="56" t="s">
        <v>498</v>
      </c>
      <c r="D193" s="45">
        <v>5</v>
      </c>
      <c r="E193" s="44">
        <f t="shared" si="2"/>
        <v>3068</v>
      </c>
      <c r="F193" s="181"/>
      <c r="G193" s="28"/>
    </row>
    <row r="194" spans="1:7" x14ac:dyDescent="0.25">
      <c r="A194" s="42"/>
      <c r="B194" s="42"/>
      <c r="C194" s="56" t="s">
        <v>499</v>
      </c>
      <c r="D194" s="45">
        <v>3</v>
      </c>
      <c r="E194" s="44">
        <f t="shared" si="2"/>
        <v>3071</v>
      </c>
      <c r="F194" s="181"/>
      <c r="G194" s="28"/>
    </row>
    <row r="195" spans="1:7" x14ac:dyDescent="0.25">
      <c r="A195" s="42"/>
      <c r="B195" s="42"/>
      <c r="C195" s="56" t="s">
        <v>500</v>
      </c>
      <c r="D195" s="45">
        <v>5</v>
      </c>
      <c r="E195" s="44">
        <f t="shared" si="2"/>
        <v>3076</v>
      </c>
      <c r="F195" s="181"/>
      <c r="G195" s="28"/>
    </row>
    <row r="196" spans="1:7" x14ac:dyDescent="0.25">
      <c r="A196" s="42"/>
      <c r="B196" s="42"/>
      <c r="C196" s="56" t="s">
        <v>501</v>
      </c>
      <c r="D196" s="45">
        <v>9</v>
      </c>
      <c r="E196" s="44">
        <f t="shared" si="2"/>
        <v>3085</v>
      </c>
      <c r="F196" s="181"/>
      <c r="G196" s="28"/>
    </row>
    <row r="197" spans="1:7" x14ac:dyDescent="0.25">
      <c r="A197" s="42"/>
      <c r="B197" s="42"/>
      <c r="C197" s="56" t="s">
        <v>502</v>
      </c>
      <c r="D197" s="45">
        <v>4</v>
      </c>
      <c r="E197" s="44">
        <f t="shared" si="2"/>
        <v>3089</v>
      </c>
      <c r="F197" s="181"/>
      <c r="G197" s="28"/>
    </row>
    <row r="198" spans="1:7" x14ac:dyDescent="0.25">
      <c r="A198" s="42"/>
      <c r="B198" s="42"/>
      <c r="C198" s="56" t="s">
        <v>503</v>
      </c>
      <c r="D198" s="45">
        <v>15</v>
      </c>
      <c r="E198" s="44">
        <f t="shared" si="2"/>
        <v>3104</v>
      </c>
      <c r="F198" s="181"/>
      <c r="G198" s="28"/>
    </row>
    <row r="199" spans="1:7" x14ac:dyDescent="0.25">
      <c r="A199" s="42"/>
      <c r="B199" s="42"/>
      <c r="C199" s="56" t="s">
        <v>504</v>
      </c>
      <c r="D199" s="45">
        <v>20</v>
      </c>
      <c r="E199" s="44">
        <f t="shared" ref="E199" si="3">SUM(D199,E198)</f>
        <v>3124</v>
      </c>
      <c r="F199" s="181"/>
      <c r="G199" s="28"/>
    </row>
    <row r="200" spans="1:7" x14ac:dyDescent="0.25">
      <c r="A200" s="42"/>
      <c r="B200" s="42"/>
      <c r="C200" s="56" t="s">
        <v>505</v>
      </c>
      <c r="D200" s="45">
        <v>22</v>
      </c>
      <c r="E200" s="44">
        <f>SUM(D200,E199)</f>
        <v>3146</v>
      </c>
      <c r="F200" s="181"/>
      <c r="G200" s="28"/>
    </row>
    <row r="201" spans="1:7" x14ac:dyDescent="0.25">
      <c r="A201" s="42"/>
      <c r="B201" s="42"/>
      <c r="C201" s="56" t="s">
        <v>506</v>
      </c>
      <c r="D201" s="45">
        <v>10</v>
      </c>
      <c r="E201" s="44">
        <f t="shared" ref="E201:E207" si="4">SUM(D201,E200)</f>
        <v>3156</v>
      </c>
      <c r="F201" s="181"/>
      <c r="G201" s="28"/>
    </row>
    <row r="202" spans="1:7" x14ac:dyDescent="0.25">
      <c r="A202" s="42"/>
      <c r="B202" s="42"/>
      <c r="C202" s="56" t="s">
        <v>359</v>
      </c>
      <c r="D202" s="45">
        <v>14</v>
      </c>
      <c r="E202" s="44">
        <f t="shared" si="4"/>
        <v>3170</v>
      </c>
      <c r="F202" s="181"/>
      <c r="G202" s="28"/>
    </row>
    <row r="203" spans="1:7" x14ac:dyDescent="0.25">
      <c r="A203" s="42"/>
      <c r="B203" s="42"/>
      <c r="C203" s="56" t="s">
        <v>360</v>
      </c>
      <c r="D203" s="45">
        <v>42</v>
      </c>
      <c r="E203" s="44">
        <f t="shared" si="4"/>
        <v>3212</v>
      </c>
      <c r="F203" s="181"/>
      <c r="G203" s="28"/>
    </row>
    <row r="204" spans="1:7" x14ac:dyDescent="0.25">
      <c r="A204" s="42"/>
      <c r="B204" s="42"/>
      <c r="C204" s="56" t="s">
        <v>364</v>
      </c>
      <c r="D204" s="45">
        <v>50</v>
      </c>
      <c r="E204" s="44">
        <f t="shared" si="4"/>
        <v>3262</v>
      </c>
      <c r="F204" s="181"/>
      <c r="G204" s="28"/>
    </row>
    <row r="205" spans="1:7" x14ac:dyDescent="0.25">
      <c r="A205" s="42"/>
      <c r="B205" s="42"/>
      <c r="C205" s="56" t="s">
        <v>361</v>
      </c>
      <c r="D205" s="45">
        <v>35</v>
      </c>
      <c r="E205" s="44">
        <f t="shared" si="4"/>
        <v>3297</v>
      </c>
      <c r="F205" s="181"/>
      <c r="G205" s="28"/>
    </row>
    <row r="206" spans="1:7" x14ac:dyDescent="0.25">
      <c r="A206" s="42"/>
      <c r="B206" s="42"/>
      <c r="C206" s="56" t="s">
        <v>362</v>
      </c>
      <c r="D206" s="45">
        <v>36</v>
      </c>
      <c r="E206" s="44">
        <f t="shared" si="4"/>
        <v>3333</v>
      </c>
      <c r="F206" s="182"/>
      <c r="G206" s="28"/>
    </row>
    <row r="207" spans="1:7" x14ac:dyDescent="0.25">
      <c r="A207" s="38" t="s">
        <v>469</v>
      </c>
      <c r="B207" s="39">
        <v>41452</v>
      </c>
      <c r="C207" s="52" t="s">
        <v>151</v>
      </c>
      <c r="D207" s="47">
        <v>112</v>
      </c>
      <c r="E207" s="41">
        <f t="shared" si="4"/>
        <v>3445</v>
      </c>
      <c r="F207" s="38">
        <v>464</v>
      </c>
      <c r="G207" s="24" t="s">
        <v>519</v>
      </c>
    </row>
  </sheetData>
  <mergeCells count="14">
    <mergeCell ref="F3:F8"/>
    <mergeCell ref="F10:F18"/>
    <mergeCell ref="F20:F30"/>
    <mergeCell ref="F32:F48"/>
    <mergeCell ref="F50:F66"/>
    <mergeCell ref="F147:F162"/>
    <mergeCell ref="F164:F177"/>
    <mergeCell ref="F179:F206"/>
    <mergeCell ref="F68:F73"/>
    <mergeCell ref="F75:F87"/>
    <mergeCell ref="F89:F100"/>
    <mergeCell ref="F102:F115"/>
    <mergeCell ref="F117:F126"/>
    <mergeCell ref="F128:F14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40" activePane="bottomLeft" state="frozen"/>
      <selection pane="bottomLeft" activeCell="D42" sqref="D42"/>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156</v>
      </c>
      <c r="C1" s="20" t="s">
        <v>173</v>
      </c>
      <c r="D1" s="20" t="s">
        <v>158</v>
      </c>
      <c r="E1" s="20" t="s">
        <v>159</v>
      </c>
      <c r="F1" s="57" t="s">
        <v>160</v>
      </c>
      <c r="G1" s="20" t="s">
        <v>168</v>
      </c>
    </row>
    <row r="2" spans="1:7" x14ac:dyDescent="0.25">
      <c r="A2" s="189">
        <v>1</v>
      </c>
      <c r="B2" s="191">
        <v>41438</v>
      </c>
      <c r="C2" s="192" t="s">
        <v>142</v>
      </c>
      <c r="D2" s="24" t="s">
        <v>170</v>
      </c>
      <c r="E2" s="24" t="s">
        <v>240</v>
      </c>
      <c r="F2" s="58" t="s">
        <v>172</v>
      </c>
      <c r="G2" s="27">
        <v>1688</v>
      </c>
    </row>
    <row r="3" spans="1:7" x14ac:dyDescent="0.25">
      <c r="A3" s="189"/>
      <c r="B3" s="191"/>
      <c r="C3" s="192"/>
      <c r="D3" s="24" t="s">
        <v>171</v>
      </c>
      <c r="E3" s="24" t="s">
        <v>241</v>
      </c>
      <c r="F3" s="58" t="s">
        <v>174</v>
      </c>
      <c r="G3" s="27" t="s">
        <v>161</v>
      </c>
    </row>
    <row r="4" spans="1:7" x14ac:dyDescent="0.25">
      <c r="A4" s="189"/>
      <c r="B4" s="191"/>
      <c r="C4" s="192"/>
      <c r="D4" s="24" t="s">
        <v>175</v>
      </c>
      <c r="E4" s="24" t="s">
        <v>253</v>
      </c>
      <c r="F4" s="58" t="s">
        <v>176</v>
      </c>
      <c r="G4" s="27">
        <v>1360</v>
      </c>
    </row>
    <row r="5" spans="1:7" ht="27" customHeight="1" x14ac:dyDescent="0.25">
      <c r="A5" s="189"/>
      <c r="B5" s="191"/>
      <c r="C5" s="192"/>
      <c r="D5" s="24" t="s">
        <v>177</v>
      </c>
      <c r="E5" s="24" t="s">
        <v>254</v>
      </c>
      <c r="F5" s="58" t="s">
        <v>178</v>
      </c>
      <c r="G5" s="27">
        <v>1323</v>
      </c>
    </row>
    <row r="6" spans="1:7" ht="15" customHeight="1" x14ac:dyDescent="0.25">
      <c r="A6" s="194">
        <v>2</v>
      </c>
      <c r="B6" s="195">
        <v>41439</v>
      </c>
      <c r="C6" s="193" t="s">
        <v>141</v>
      </c>
      <c r="D6" s="28" t="s">
        <v>405</v>
      </c>
      <c r="E6" s="28" t="s">
        <v>255</v>
      </c>
      <c r="F6" s="59" t="s">
        <v>179</v>
      </c>
      <c r="G6" s="30">
        <v>1100</v>
      </c>
    </row>
    <row r="7" spans="1:7" ht="15" customHeight="1" x14ac:dyDescent="0.25">
      <c r="A7" s="194"/>
      <c r="B7" s="195"/>
      <c r="C7" s="193"/>
      <c r="D7" s="132" t="s">
        <v>659</v>
      </c>
      <c r="E7" s="132" t="s">
        <v>660</v>
      </c>
      <c r="F7" s="59" t="s">
        <v>661</v>
      </c>
      <c r="G7" s="30">
        <v>1050</v>
      </c>
    </row>
    <row r="8" spans="1:7" x14ac:dyDescent="0.25">
      <c r="A8" s="194"/>
      <c r="B8" s="195"/>
      <c r="C8" s="193"/>
      <c r="D8" s="28" t="s">
        <v>406</v>
      </c>
      <c r="E8" s="28" t="s">
        <v>256</v>
      </c>
      <c r="F8" s="59" t="s">
        <v>180</v>
      </c>
      <c r="G8" s="30">
        <v>659</v>
      </c>
    </row>
    <row r="9" spans="1:7" ht="25.5" x14ac:dyDescent="0.25">
      <c r="A9" s="194"/>
      <c r="B9" s="195"/>
      <c r="C9" s="193" t="s">
        <v>404</v>
      </c>
      <c r="D9" s="28" t="s">
        <v>411</v>
      </c>
      <c r="E9" s="28" t="s">
        <v>412</v>
      </c>
      <c r="F9" s="61" t="s">
        <v>413</v>
      </c>
      <c r="G9" s="30">
        <v>2900</v>
      </c>
    </row>
    <row r="10" spans="1:7" x14ac:dyDescent="0.25">
      <c r="A10" s="194"/>
      <c r="B10" s="195"/>
      <c r="C10" s="193"/>
      <c r="D10" s="28" t="s">
        <v>563</v>
      </c>
      <c r="E10" s="28" t="s">
        <v>414</v>
      </c>
      <c r="F10" s="59" t="s">
        <v>415</v>
      </c>
      <c r="G10" s="30">
        <v>2650</v>
      </c>
    </row>
    <row r="11" spans="1:7" x14ac:dyDescent="0.25">
      <c r="A11" s="194"/>
      <c r="B11" s="195"/>
      <c r="C11" s="193"/>
      <c r="D11" s="28" t="s">
        <v>416</v>
      </c>
      <c r="E11" s="28" t="s">
        <v>417</v>
      </c>
      <c r="F11" s="59" t="s">
        <v>688</v>
      </c>
      <c r="G11" s="30">
        <v>3120</v>
      </c>
    </row>
    <row r="12" spans="1:7" x14ac:dyDescent="0.25">
      <c r="A12" s="189">
        <v>3</v>
      </c>
      <c r="B12" s="191">
        <v>41440</v>
      </c>
      <c r="C12" s="192" t="s">
        <v>143</v>
      </c>
      <c r="D12" s="24" t="s">
        <v>181</v>
      </c>
      <c r="E12" s="24" t="s">
        <v>257</v>
      </c>
      <c r="F12" s="58" t="s">
        <v>182</v>
      </c>
      <c r="G12" s="27">
        <v>2450</v>
      </c>
    </row>
    <row r="13" spans="1:7" x14ac:dyDescent="0.25">
      <c r="A13" s="189"/>
      <c r="B13" s="191"/>
      <c r="C13" s="192"/>
      <c r="D13" s="24" t="s">
        <v>183</v>
      </c>
      <c r="E13" s="24" t="s">
        <v>687</v>
      </c>
      <c r="F13" s="58" t="s">
        <v>184</v>
      </c>
      <c r="G13" s="27">
        <v>1250</v>
      </c>
    </row>
    <row r="14" spans="1:7" x14ac:dyDescent="0.25">
      <c r="A14" s="189"/>
      <c r="B14" s="191"/>
      <c r="C14" s="192"/>
      <c r="D14" s="24" t="s">
        <v>185</v>
      </c>
      <c r="E14" s="24" t="s">
        <v>296</v>
      </c>
      <c r="F14" s="60" t="s">
        <v>189</v>
      </c>
      <c r="G14" s="27">
        <v>1439</v>
      </c>
    </row>
    <row r="15" spans="1:7" x14ac:dyDescent="0.25">
      <c r="A15" s="189"/>
      <c r="B15" s="191"/>
      <c r="C15" s="192"/>
      <c r="D15" s="24" t="s">
        <v>186</v>
      </c>
      <c r="E15" s="24" t="s">
        <v>191</v>
      </c>
      <c r="F15" s="60" t="s">
        <v>190</v>
      </c>
      <c r="G15" s="27">
        <v>1400</v>
      </c>
    </row>
    <row r="16" spans="1:7" ht="25.5" x14ac:dyDescent="0.25">
      <c r="A16" s="194">
        <v>4</v>
      </c>
      <c r="B16" s="195">
        <v>41441</v>
      </c>
      <c r="C16" s="193" t="s">
        <v>144</v>
      </c>
      <c r="D16" s="28" t="s">
        <v>188</v>
      </c>
      <c r="E16" s="28" t="s">
        <v>258</v>
      </c>
      <c r="F16" s="61" t="s">
        <v>192</v>
      </c>
      <c r="G16" s="30">
        <v>3000</v>
      </c>
    </row>
    <row r="17" spans="1:7" ht="29.25" customHeight="1" x14ac:dyDescent="0.25">
      <c r="A17" s="194"/>
      <c r="B17" s="195"/>
      <c r="C17" s="193"/>
      <c r="D17" s="28" t="s">
        <v>193</v>
      </c>
      <c r="E17" s="28" t="s">
        <v>259</v>
      </c>
      <c r="F17" s="61" t="s">
        <v>194</v>
      </c>
      <c r="G17" s="30">
        <v>3000</v>
      </c>
    </row>
    <row r="18" spans="1:7" ht="25.5" customHeight="1" x14ac:dyDescent="0.25">
      <c r="A18" s="189" t="s">
        <v>216</v>
      </c>
      <c r="B18" s="191" t="s">
        <v>215</v>
      </c>
      <c r="C18" s="190" t="s">
        <v>145</v>
      </c>
      <c r="D18" s="24" t="s">
        <v>543</v>
      </c>
      <c r="E18" s="24" t="s">
        <v>544</v>
      </c>
      <c r="F18" s="60" t="s">
        <v>545</v>
      </c>
      <c r="G18" s="25" t="s">
        <v>546</v>
      </c>
    </row>
    <row r="19" spans="1:7" x14ac:dyDescent="0.25">
      <c r="A19" s="189"/>
      <c r="B19" s="191"/>
      <c r="C19" s="190"/>
      <c r="D19" s="24" t="s">
        <v>559</v>
      </c>
      <c r="E19" s="24" t="s">
        <v>560</v>
      </c>
      <c r="F19" s="60" t="s">
        <v>561</v>
      </c>
      <c r="G19" s="25"/>
    </row>
    <row r="20" spans="1:7" x14ac:dyDescent="0.25">
      <c r="A20" s="189"/>
      <c r="B20" s="191"/>
      <c r="C20" s="190"/>
      <c r="D20" s="24" t="s">
        <v>547</v>
      </c>
      <c r="E20" s="24" t="s">
        <v>554</v>
      </c>
      <c r="F20" s="60" t="s">
        <v>548</v>
      </c>
      <c r="G20" s="27">
        <v>900</v>
      </c>
    </row>
    <row r="21" spans="1:7" x14ac:dyDescent="0.25">
      <c r="A21" s="189"/>
      <c r="B21" s="191"/>
      <c r="C21" s="190"/>
      <c r="D21" s="24" t="s">
        <v>549</v>
      </c>
      <c r="E21" s="24" t="s">
        <v>550</v>
      </c>
      <c r="F21" s="60" t="s">
        <v>551</v>
      </c>
      <c r="G21" s="27">
        <v>1000</v>
      </c>
    </row>
    <row r="22" spans="1:7" x14ac:dyDescent="0.25">
      <c r="A22" s="189"/>
      <c r="B22" s="191"/>
      <c r="C22" s="190"/>
      <c r="D22" s="24" t="s">
        <v>552</v>
      </c>
      <c r="E22" s="24" t="s">
        <v>553</v>
      </c>
      <c r="F22" s="60" t="s">
        <v>555</v>
      </c>
      <c r="G22" s="27">
        <v>1000</v>
      </c>
    </row>
    <row r="23" spans="1:7" x14ac:dyDescent="0.25">
      <c r="A23" s="189"/>
      <c r="B23" s="191"/>
      <c r="C23" s="190"/>
      <c r="D23" s="24" t="s">
        <v>556</v>
      </c>
      <c r="E23" s="24" t="s">
        <v>557</v>
      </c>
      <c r="F23" s="60" t="s">
        <v>558</v>
      </c>
      <c r="G23" s="27">
        <v>1000</v>
      </c>
    </row>
    <row r="24" spans="1:7" ht="15" customHeight="1" x14ac:dyDescent="0.25">
      <c r="A24" s="189"/>
      <c r="B24" s="191"/>
      <c r="C24" s="190"/>
      <c r="D24" s="24" t="s">
        <v>197</v>
      </c>
      <c r="E24" s="24" t="s">
        <v>201</v>
      </c>
      <c r="F24" s="58" t="s">
        <v>198</v>
      </c>
      <c r="G24" s="27">
        <v>2000</v>
      </c>
    </row>
    <row r="25" spans="1:7" x14ac:dyDescent="0.25">
      <c r="A25" s="189"/>
      <c r="B25" s="191"/>
      <c r="C25" s="190"/>
      <c r="D25" s="24" t="s">
        <v>203</v>
      </c>
      <c r="E25" s="24" t="s">
        <v>204</v>
      </c>
      <c r="F25" s="58" t="s">
        <v>205</v>
      </c>
      <c r="G25" s="27">
        <v>3360</v>
      </c>
    </row>
    <row r="26" spans="1:7" ht="25.5" x14ac:dyDescent="0.25">
      <c r="A26" s="189"/>
      <c r="B26" s="191"/>
      <c r="C26" s="190"/>
      <c r="D26" s="24" t="s">
        <v>206</v>
      </c>
      <c r="E26" s="24" t="s">
        <v>207</v>
      </c>
      <c r="F26" s="60" t="s">
        <v>208</v>
      </c>
      <c r="G26" s="27">
        <v>3000</v>
      </c>
    </row>
    <row r="27" spans="1:7" x14ac:dyDescent="0.25">
      <c r="A27" s="189"/>
      <c r="B27" s="191"/>
      <c r="C27" s="190"/>
      <c r="D27" s="24" t="s">
        <v>199</v>
      </c>
      <c r="E27" s="24" t="s">
        <v>200</v>
      </c>
      <c r="F27" s="58" t="s">
        <v>202</v>
      </c>
      <c r="G27" s="27">
        <v>3500</v>
      </c>
    </row>
    <row r="28" spans="1:7" ht="25.5" x14ac:dyDescent="0.25">
      <c r="A28" s="194">
        <v>7</v>
      </c>
      <c r="B28" s="195">
        <v>41444</v>
      </c>
      <c r="C28" s="193" t="s">
        <v>244</v>
      </c>
      <c r="D28" s="28" t="s">
        <v>195</v>
      </c>
      <c r="E28" s="28" t="s">
        <v>242</v>
      </c>
      <c r="F28" s="61" t="s">
        <v>196</v>
      </c>
      <c r="G28" s="30">
        <v>1700</v>
      </c>
    </row>
    <row r="29" spans="1:7" ht="25.5" x14ac:dyDescent="0.25">
      <c r="A29" s="194"/>
      <c r="B29" s="195"/>
      <c r="C29" s="193"/>
      <c r="D29" s="28" t="s">
        <v>212</v>
      </c>
      <c r="E29" s="28" t="s">
        <v>213</v>
      </c>
      <c r="F29" s="61" t="s">
        <v>283</v>
      </c>
      <c r="G29" s="30">
        <v>2000</v>
      </c>
    </row>
    <row r="30" spans="1:7" x14ac:dyDescent="0.25">
      <c r="A30" s="194"/>
      <c r="B30" s="195"/>
      <c r="C30" s="193"/>
      <c r="D30" s="28" t="s">
        <v>214</v>
      </c>
      <c r="E30" s="28" t="s">
        <v>213</v>
      </c>
      <c r="F30" s="61" t="s">
        <v>217</v>
      </c>
      <c r="G30" s="30">
        <v>2000</v>
      </c>
    </row>
    <row r="31" spans="1:7" ht="27" customHeight="1" x14ac:dyDescent="0.25">
      <c r="A31" s="194"/>
      <c r="B31" s="195"/>
      <c r="C31" s="193"/>
      <c r="D31" s="28" t="s">
        <v>235</v>
      </c>
      <c r="E31" s="28" t="s">
        <v>209</v>
      </c>
      <c r="F31" s="125" t="s">
        <v>211</v>
      </c>
      <c r="G31" s="30">
        <v>3300</v>
      </c>
    </row>
    <row r="32" spans="1:7" ht="25.5" x14ac:dyDescent="0.25">
      <c r="A32" s="194"/>
      <c r="B32" s="195"/>
      <c r="C32" s="193"/>
      <c r="D32" s="28" t="s">
        <v>236</v>
      </c>
      <c r="E32" s="28" t="s">
        <v>210</v>
      </c>
      <c r="F32" s="125" t="s">
        <v>211</v>
      </c>
      <c r="G32" s="30">
        <v>3300</v>
      </c>
    </row>
    <row r="33" spans="1:7" x14ac:dyDescent="0.25">
      <c r="A33" s="194"/>
      <c r="B33" s="195"/>
      <c r="C33" s="193"/>
      <c r="D33" s="143" t="s">
        <v>683</v>
      </c>
      <c r="E33" s="143" t="s">
        <v>684</v>
      </c>
      <c r="F33" s="125" t="s">
        <v>685</v>
      </c>
      <c r="G33" s="30">
        <v>600</v>
      </c>
    </row>
    <row r="34" spans="1:7" ht="30.75" customHeight="1" x14ac:dyDescent="0.25">
      <c r="A34" s="194"/>
      <c r="B34" s="195"/>
      <c r="C34" s="193"/>
      <c r="D34" s="28" t="s">
        <v>237</v>
      </c>
      <c r="E34" s="28" t="s">
        <v>243</v>
      </c>
      <c r="F34" s="125" t="s">
        <v>211</v>
      </c>
      <c r="G34" s="30">
        <v>3800</v>
      </c>
    </row>
    <row r="35" spans="1:7" ht="25.5" x14ac:dyDescent="0.25">
      <c r="A35" s="189">
        <v>9</v>
      </c>
      <c r="B35" s="191">
        <v>41446</v>
      </c>
      <c r="C35" s="192" t="s">
        <v>282</v>
      </c>
      <c r="D35" s="24" t="s">
        <v>234</v>
      </c>
      <c r="E35" s="24" t="s">
        <v>220</v>
      </c>
      <c r="F35" s="58" t="s">
        <v>211</v>
      </c>
      <c r="G35" s="27">
        <v>3800</v>
      </c>
    </row>
    <row r="36" spans="1:7" x14ac:dyDescent="0.25">
      <c r="A36" s="189"/>
      <c r="B36" s="191"/>
      <c r="C36" s="192"/>
      <c r="D36" s="24" t="s">
        <v>221</v>
      </c>
      <c r="E36" s="24" t="s">
        <v>220</v>
      </c>
      <c r="F36" s="58" t="s">
        <v>161</v>
      </c>
      <c r="G36" s="27">
        <v>2500</v>
      </c>
    </row>
    <row r="37" spans="1:7" ht="25.5" x14ac:dyDescent="0.25">
      <c r="A37" s="189"/>
      <c r="B37" s="191"/>
      <c r="C37" s="192"/>
      <c r="D37" s="24" t="s">
        <v>223</v>
      </c>
      <c r="E37" s="24" t="s">
        <v>222</v>
      </c>
      <c r="F37" s="60" t="s">
        <v>224</v>
      </c>
      <c r="G37" s="27">
        <v>2500</v>
      </c>
    </row>
    <row r="38" spans="1:7" ht="25.5" x14ac:dyDescent="0.25">
      <c r="A38" s="189"/>
      <c r="B38" s="191"/>
      <c r="C38" s="192"/>
      <c r="D38" s="24" t="s">
        <v>225</v>
      </c>
      <c r="E38" s="24" t="s">
        <v>220</v>
      </c>
      <c r="F38" s="60" t="s">
        <v>224</v>
      </c>
      <c r="G38" s="27">
        <v>2500</v>
      </c>
    </row>
    <row r="39" spans="1:7" ht="17.25" customHeight="1" x14ac:dyDescent="0.25">
      <c r="A39" s="189"/>
      <c r="B39" s="191"/>
      <c r="C39" s="192"/>
      <c r="D39" s="24" t="s">
        <v>227</v>
      </c>
      <c r="E39" s="24" t="s">
        <v>226</v>
      </c>
      <c r="F39" s="60" t="s">
        <v>161</v>
      </c>
      <c r="G39" s="27">
        <v>800</v>
      </c>
    </row>
    <row r="40" spans="1:7" ht="30.75" customHeight="1" x14ac:dyDescent="0.25">
      <c r="A40" s="189"/>
      <c r="B40" s="191"/>
      <c r="C40" s="192"/>
      <c r="D40" s="24" t="s">
        <v>228</v>
      </c>
      <c r="E40" s="24" t="s">
        <v>230</v>
      </c>
      <c r="F40" s="60" t="s">
        <v>229</v>
      </c>
      <c r="G40" s="27">
        <v>800</v>
      </c>
    </row>
    <row r="41" spans="1:7" ht="25.5" x14ac:dyDescent="0.25">
      <c r="A41" s="194">
        <v>10</v>
      </c>
      <c r="B41" s="195">
        <v>41447</v>
      </c>
      <c r="C41" s="193" t="s">
        <v>445</v>
      </c>
      <c r="D41" s="28" t="s">
        <v>232</v>
      </c>
      <c r="E41" s="28" t="s">
        <v>231</v>
      </c>
      <c r="F41" s="59" t="s">
        <v>211</v>
      </c>
      <c r="G41" s="30">
        <v>3000</v>
      </c>
    </row>
    <row r="42" spans="1:7" ht="28.5" customHeight="1" x14ac:dyDescent="0.25">
      <c r="A42" s="194"/>
      <c r="B42" s="195"/>
      <c r="C42" s="193"/>
      <c r="D42" s="28" t="s">
        <v>233</v>
      </c>
      <c r="E42" s="28" t="s">
        <v>231</v>
      </c>
      <c r="F42" s="59" t="s">
        <v>211</v>
      </c>
      <c r="G42" s="30">
        <v>1600</v>
      </c>
    </row>
    <row r="43" spans="1:7" x14ac:dyDescent="0.25">
      <c r="A43" s="194"/>
      <c r="B43" s="195"/>
      <c r="C43" s="193"/>
      <c r="D43" s="28" t="s">
        <v>238</v>
      </c>
      <c r="E43" s="28" t="s">
        <v>146</v>
      </c>
      <c r="F43" s="59" t="s">
        <v>161</v>
      </c>
      <c r="G43" s="30" t="s">
        <v>161</v>
      </c>
    </row>
    <row r="44" spans="1:7" x14ac:dyDescent="0.25">
      <c r="A44" s="194"/>
      <c r="B44" s="195"/>
      <c r="C44" s="193"/>
      <c r="D44" s="28" t="s">
        <v>239</v>
      </c>
      <c r="E44" s="28" t="s">
        <v>146</v>
      </c>
      <c r="F44" s="59" t="s">
        <v>161</v>
      </c>
      <c r="G44" s="30" t="s">
        <v>161</v>
      </c>
    </row>
    <row r="45" spans="1:7" x14ac:dyDescent="0.25">
      <c r="A45" s="194"/>
      <c r="B45" s="195"/>
      <c r="C45" s="193"/>
      <c r="D45" s="28" t="s">
        <v>566</v>
      </c>
      <c r="E45" s="28" t="s">
        <v>349</v>
      </c>
      <c r="F45" s="59" t="s">
        <v>161</v>
      </c>
      <c r="G45" s="30" t="s">
        <v>161</v>
      </c>
    </row>
    <row r="46" spans="1:7" x14ac:dyDescent="0.25">
      <c r="A46" s="197">
        <v>11</v>
      </c>
      <c r="B46" s="191">
        <v>41448</v>
      </c>
      <c r="C46" s="190" t="s">
        <v>147</v>
      </c>
      <c r="D46" s="24" t="s">
        <v>619</v>
      </c>
      <c r="E46" s="24" t="s">
        <v>620</v>
      </c>
      <c r="F46" s="58" t="s">
        <v>161</v>
      </c>
      <c r="G46" s="27" t="s">
        <v>161</v>
      </c>
    </row>
    <row r="47" spans="1:7" x14ac:dyDescent="0.25">
      <c r="A47" s="198"/>
      <c r="B47" s="191"/>
      <c r="C47" s="190"/>
      <c r="D47" s="24" t="s">
        <v>245</v>
      </c>
      <c r="E47" s="24" t="s">
        <v>246</v>
      </c>
      <c r="F47" s="58" t="s">
        <v>247</v>
      </c>
      <c r="G47" s="27">
        <v>2000</v>
      </c>
    </row>
    <row r="48" spans="1:7" ht="25.5" x14ac:dyDescent="0.25">
      <c r="A48" s="198"/>
      <c r="B48" s="191"/>
      <c r="C48" s="190"/>
      <c r="D48" s="24" t="s">
        <v>248</v>
      </c>
      <c r="E48" s="24" t="s">
        <v>147</v>
      </c>
      <c r="F48" s="60" t="s">
        <v>249</v>
      </c>
      <c r="G48" s="27">
        <v>700</v>
      </c>
    </row>
    <row r="49" spans="1:7" x14ac:dyDescent="0.25">
      <c r="A49" s="199"/>
      <c r="B49" s="191"/>
      <c r="C49" s="190"/>
      <c r="D49" s="24" t="s">
        <v>250</v>
      </c>
      <c r="E49" s="24" t="s">
        <v>251</v>
      </c>
      <c r="F49" s="60" t="s">
        <v>252</v>
      </c>
      <c r="G49" s="27" t="s">
        <v>161</v>
      </c>
    </row>
    <row r="50" spans="1:7" x14ac:dyDescent="0.25">
      <c r="A50" s="194">
        <v>12</v>
      </c>
      <c r="B50" s="195">
        <v>41449</v>
      </c>
      <c r="C50" s="193" t="s">
        <v>148</v>
      </c>
      <c r="D50" s="28" t="s">
        <v>260</v>
      </c>
      <c r="E50" s="28" t="s">
        <v>261</v>
      </c>
      <c r="F50" s="59" t="s">
        <v>262</v>
      </c>
      <c r="G50" s="30" t="s">
        <v>161</v>
      </c>
    </row>
    <row r="51" spans="1:7" x14ac:dyDescent="0.25">
      <c r="A51" s="194"/>
      <c r="B51" s="195"/>
      <c r="C51" s="193"/>
      <c r="D51" s="28" t="s">
        <v>263</v>
      </c>
      <c r="E51" s="28" t="s">
        <v>264</v>
      </c>
      <c r="F51" s="59" t="s">
        <v>265</v>
      </c>
      <c r="G51" s="30" t="s">
        <v>161</v>
      </c>
    </row>
    <row r="52" spans="1:7" x14ac:dyDescent="0.25">
      <c r="A52" s="194"/>
      <c r="B52" s="195"/>
      <c r="C52" s="193"/>
      <c r="D52" s="28" t="s">
        <v>266</v>
      </c>
      <c r="E52" s="28" t="s">
        <v>148</v>
      </c>
      <c r="F52" s="59" t="s">
        <v>267</v>
      </c>
      <c r="G52" s="30" t="s">
        <v>161</v>
      </c>
    </row>
    <row r="53" spans="1:7" x14ac:dyDescent="0.25">
      <c r="A53" s="194"/>
      <c r="B53" s="195"/>
      <c r="C53" s="193"/>
      <c r="D53" s="28" t="s">
        <v>268</v>
      </c>
      <c r="E53" s="28" t="s">
        <v>148</v>
      </c>
      <c r="F53" s="59" t="s">
        <v>269</v>
      </c>
      <c r="G53" s="30" t="s">
        <v>161</v>
      </c>
    </row>
    <row r="54" spans="1:7" ht="25.5" customHeight="1" x14ac:dyDescent="0.25">
      <c r="A54" s="189">
        <v>13</v>
      </c>
      <c r="B54" s="191">
        <v>41450</v>
      </c>
      <c r="C54" s="192" t="s">
        <v>149</v>
      </c>
      <c r="D54" s="24" t="s">
        <v>270</v>
      </c>
      <c r="E54" s="24" t="s">
        <v>271</v>
      </c>
      <c r="F54" s="58" t="s">
        <v>272</v>
      </c>
      <c r="G54" s="27">
        <v>1800</v>
      </c>
    </row>
    <row r="55" spans="1:7" ht="19.5" customHeight="1" x14ac:dyDescent="0.25">
      <c r="A55" s="189"/>
      <c r="B55" s="191"/>
      <c r="C55" s="192"/>
      <c r="D55" s="24" t="s">
        <v>273</v>
      </c>
      <c r="E55" s="24" t="s">
        <v>274</v>
      </c>
      <c r="F55" s="58" t="s">
        <v>275</v>
      </c>
      <c r="G55" s="27" t="s">
        <v>161</v>
      </c>
    </row>
    <row r="56" spans="1:7" ht="28.5" customHeight="1" x14ac:dyDescent="0.25">
      <c r="A56" s="189"/>
      <c r="B56" s="191"/>
      <c r="C56" s="192"/>
      <c r="D56" s="24" t="s">
        <v>276</v>
      </c>
      <c r="E56" s="24" t="s">
        <v>277</v>
      </c>
      <c r="F56" s="58" t="s">
        <v>278</v>
      </c>
      <c r="G56" s="27" t="s">
        <v>161</v>
      </c>
    </row>
    <row r="57" spans="1:7" x14ac:dyDescent="0.25">
      <c r="A57" s="189"/>
      <c r="B57" s="191"/>
      <c r="C57" s="192"/>
      <c r="D57" s="24" t="s">
        <v>279</v>
      </c>
      <c r="E57" s="24" t="s">
        <v>280</v>
      </c>
      <c r="F57" s="58" t="s">
        <v>281</v>
      </c>
      <c r="G57" s="27" t="s">
        <v>161</v>
      </c>
    </row>
    <row r="58" spans="1:7" x14ac:dyDescent="0.25">
      <c r="A58" s="194">
        <v>14</v>
      </c>
      <c r="B58" s="195">
        <v>41451</v>
      </c>
      <c r="C58" s="193" t="s">
        <v>150</v>
      </c>
      <c r="D58" s="28" t="s">
        <v>284</v>
      </c>
      <c r="E58" s="28" t="s">
        <v>285</v>
      </c>
      <c r="F58" s="59" t="s">
        <v>286</v>
      </c>
      <c r="G58" s="30">
        <v>3000</v>
      </c>
    </row>
    <row r="59" spans="1:7" ht="17.25" customHeight="1" x14ac:dyDescent="0.25">
      <c r="A59" s="194"/>
      <c r="B59" s="195"/>
      <c r="C59" s="193"/>
      <c r="D59" s="28" t="s">
        <v>287</v>
      </c>
      <c r="E59" s="28" t="s">
        <v>288</v>
      </c>
      <c r="F59" s="59" t="s">
        <v>289</v>
      </c>
      <c r="G59" s="30">
        <v>2000</v>
      </c>
    </row>
    <row r="60" spans="1:7" ht="24.75" customHeight="1" x14ac:dyDescent="0.25">
      <c r="A60" s="194"/>
      <c r="B60" s="195"/>
      <c r="C60" s="193"/>
      <c r="D60" s="28" t="s">
        <v>290</v>
      </c>
      <c r="E60" s="28" t="s">
        <v>637</v>
      </c>
      <c r="F60" s="59" t="s">
        <v>291</v>
      </c>
      <c r="G60" s="30">
        <v>3000</v>
      </c>
    </row>
    <row r="61" spans="1:7" ht="26.25" customHeight="1" x14ac:dyDescent="0.25">
      <c r="A61" s="22">
        <v>15</v>
      </c>
      <c r="B61" s="23">
        <v>41452</v>
      </c>
      <c r="C61" s="24" t="s">
        <v>151</v>
      </c>
      <c r="D61" s="24" t="s">
        <v>161</v>
      </c>
      <c r="E61" s="24" t="s">
        <v>161</v>
      </c>
      <c r="F61" s="58" t="s">
        <v>161</v>
      </c>
      <c r="G61" s="27" t="s">
        <v>161</v>
      </c>
    </row>
    <row r="63" spans="1:7" s="196" customFormat="1" ht="15" customHeight="1" x14ac:dyDescent="0.25">
      <c r="A63" s="196" t="s">
        <v>520</v>
      </c>
    </row>
  </sheetData>
  <mergeCells count="38">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 ref="A2:A5"/>
    <mergeCell ref="B2:B5"/>
    <mergeCell ref="C2:C5"/>
    <mergeCell ref="C6:C8"/>
    <mergeCell ref="A12:A15"/>
    <mergeCell ref="B12:B15"/>
    <mergeCell ref="C12:C15"/>
    <mergeCell ref="B6:B11"/>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389</v>
      </c>
      <c r="D2" s="65" t="s">
        <v>131</v>
      </c>
    </row>
    <row r="3" spans="1:4" x14ac:dyDescent="0.25">
      <c r="A3" s="64">
        <v>2</v>
      </c>
      <c r="B3" s="65" t="s">
        <v>10</v>
      </c>
      <c r="C3" s="65" t="s">
        <v>169</v>
      </c>
      <c r="D3" s="65" t="s">
        <v>53</v>
      </c>
    </row>
    <row r="4" spans="1:4" ht="178.5" x14ac:dyDescent="0.25">
      <c r="A4" s="64">
        <v>3</v>
      </c>
      <c r="B4" s="65" t="s">
        <v>9</v>
      </c>
      <c r="C4" s="66" t="s">
        <v>675</v>
      </c>
      <c r="D4" s="65" t="s">
        <v>165</v>
      </c>
    </row>
    <row r="5" spans="1:4" ht="114.75" x14ac:dyDescent="0.25">
      <c r="A5" s="64">
        <v>4</v>
      </c>
      <c r="B5" s="66" t="s">
        <v>410</v>
      </c>
      <c r="C5" s="66" t="s">
        <v>526</v>
      </c>
      <c r="D5" s="65" t="s">
        <v>133</v>
      </c>
    </row>
    <row r="6" spans="1:4" x14ac:dyDescent="0.25">
      <c r="A6" s="64">
        <v>5</v>
      </c>
      <c r="B6" s="65" t="s">
        <v>18</v>
      </c>
      <c r="C6" s="65" t="s">
        <v>12</v>
      </c>
      <c r="D6" s="65" t="s">
        <v>583</v>
      </c>
    </row>
    <row r="7" spans="1:4" x14ac:dyDescent="0.25">
      <c r="A7" s="64">
        <v>6</v>
      </c>
      <c r="B7" s="65" t="s">
        <v>525</v>
      </c>
      <c r="C7" s="65" t="s">
        <v>15</v>
      </c>
      <c r="D7" s="70" t="s">
        <v>162</v>
      </c>
    </row>
    <row r="8" spans="1:4" x14ac:dyDescent="0.25">
      <c r="A8" s="64">
        <v>7</v>
      </c>
      <c r="B8" s="65" t="s">
        <v>13</v>
      </c>
      <c r="C8" s="65" t="s">
        <v>16</v>
      </c>
      <c r="D8" s="65" t="s">
        <v>126</v>
      </c>
    </row>
    <row r="9" spans="1:4" ht="114.75" x14ac:dyDescent="0.25">
      <c r="A9" s="64">
        <v>8</v>
      </c>
      <c r="B9" s="65" t="s">
        <v>14</v>
      </c>
      <c r="C9" s="66" t="s">
        <v>634</v>
      </c>
      <c r="D9" s="147" t="s">
        <v>132</v>
      </c>
    </row>
    <row r="10" spans="1:4" ht="63.75" x14ac:dyDescent="0.25">
      <c r="A10" s="64">
        <v>9</v>
      </c>
      <c r="B10" s="65" t="s">
        <v>154</v>
      </c>
      <c r="C10" s="65" t="s">
        <v>127</v>
      </c>
      <c r="D10" s="66" t="s">
        <v>612</v>
      </c>
    </row>
    <row r="11" spans="1:4" x14ac:dyDescent="0.25">
      <c r="A11" s="64">
        <v>10</v>
      </c>
      <c r="B11" s="65" t="s">
        <v>11</v>
      </c>
      <c r="C11" s="65" t="s">
        <v>676</v>
      </c>
      <c r="D11" s="65" t="s">
        <v>298</v>
      </c>
    </row>
    <row r="12" spans="1:4" x14ac:dyDescent="0.25">
      <c r="A12" s="64">
        <v>11</v>
      </c>
      <c r="B12" s="65" t="s">
        <v>128</v>
      </c>
      <c r="C12" s="65" t="s">
        <v>679</v>
      </c>
      <c r="D12" s="67" t="s">
        <v>633</v>
      </c>
    </row>
    <row r="13" spans="1:4" x14ac:dyDescent="0.25">
      <c r="A13" s="64">
        <v>12</v>
      </c>
      <c r="B13" s="65" t="s">
        <v>155</v>
      </c>
      <c r="C13" s="65" t="s">
        <v>677</v>
      </c>
      <c r="D13" s="67" t="s">
        <v>632</v>
      </c>
    </row>
    <row r="14" spans="1:4" x14ac:dyDescent="0.25">
      <c r="A14" s="64">
        <v>13</v>
      </c>
      <c r="B14" s="70" t="s">
        <v>585</v>
      </c>
      <c r="C14" s="70" t="s">
        <v>136</v>
      </c>
      <c r="D14" s="67" t="s">
        <v>2</v>
      </c>
    </row>
    <row r="15" spans="1:4" x14ac:dyDescent="0.25">
      <c r="A15" s="64">
        <v>14</v>
      </c>
      <c r="B15" s="65" t="s">
        <v>129</v>
      </c>
      <c r="C15" s="70" t="s">
        <v>678</v>
      </c>
      <c r="D15" s="69"/>
    </row>
    <row r="16" spans="1:4" x14ac:dyDescent="0.25">
      <c r="A16" s="64">
        <v>15</v>
      </c>
      <c r="B16" s="65" t="s">
        <v>130</v>
      </c>
      <c r="C16" s="70" t="s">
        <v>163</v>
      </c>
      <c r="D16" s="69"/>
    </row>
    <row r="17" spans="1:4" x14ac:dyDescent="0.25">
      <c r="A17" s="64">
        <v>16</v>
      </c>
      <c r="B17" s="65" t="s">
        <v>134</v>
      </c>
      <c r="C17" s="70" t="s">
        <v>187</v>
      </c>
      <c r="D17" s="69"/>
    </row>
    <row r="18" spans="1:4" x14ac:dyDescent="0.25">
      <c r="A18" s="64">
        <v>17</v>
      </c>
      <c r="B18" s="70" t="s">
        <v>135</v>
      </c>
      <c r="C18" s="65" t="s">
        <v>584</v>
      </c>
      <c r="D18" s="69"/>
    </row>
    <row r="19" spans="1:4" x14ac:dyDescent="0.25">
      <c r="A19" s="64">
        <v>18</v>
      </c>
      <c r="B19" s="70" t="s">
        <v>137</v>
      </c>
      <c r="C19" s="70" t="s">
        <v>608</v>
      </c>
      <c r="D19" s="69"/>
    </row>
    <row r="20" spans="1:4" x14ac:dyDescent="0.25">
      <c r="A20" s="64">
        <v>19</v>
      </c>
      <c r="B20" s="70" t="s">
        <v>663</v>
      </c>
      <c r="C20" s="65" t="s">
        <v>3</v>
      </c>
      <c r="D20" s="126"/>
    </row>
    <row r="21" spans="1:4" x14ac:dyDescent="0.25">
      <c r="A21" s="64">
        <v>20</v>
      </c>
      <c r="B21" s="70" t="s">
        <v>635</v>
      </c>
      <c r="C21" s="70" t="s">
        <v>443</v>
      </c>
      <c r="D21" s="126"/>
    </row>
    <row r="22" spans="1:4" x14ac:dyDescent="0.25">
      <c r="A22" s="64">
        <v>21</v>
      </c>
      <c r="B22" s="70" t="s">
        <v>297</v>
      </c>
      <c r="C22" s="70" t="s">
        <v>663</v>
      </c>
      <c r="D22" s="126"/>
    </row>
    <row r="23" spans="1:4" x14ac:dyDescent="0.25">
      <c r="A23" s="64">
        <v>22</v>
      </c>
      <c r="B23" s="70" t="s">
        <v>299</v>
      </c>
      <c r="C23" s="68" t="s">
        <v>164</v>
      </c>
      <c r="D23" s="126"/>
    </row>
    <row r="24" spans="1:4" ht="90" x14ac:dyDescent="0.25">
      <c r="A24" s="64">
        <v>23</v>
      </c>
      <c r="B24" s="134" t="s">
        <v>662</v>
      </c>
      <c r="C24" s="67" t="s">
        <v>17</v>
      </c>
      <c r="D24" s="126"/>
    </row>
    <row r="25" spans="1:4" x14ac:dyDescent="0.25">
      <c r="A25" s="64">
        <v>24</v>
      </c>
      <c r="B25" s="70" t="s">
        <v>631</v>
      </c>
      <c r="C25" s="67" t="s">
        <v>374</v>
      </c>
      <c r="D25" s="126"/>
    </row>
    <row r="26" spans="1:4" x14ac:dyDescent="0.25">
      <c r="A26" s="72">
        <v>25</v>
      </c>
      <c r="B26" s="68" t="s">
        <v>138</v>
      </c>
      <c r="C26" s="126" t="s">
        <v>699</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562</v>
      </c>
    </row>
    <row r="2" spans="1:2" ht="51.75" x14ac:dyDescent="0.25">
      <c r="A2" s="144">
        <v>1</v>
      </c>
      <c r="B2" s="81" t="s">
        <v>670</v>
      </c>
    </row>
    <row r="3" spans="1:2" ht="77.25" customHeight="1" x14ac:dyDescent="0.25">
      <c r="A3" s="144">
        <v>2</v>
      </c>
      <c r="B3" s="81" t="s">
        <v>697</v>
      </c>
    </row>
    <row r="4" spans="1:2" ht="156.75" customHeight="1" x14ac:dyDescent="0.25">
      <c r="A4" s="144">
        <v>3</v>
      </c>
      <c r="B4" s="81" t="s">
        <v>680</v>
      </c>
    </row>
    <row r="5" spans="1:2" ht="32.25" customHeight="1" x14ac:dyDescent="0.25">
      <c r="A5" s="194">
        <v>4</v>
      </c>
      <c r="B5" s="97" t="s">
        <v>591</v>
      </c>
    </row>
    <row r="6" spans="1:2" ht="39.75" customHeight="1" x14ac:dyDescent="0.25">
      <c r="A6" s="194"/>
      <c r="B6" s="81" t="s">
        <v>595</v>
      </c>
    </row>
    <row r="7" spans="1:2" ht="56.25" customHeight="1" x14ac:dyDescent="0.25">
      <c r="A7" s="194"/>
      <c r="B7" s="81" t="s">
        <v>696</v>
      </c>
    </row>
    <row r="8" spans="1:2" ht="30.75" customHeight="1" x14ac:dyDescent="0.25">
      <c r="A8" s="194">
        <v>5</v>
      </c>
      <c r="B8" s="97" t="s">
        <v>592</v>
      </c>
    </row>
    <row r="9" spans="1:2" ht="67.5" customHeight="1" x14ac:dyDescent="0.25">
      <c r="A9" s="194"/>
      <c r="B9" s="81" t="s">
        <v>597</v>
      </c>
    </row>
    <row r="10" spans="1:2" ht="54.75" customHeight="1" x14ac:dyDescent="0.25">
      <c r="A10" s="194"/>
      <c r="B10" s="81" t="s">
        <v>695</v>
      </c>
    </row>
    <row r="11" spans="1:2" ht="128.25" x14ac:dyDescent="0.25">
      <c r="A11" s="144">
        <v>6</v>
      </c>
      <c r="B11" s="81" t="s">
        <v>694</v>
      </c>
    </row>
    <row r="12" spans="1:2" ht="26.25" x14ac:dyDescent="0.25">
      <c r="A12" s="194">
        <v>7</v>
      </c>
      <c r="B12" s="81" t="s">
        <v>593</v>
      </c>
    </row>
    <row r="13" spans="1:2" ht="27.75" customHeight="1" x14ac:dyDescent="0.25">
      <c r="A13" s="194"/>
      <c r="B13" s="81" t="s">
        <v>594</v>
      </c>
    </row>
    <row r="14" spans="1:2" ht="26.25" x14ac:dyDescent="0.25">
      <c r="A14" s="144">
        <v>8</v>
      </c>
      <c r="B14" s="81" t="s">
        <v>523</v>
      </c>
    </row>
    <row r="15" spans="1:2" ht="77.25" x14ac:dyDescent="0.25">
      <c r="A15" s="144">
        <v>9</v>
      </c>
      <c r="B15" s="81" t="s">
        <v>673</v>
      </c>
    </row>
    <row r="16" spans="1:2" x14ac:dyDescent="0.25">
      <c r="A16" s="144">
        <v>10</v>
      </c>
      <c r="B16" s="81" t="s">
        <v>582</v>
      </c>
    </row>
    <row r="17" spans="1:2" ht="26.25" x14ac:dyDescent="0.25">
      <c r="A17" s="144">
        <v>11</v>
      </c>
      <c r="B17" s="141" t="s">
        <v>668</v>
      </c>
    </row>
    <row r="18" spans="1:2" ht="39" x14ac:dyDescent="0.25">
      <c r="A18" s="144">
        <v>12</v>
      </c>
      <c r="B18" s="141" t="s">
        <v>667</v>
      </c>
    </row>
    <row r="19" spans="1:2" ht="26.25" x14ac:dyDescent="0.25">
      <c r="A19" s="144">
        <v>13</v>
      </c>
      <c r="B19" s="141" t="s">
        <v>666</v>
      </c>
    </row>
    <row r="20" spans="1:2" ht="39" x14ac:dyDescent="0.25">
      <c r="A20" s="144">
        <v>14</v>
      </c>
      <c r="B20" s="123" t="s">
        <v>596</v>
      </c>
    </row>
    <row r="21" spans="1:2" ht="77.25" x14ac:dyDescent="0.25">
      <c r="A21" s="144">
        <v>15</v>
      </c>
      <c r="B21" s="123" t="s">
        <v>674</v>
      </c>
    </row>
    <row r="22" spans="1:2" x14ac:dyDescent="0.25">
      <c r="A22" s="144">
        <v>16</v>
      </c>
      <c r="B22" s="137" t="s">
        <v>521</v>
      </c>
    </row>
    <row r="23" spans="1:2" ht="26.25" x14ac:dyDescent="0.25">
      <c r="A23" s="144">
        <v>17</v>
      </c>
      <c r="B23" s="123" t="s">
        <v>611</v>
      </c>
    </row>
    <row r="24" spans="1:2" x14ac:dyDescent="0.25">
      <c r="A24" s="144">
        <v>18</v>
      </c>
      <c r="B24" s="137" t="s">
        <v>657</v>
      </c>
    </row>
    <row r="25" spans="1:2" x14ac:dyDescent="0.25">
      <c r="A25" s="144">
        <v>19</v>
      </c>
      <c r="B25" s="137" t="s">
        <v>613</v>
      </c>
    </row>
    <row r="26" spans="1:2" x14ac:dyDescent="0.25">
      <c r="A26" s="144">
        <v>20</v>
      </c>
      <c r="B26" s="137" t="s">
        <v>656</v>
      </c>
    </row>
    <row r="27" spans="1:2" x14ac:dyDescent="0.25">
      <c r="A27" s="144">
        <v>21</v>
      </c>
      <c r="B27" s="137" t="s">
        <v>698</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453</v>
      </c>
    </row>
    <row r="35" spans="1:2" ht="26.25" x14ac:dyDescent="0.25">
      <c r="A35" s="119">
        <v>5</v>
      </c>
      <c r="B35" s="78" t="s">
        <v>105</v>
      </c>
    </row>
    <row r="36" spans="1:2" x14ac:dyDescent="0.25">
      <c r="A36" s="119">
        <v>6</v>
      </c>
      <c r="B36" s="78" t="s">
        <v>452</v>
      </c>
    </row>
    <row r="37" spans="1:2" x14ac:dyDescent="0.25">
      <c r="A37" s="119">
        <v>7</v>
      </c>
      <c r="B37" s="78" t="s">
        <v>121</v>
      </c>
    </row>
    <row r="38" spans="1:2" x14ac:dyDescent="0.25">
      <c r="A38" s="119">
        <v>8</v>
      </c>
      <c r="B38" s="78" t="s">
        <v>122</v>
      </c>
    </row>
    <row r="39" spans="1:2" x14ac:dyDescent="0.25">
      <c r="A39" s="119">
        <v>9</v>
      </c>
      <c r="B39" s="81" t="s">
        <v>451</v>
      </c>
    </row>
    <row r="40" spans="1:2" x14ac:dyDescent="0.25">
      <c r="A40" s="119">
        <v>10</v>
      </c>
      <c r="B40" s="81" t="s">
        <v>604</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407</v>
      </c>
    </row>
    <row r="47" spans="1:2" x14ac:dyDescent="0.25">
      <c r="A47" s="119">
        <v>5</v>
      </c>
      <c r="B47" s="78" t="s">
        <v>590</v>
      </c>
    </row>
    <row r="48" spans="1:2" x14ac:dyDescent="0.25">
      <c r="A48" s="98"/>
      <c r="B48" s="124"/>
    </row>
    <row r="49" spans="1:2" x14ac:dyDescent="0.25">
      <c r="A49" s="120" t="s">
        <v>6</v>
      </c>
      <c r="B49" s="62" t="s">
        <v>571</v>
      </c>
    </row>
    <row r="50" spans="1:2" ht="30" x14ac:dyDescent="0.25">
      <c r="A50" s="201" t="s">
        <v>568</v>
      </c>
      <c r="B50" s="116" t="s">
        <v>570</v>
      </c>
    </row>
    <row r="51" spans="1:2" ht="60" x14ac:dyDescent="0.25">
      <c r="A51" s="202"/>
      <c r="B51" s="116" t="s">
        <v>572</v>
      </c>
    </row>
    <row r="52" spans="1:2" ht="30" x14ac:dyDescent="0.25">
      <c r="A52" s="202"/>
      <c r="B52" s="116" t="s">
        <v>573</v>
      </c>
    </row>
    <row r="53" spans="1:2" ht="45" x14ac:dyDescent="0.25">
      <c r="A53" s="203"/>
      <c r="B53" s="116" t="s">
        <v>574</v>
      </c>
    </row>
    <row r="54" spans="1:2" ht="60" x14ac:dyDescent="0.25">
      <c r="A54" s="133" t="s">
        <v>569</v>
      </c>
      <c r="B54" s="116" t="s">
        <v>575</v>
      </c>
    </row>
    <row r="55" spans="1:2" ht="60" x14ac:dyDescent="0.25">
      <c r="A55" s="118" t="s">
        <v>567</v>
      </c>
      <c r="B55" s="116" t="s">
        <v>576</v>
      </c>
    </row>
    <row r="56" spans="1:2" ht="45" x14ac:dyDescent="0.25">
      <c r="A56" s="200" t="s">
        <v>578</v>
      </c>
      <c r="B56" s="116" t="s">
        <v>580</v>
      </c>
    </row>
    <row r="57" spans="1:2" ht="60" x14ac:dyDescent="0.25">
      <c r="A57" s="200"/>
      <c r="B57" s="116" t="s">
        <v>579</v>
      </c>
    </row>
    <row r="58" spans="1:2" ht="45" x14ac:dyDescent="0.25">
      <c r="A58" s="200"/>
      <c r="B58" s="117" t="s">
        <v>581</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423</v>
      </c>
    </row>
    <row r="2" spans="1:2" ht="26.25" x14ac:dyDescent="0.25">
      <c r="A2" s="121">
        <v>1</v>
      </c>
      <c r="B2" s="78" t="s">
        <v>446</v>
      </c>
    </row>
    <row r="3" spans="1:2" ht="26.25" x14ac:dyDescent="0.25">
      <c r="A3" s="121">
        <v>2</v>
      </c>
      <c r="B3" s="78" t="s">
        <v>448</v>
      </c>
    </row>
    <row r="4" spans="1:2" ht="47.25" customHeight="1" x14ac:dyDescent="0.25">
      <c r="A4" s="121">
        <v>3</v>
      </c>
      <c r="B4" s="78" t="s">
        <v>447</v>
      </c>
    </row>
    <row r="5" spans="1:2" ht="26.25" x14ac:dyDescent="0.25">
      <c r="A5" s="121">
        <v>4</v>
      </c>
      <c r="B5" s="78" t="s">
        <v>449</v>
      </c>
    </row>
    <row r="6" spans="1:2" ht="77.25" x14ac:dyDescent="0.25">
      <c r="A6" s="121">
        <v>5</v>
      </c>
      <c r="B6" s="78" t="s">
        <v>664</v>
      </c>
    </row>
    <row r="7" spans="1:2" ht="39" x14ac:dyDescent="0.25">
      <c r="A7" s="121">
        <v>6</v>
      </c>
      <c r="B7" s="78" t="s">
        <v>607</v>
      </c>
    </row>
    <row r="8" spans="1:2" ht="26.25" x14ac:dyDescent="0.25">
      <c r="A8" s="121">
        <v>7</v>
      </c>
      <c r="B8" s="78" t="s">
        <v>450</v>
      </c>
    </row>
    <row r="9" spans="1:2" ht="26.25" x14ac:dyDescent="0.25">
      <c r="A9" s="121">
        <v>8</v>
      </c>
      <c r="B9" s="78" t="s">
        <v>606</v>
      </c>
    </row>
    <row r="10" spans="1:2" ht="39" x14ac:dyDescent="0.25">
      <c r="A10" s="121">
        <v>9</v>
      </c>
      <c r="B10" s="78" t="s">
        <v>602</v>
      </c>
    </row>
    <row r="11" spans="1:2" ht="40.5" customHeight="1" x14ac:dyDescent="0.25">
      <c r="A11" s="121">
        <v>10</v>
      </c>
      <c r="B11" s="78" t="s">
        <v>702</v>
      </c>
    </row>
    <row r="12" spans="1:2" ht="39" x14ac:dyDescent="0.25">
      <c r="A12" s="121">
        <v>11</v>
      </c>
      <c r="B12" s="78" t="s">
        <v>601</v>
      </c>
    </row>
    <row r="13" spans="1:2" ht="39" x14ac:dyDescent="0.25">
      <c r="A13" s="121">
        <v>12</v>
      </c>
      <c r="B13" s="78" t="s">
        <v>600</v>
      </c>
    </row>
    <row r="14" spans="1:2" ht="39.75" customHeight="1" x14ac:dyDescent="0.25">
      <c r="A14" s="121">
        <v>13</v>
      </c>
      <c r="B14" s="78" t="s">
        <v>599</v>
      </c>
    </row>
    <row r="15" spans="1:2" ht="26.25" x14ac:dyDescent="0.25">
      <c r="A15" s="121">
        <v>14</v>
      </c>
      <c r="B15" s="78" t="s">
        <v>598</v>
      </c>
    </row>
    <row r="16" spans="1:2" x14ac:dyDescent="0.25">
      <c r="A16" s="121">
        <v>15</v>
      </c>
      <c r="B16" s="78" t="s">
        <v>603</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4" t="s">
        <v>72</v>
      </c>
      <c r="B1" s="204"/>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4" t="s">
        <v>71</v>
      </c>
      <c r="B16" s="204"/>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4" t="s">
        <v>73</v>
      </c>
      <c r="B34" s="204"/>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4" t="s">
        <v>79</v>
      </c>
      <c r="B52" s="204"/>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4" t="s">
        <v>97</v>
      </c>
      <c r="B69" s="204"/>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2019-04-21T03:50:05Z</cp:lastPrinted>
  <dcterms:created xsi:type="dcterms:W3CDTF">2013-05-01T07:36:23Z</dcterms:created>
  <dcterms:modified xsi:type="dcterms:W3CDTF">2019-04-21T03:50:30Z</dcterms:modified>
</cp:coreProperties>
</file>