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\Documents\Performance course\Project\"/>
    </mc:Choice>
  </mc:AlternateContent>
  <bookViews>
    <workbookView xWindow="0" yWindow="0" windowWidth="19200" windowHeight="6360" activeTab="1" xr2:uid="{26CDE64D-3147-485E-A22F-A139C97E0208}"/>
  </bookViews>
  <sheets>
    <sheet name="Apps" sheetId="2" r:id="rId1"/>
    <sheet name="Performance Data" sheetId="3" r:id="rId2"/>
    <sheet name="Sheet4" sheetId="4" r:id="rId3"/>
  </sheets>
  <definedNames>
    <definedName name="_xlnm._FilterDatabase" localSheetId="1" hidden="1">'Performance Data'!$D$26:$D$62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1" i="4"/>
  <c r="A30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2" i="3"/>
</calcChain>
</file>

<file path=xl/sharedStrings.xml><?xml version="1.0" encoding="utf-8"?>
<sst xmlns="http://schemas.openxmlformats.org/spreadsheetml/2006/main" count="314" uniqueCount="205">
  <si>
    <t>#</t>
  </si>
  <si>
    <t>Category</t>
  </si>
  <si>
    <t>APP</t>
  </si>
  <si>
    <t>apk name</t>
  </si>
  <si>
    <t>Beauty</t>
  </si>
  <si>
    <t>Sephora</t>
  </si>
  <si>
    <t>com.sephora.apk</t>
  </si>
  <si>
    <t>Makeup training</t>
  </si>
  <si>
    <t>com.infokombinat.hairstyle2.apk</t>
  </si>
  <si>
    <t>best hairstyles</t>
  </si>
  <si>
    <t>com.zelihazisanapp.makyajegitimi.apk</t>
  </si>
  <si>
    <t>Perfect365: One-Tap Makeover</t>
  </si>
  <si>
    <t>com.arcsoft.perfect365.apk</t>
  </si>
  <si>
    <t>Men Mustache And Hair Styles</t>
  </si>
  <si>
    <t>com.outthinking.hairstyles.apk</t>
  </si>
  <si>
    <t>Finance</t>
  </si>
  <si>
    <t>RBC</t>
  </si>
  <si>
    <t>com.rbc.mobile.android.apk</t>
  </si>
  <si>
    <t>Remitly</t>
  </si>
  <si>
    <t>com.remitly.androidapp.apk</t>
  </si>
  <si>
    <t>Puzzle</t>
  </si>
  <si>
    <t>Block Puzzle</t>
  </si>
  <si>
    <t>blockpuzzle.apk</t>
  </si>
  <si>
    <t>Productivity</t>
  </si>
  <si>
    <t>HP Print Service Plugin</t>
  </si>
  <si>
    <t>printservice.apk</t>
  </si>
  <si>
    <t>FileManager</t>
  </si>
  <si>
    <t>com.alphainventor.filemanager.apk</t>
  </si>
  <si>
    <t>Communication</t>
  </si>
  <si>
    <t>Yahoo mail</t>
  </si>
  <si>
    <t>com.yahoo.mobile.client.android.mail.apk</t>
  </si>
  <si>
    <t>Call recorder</t>
  </si>
  <si>
    <t>il.co.smedia.callrecorder.yoni.apk</t>
  </si>
  <si>
    <t>Firefox</t>
  </si>
  <si>
    <t>org.mozilla.firefox.apk</t>
  </si>
  <si>
    <t>Shopping</t>
  </si>
  <si>
    <t>Amazon</t>
  </si>
  <si>
    <t>com.amazon.windowshop.apk</t>
  </si>
  <si>
    <t>Costco</t>
  </si>
  <si>
    <t>com.costco.app.android.apk</t>
  </si>
  <si>
    <t>Ebay</t>
  </si>
  <si>
    <t>com.ebay.mobile.apk</t>
  </si>
  <si>
    <t>Travel</t>
  </si>
  <si>
    <t>Air Canada</t>
  </si>
  <si>
    <t>com.aircanada.apk</t>
  </si>
  <si>
    <t>Cheap flights</t>
  </si>
  <si>
    <t>com.cf.flightsearch.apk</t>
  </si>
  <si>
    <t>Trip Advisor</t>
  </si>
  <si>
    <t>com.tripadvisor.tripadvisor.apk</t>
  </si>
  <si>
    <t>News</t>
  </si>
  <si>
    <t>BBC</t>
  </si>
  <si>
    <t>bbc.mobile.news.ww.apk</t>
  </si>
  <si>
    <t>Reddit</t>
  </si>
  <si>
    <t>com.reddit.frontpage.apk</t>
  </si>
  <si>
    <t>Events</t>
  </si>
  <si>
    <t>Ticketmaster</t>
  </si>
  <si>
    <t>com.ticketmaster.mobile.android.na.apk</t>
  </si>
  <si>
    <t>Seat greek</t>
  </si>
  <si>
    <t>com.seatgeek.android.apk</t>
  </si>
  <si>
    <t>Social</t>
  </si>
  <si>
    <t>Pinterest</t>
  </si>
  <si>
    <t>com.pinterest.apk</t>
  </si>
  <si>
    <t>Tumblr</t>
  </si>
  <si>
    <t>com.tumblr.apk</t>
  </si>
  <si>
    <t>Sports</t>
  </si>
  <si>
    <t>Sofascore</t>
  </si>
  <si>
    <t>com.sofascore.results.apk</t>
  </si>
  <si>
    <t>UEFA</t>
  </si>
  <si>
    <t>com.uefa.ucl.apk</t>
  </si>
  <si>
    <t>Tool</t>
  </si>
  <si>
    <t>Ccleaner</t>
  </si>
  <si>
    <t>com.piriform.ccleaner.apk</t>
  </si>
  <si>
    <t>Total Commander</t>
  </si>
  <si>
    <t>com.ghisler.android.TotalCommander.apk</t>
  </si>
  <si>
    <t>Entertainment</t>
  </si>
  <si>
    <t>TalkingTom</t>
  </si>
  <si>
    <t>com.outfit7.talkingtom.apk</t>
  </si>
  <si>
    <t>Health</t>
  </si>
  <si>
    <t>Fabulous</t>
  </si>
  <si>
    <t>co.thefabulous.app.apk</t>
  </si>
  <si>
    <t>Google Fitness</t>
  </si>
  <si>
    <t>com.google.android.apps.fitness.apk</t>
  </si>
  <si>
    <t>Auto_Vehicles</t>
  </si>
  <si>
    <t>Android Auto - Maps, Media, Messaging &amp; Voice</t>
  </si>
  <si>
    <t>com.google.android.projection.gearhead.apk</t>
  </si>
  <si>
    <t>OBD Car Doctor</t>
  </si>
  <si>
    <t>com.pnn.obdcardoctor.apk</t>
  </si>
  <si>
    <t>Books_References</t>
  </si>
  <si>
    <t>Audiobooks from Audible</t>
  </si>
  <si>
    <t>com.audible.application.apk</t>
  </si>
  <si>
    <t>Amazon Kindle</t>
  </si>
  <si>
    <t>com.amazon.kindle.apk</t>
  </si>
  <si>
    <t>Google play books</t>
  </si>
  <si>
    <t>com.google.android.apps.books.apk</t>
  </si>
  <si>
    <t>Food_Drink</t>
  </si>
  <si>
    <t>OpenTable</t>
  </si>
  <si>
    <t>com.opentable.apk</t>
  </si>
  <si>
    <t>UberEats</t>
  </si>
  <si>
    <t>com.ubercab.eats.apk</t>
  </si>
  <si>
    <t>Papa Johns</t>
  </si>
  <si>
    <t>com.papajohns.android.apk</t>
  </si>
  <si>
    <t>House &amp; Home</t>
  </si>
  <si>
    <t>Houzz</t>
  </si>
  <si>
    <t>com.houzz.app.apk</t>
  </si>
  <si>
    <t>Zillow</t>
  </si>
  <si>
    <t>com.zillow.android.zillowmap.apk</t>
  </si>
  <si>
    <t>Realtor</t>
  </si>
  <si>
    <t>com.move.realtor.apk</t>
  </si>
  <si>
    <t>Libraries</t>
  </si>
  <si>
    <t>Cardboard</t>
  </si>
  <si>
    <t>com.google.samples.apps.cardboarddemo.apk</t>
  </si>
  <si>
    <t>MX Player Codec</t>
  </si>
  <si>
    <t>com.mxtech.ffmpeg.v7_neon.apk</t>
  </si>
  <si>
    <t>Personalization</t>
  </si>
  <si>
    <t>ZEDGE</t>
  </si>
  <si>
    <t>net.zedge.android.apk</t>
  </si>
  <si>
    <t>Material Islands</t>
  </si>
  <si>
    <t>com.hippotech.materialislands.apk</t>
  </si>
  <si>
    <t>Photography</t>
  </si>
  <si>
    <t>Shutterfly</t>
  </si>
  <si>
    <t>com.shutterfly.apk</t>
  </si>
  <si>
    <t>LALALAB</t>
  </si>
  <si>
    <t>com.invaderscorp.polagram.apk</t>
  </si>
  <si>
    <t>TouchNote</t>
  </si>
  <si>
    <t>com.touchnote.android.apk</t>
  </si>
  <si>
    <t>Weather</t>
  </si>
  <si>
    <t>The Weather Channel</t>
  </si>
  <si>
    <t>com.weather.Weather.apk</t>
  </si>
  <si>
    <t>Met Office Weather Forecast</t>
  </si>
  <si>
    <t>uk.gov.metoffice.weather.android.apk</t>
  </si>
  <si>
    <t>Canada Weather &amp; Radar</t>
  </si>
  <si>
    <t>ca.fwe.caweather.apk</t>
  </si>
  <si>
    <t>Action</t>
  </si>
  <si>
    <t>Super Mario Run</t>
  </si>
  <si>
    <t>com.nintendo.zara.apk</t>
  </si>
  <si>
    <t>DEER HUNTER CLASSIC</t>
  </si>
  <si>
    <t>com.glu.deerhunt2.apk</t>
  </si>
  <si>
    <t>Sniper 3D</t>
  </si>
  <si>
    <t>com.fungames.sniper3d.apk</t>
  </si>
  <si>
    <t>Adventure</t>
  </si>
  <si>
    <t>Ninja Arashi</t>
  </si>
  <si>
    <t>com.blackpanther.ninjaarashi.apk</t>
  </si>
  <si>
    <t>Survival Island</t>
  </si>
  <si>
    <t>com.dbSoftware.sievolve.apk</t>
  </si>
  <si>
    <t>Cube Escape</t>
  </si>
  <si>
    <t>air.com.RustyLake.CubeEscapeTheMill.apk</t>
  </si>
  <si>
    <t>Arcade</t>
  </si>
  <si>
    <t>Power Pop Bubbles</t>
  </si>
  <si>
    <t>bubbles.pop.power.apk</t>
  </si>
  <si>
    <t>PAC-MAN</t>
  </si>
  <si>
    <t>com.namcobandaigames.pacmantournaments.apk</t>
  </si>
  <si>
    <t>Educational</t>
  </si>
  <si>
    <t>Vocabulary Builder</t>
  </si>
  <si>
    <t>com.magoosh.gre.quiz.vocabulary.apk</t>
  </si>
  <si>
    <t>Left vs Right</t>
  </si>
  <si>
    <t>com.mochibits.google.leftvsright.apk</t>
  </si>
  <si>
    <t>Duolingo</t>
  </si>
  <si>
    <t>com.duolingo.apk</t>
  </si>
  <si>
    <t>ABC Kids</t>
  </si>
  <si>
    <t>com.rvappstudios.abc_kids_toddler_tracing_phonics.apk</t>
  </si>
  <si>
    <t>Creativity</t>
  </si>
  <si>
    <t>Lego</t>
  </si>
  <si>
    <t>com.lego.common.legolife</t>
  </si>
  <si>
    <t>Cross Stitch</t>
  </si>
  <si>
    <t>com.inapp.cross.stitch.apk</t>
  </si>
  <si>
    <t>MovieStarPlanet</t>
  </si>
  <si>
    <t>air.MSPMobile.apk</t>
  </si>
  <si>
    <t>Farm Dale</t>
  </si>
  <si>
    <t>com.gamegarden.fd.apk</t>
  </si>
  <si>
    <t>Simulation</t>
  </si>
  <si>
    <t>AirFighters</t>
  </si>
  <si>
    <t>it.rortos.airfighters.apk</t>
  </si>
  <si>
    <t>Star Wars</t>
  </si>
  <si>
    <t>com.ea.game.starwarscapital_row.apk</t>
  </si>
  <si>
    <t>Sim city</t>
  </si>
  <si>
    <t>com.ea.game.simcitymobile_row.apk</t>
  </si>
  <si>
    <t>MTB DownHill</t>
  </si>
  <si>
    <t>com.Zigacu.DownHillBikeSimulatorMultiplayer.apk</t>
  </si>
  <si>
    <t>Role Playing</t>
  </si>
  <si>
    <t>Eternium</t>
  </si>
  <si>
    <t>com.makingfun.mageandminions.apk</t>
  </si>
  <si>
    <t>Angry Bird</t>
  </si>
  <si>
    <t>com.rovio.tnt.apk</t>
  </si>
  <si>
    <t>Day R Survival</t>
  </si>
  <si>
    <t>com.gm_shaber.dayr.apk</t>
  </si>
  <si>
    <t>The Walking Dead</t>
  </si>
  <si>
    <t>com.scopely.headshot.apk</t>
  </si>
  <si>
    <t>Unison</t>
  </si>
  <si>
    <t>en.co.atm.unison.apk</t>
  </si>
  <si>
    <t>Strategy</t>
  </si>
  <si>
    <t>Risk</t>
  </si>
  <si>
    <t>com.hasbro.riskbigscreen.apk</t>
  </si>
  <si>
    <t>Unblock car</t>
  </si>
  <si>
    <t>com.ruanshaomin.game.apk</t>
  </si>
  <si>
    <t>S.No.</t>
  </si>
  <si>
    <t>Apps</t>
  </si>
  <si>
    <t>Classes</t>
  </si>
  <si>
    <t>Memory(in MB)</t>
  </si>
  <si>
    <t>Response Time</t>
  </si>
  <si>
    <t>Utilization</t>
  </si>
  <si>
    <t>Trip advisor</t>
  </si>
  <si>
    <t>Talkingtom</t>
  </si>
  <si>
    <t>2 Core CPUs from here</t>
  </si>
  <si>
    <t>Ideal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</si>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</sst>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949325</xdr:colOff>
      <xdr:row>14</xdr:row>
      <xdr:rowOff>73025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A0BBB4E-4462-42C1-AFD2-4398199D47A5}"/>
            </a:ext>
          </a:extLst>
        </xdr:cNvPr>
        <xdr:cNvSpPr txBox="1"/>
      </xdr:nvSpPr>
      <xdr:spPr>
        <a:xfrm>
          <a:off x="4054475" y="2651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149225</xdr:colOff>
      <xdr:row>21</xdr:row>
      <xdr:rowOff>180975</xdr:rowOff>
    </xdr:from>
    <xdr:ext cx="295275" cy="244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2FCABDC-9D60-4E85-90F6-984A043C99DF}"/>
                </a:ext>
              </a:extLst>
            </xdr:cNvPr>
            <xdr:cNvSpPr txBox="1"/>
          </xdr:nvSpPr>
          <xdr:spPr>
            <a:xfrm>
              <a:off x="6397625" y="4232275"/>
              <a:ext cx="295275" cy="24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2FCABDC-9D60-4E85-90F6-984A043C99DF}"/>
                </a:ext>
              </a:extLst>
            </xdr:cNvPr>
            <xdr:cNvSpPr txBox="1"/>
          </xdr:nvSpPr>
          <xdr:spPr>
            <a:xfrm>
              <a:off x="6397625" y="4232275"/>
              <a:ext cx="295275" cy="24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288925</xdr:colOff>
      <xdr:row>59</xdr:row>
      <xdr:rowOff>180975</xdr:rowOff>
    </xdr:from>
    <xdr:ext cx="295275" cy="2444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EFE1768-BEFE-4482-B3B1-C0B19821BC55}"/>
            </a:ext>
          </a:extLst>
        </xdr:cNvPr>
        <xdr:cNvSpPr txBox="1"/>
      </xdr:nvSpPr>
      <xdr:spPr>
        <a:xfrm>
          <a:off x="6537325" y="4232275"/>
          <a:ext cx="295275" cy="244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149225</xdr:colOff>
      <xdr:row>59</xdr:row>
      <xdr:rowOff>180975</xdr:rowOff>
    </xdr:from>
    <xdr:ext cx="295275" cy="244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8DF8090-5800-4C1E-9985-4E6A43E567D9}"/>
                </a:ext>
              </a:extLst>
            </xdr:cNvPr>
            <xdr:cNvSpPr txBox="1"/>
          </xdr:nvSpPr>
          <xdr:spPr>
            <a:xfrm>
              <a:off x="6397625" y="4048125"/>
              <a:ext cx="295275" cy="24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8DF8090-5800-4C1E-9985-4E6A43E567D9}"/>
                </a:ext>
              </a:extLst>
            </xdr:cNvPr>
            <xdr:cNvSpPr txBox="1"/>
          </xdr:nvSpPr>
          <xdr:spPr>
            <a:xfrm>
              <a:off x="6397625" y="4048125"/>
              <a:ext cx="295275" cy="24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E712-1F4B-4C62-8832-B9CFC954095C}">
  <dimension ref="A1:D81"/>
  <sheetViews>
    <sheetView workbookViewId="0"/>
  </sheetViews>
  <sheetFormatPr defaultRowHeight="14.5" x14ac:dyDescent="0.35"/>
  <cols>
    <col min="1" max="1" width="8.7265625" style="3"/>
    <col min="2" max="2" width="14.90625" bestFit="1" customWidth="1"/>
    <col min="3" max="3" width="43.1796875" customWidth="1"/>
    <col min="4" max="4" width="43.90625" bestFit="1" customWidth="1"/>
    <col min="5" max="5" width="22.9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35">
      <c r="A2" s="7">
        <v>1</v>
      </c>
      <c r="B2" s="6" t="s">
        <v>4</v>
      </c>
      <c r="C2" s="6" t="s">
        <v>5</v>
      </c>
      <c r="D2" s="6" t="s">
        <v>6</v>
      </c>
    </row>
    <row r="3" spans="1:4" s="2" customFormat="1" x14ac:dyDescent="0.35">
      <c r="A3" s="7">
        <v>2</v>
      </c>
      <c r="B3" s="6" t="s">
        <v>4</v>
      </c>
      <c r="C3" s="6" t="s">
        <v>7</v>
      </c>
      <c r="D3" s="6" t="s">
        <v>8</v>
      </c>
    </row>
    <row r="4" spans="1:4" s="2" customFormat="1" x14ac:dyDescent="0.35">
      <c r="A4" s="7">
        <v>3</v>
      </c>
      <c r="B4" s="6" t="s">
        <v>4</v>
      </c>
      <c r="C4" s="6" t="s">
        <v>9</v>
      </c>
      <c r="D4" s="6" t="s">
        <v>10</v>
      </c>
    </row>
    <row r="5" spans="1:4" s="2" customFormat="1" x14ac:dyDescent="0.35">
      <c r="A5" s="7">
        <v>4</v>
      </c>
      <c r="B5" s="6" t="s">
        <v>4</v>
      </c>
      <c r="C5" s="6" t="s">
        <v>11</v>
      </c>
      <c r="D5" s="6" t="s">
        <v>12</v>
      </c>
    </row>
    <row r="6" spans="1:4" s="2" customFormat="1" x14ac:dyDescent="0.35">
      <c r="A6" s="7">
        <v>5</v>
      </c>
      <c r="B6" s="6" t="s">
        <v>4</v>
      </c>
      <c r="C6" s="6" t="s">
        <v>13</v>
      </c>
      <c r="D6" s="6" t="s">
        <v>14</v>
      </c>
    </row>
    <row r="7" spans="1:4" s="2" customFormat="1" x14ac:dyDescent="0.35">
      <c r="A7" s="7">
        <v>6</v>
      </c>
      <c r="B7" s="6" t="s">
        <v>15</v>
      </c>
      <c r="C7" s="6" t="s">
        <v>16</v>
      </c>
      <c r="D7" s="6" t="s">
        <v>17</v>
      </c>
    </row>
    <row r="8" spans="1:4" s="2" customFormat="1" x14ac:dyDescent="0.35">
      <c r="A8" s="7">
        <v>7</v>
      </c>
      <c r="B8" s="6" t="s">
        <v>15</v>
      </c>
      <c r="C8" s="6" t="s">
        <v>18</v>
      </c>
      <c r="D8" s="6" t="s">
        <v>19</v>
      </c>
    </row>
    <row r="9" spans="1:4" s="2" customFormat="1" x14ac:dyDescent="0.35">
      <c r="A9" s="7">
        <v>8</v>
      </c>
      <c r="B9" s="6" t="s">
        <v>20</v>
      </c>
      <c r="C9" s="6" t="s">
        <v>21</v>
      </c>
      <c r="D9" s="6" t="s">
        <v>22</v>
      </c>
    </row>
    <row r="10" spans="1:4" s="2" customFormat="1" x14ac:dyDescent="0.35">
      <c r="A10" s="7">
        <v>9</v>
      </c>
      <c r="B10" s="6" t="s">
        <v>23</v>
      </c>
      <c r="C10" s="6" t="s">
        <v>24</v>
      </c>
      <c r="D10" s="6" t="s">
        <v>25</v>
      </c>
    </row>
    <row r="11" spans="1:4" s="2" customFormat="1" x14ac:dyDescent="0.35">
      <c r="A11" s="7">
        <v>10</v>
      </c>
      <c r="B11" s="6" t="s">
        <v>23</v>
      </c>
      <c r="C11" s="6" t="s">
        <v>26</v>
      </c>
      <c r="D11" s="6" t="s">
        <v>27</v>
      </c>
    </row>
    <row r="12" spans="1:4" s="2" customFormat="1" x14ac:dyDescent="0.35">
      <c r="A12" s="7">
        <v>11</v>
      </c>
      <c r="B12" s="6" t="s">
        <v>28</v>
      </c>
      <c r="C12" s="6" t="s">
        <v>29</v>
      </c>
      <c r="D12" s="6" t="s">
        <v>30</v>
      </c>
    </row>
    <row r="13" spans="1:4" s="2" customFormat="1" x14ac:dyDescent="0.35">
      <c r="A13" s="7">
        <v>12</v>
      </c>
      <c r="B13" s="6" t="s">
        <v>28</v>
      </c>
      <c r="C13" s="6" t="s">
        <v>31</v>
      </c>
      <c r="D13" s="6" t="s">
        <v>32</v>
      </c>
    </row>
    <row r="14" spans="1:4" s="2" customFormat="1" x14ac:dyDescent="0.35">
      <c r="A14" s="7">
        <v>13</v>
      </c>
      <c r="B14" s="6" t="s">
        <v>28</v>
      </c>
      <c r="C14" s="6" t="s">
        <v>33</v>
      </c>
      <c r="D14" s="6" t="s">
        <v>34</v>
      </c>
    </row>
    <row r="15" spans="1:4" x14ac:dyDescent="0.35">
      <c r="A15" s="7">
        <v>14</v>
      </c>
      <c r="B15" s="6" t="s">
        <v>35</v>
      </c>
      <c r="C15" s="6" t="s">
        <v>36</v>
      </c>
      <c r="D15" s="4" t="s">
        <v>37</v>
      </c>
    </row>
    <row r="16" spans="1:4" x14ac:dyDescent="0.35">
      <c r="A16" s="7">
        <v>15</v>
      </c>
      <c r="B16" s="6" t="s">
        <v>35</v>
      </c>
      <c r="C16" s="6" t="s">
        <v>38</v>
      </c>
      <c r="D16" s="4" t="s">
        <v>39</v>
      </c>
    </row>
    <row r="17" spans="1:4" x14ac:dyDescent="0.35">
      <c r="A17" s="7">
        <v>16</v>
      </c>
      <c r="B17" s="6" t="s">
        <v>35</v>
      </c>
      <c r="C17" s="6" t="s">
        <v>40</v>
      </c>
      <c r="D17" s="4" t="s">
        <v>41</v>
      </c>
    </row>
    <row r="18" spans="1:4" x14ac:dyDescent="0.35">
      <c r="A18" s="7">
        <v>17</v>
      </c>
      <c r="B18" s="6" t="s">
        <v>42</v>
      </c>
      <c r="C18" s="6" t="s">
        <v>43</v>
      </c>
      <c r="D18" s="4" t="s">
        <v>44</v>
      </c>
    </row>
    <row r="19" spans="1:4" x14ac:dyDescent="0.35">
      <c r="A19" s="7">
        <v>18</v>
      </c>
      <c r="B19" s="6" t="s">
        <v>42</v>
      </c>
      <c r="C19" s="6" t="s">
        <v>45</v>
      </c>
      <c r="D19" s="4" t="s">
        <v>46</v>
      </c>
    </row>
    <row r="20" spans="1:4" x14ac:dyDescent="0.35">
      <c r="A20" s="7">
        <v>19</v>
      </c>
      <c r="B20" s="6" t="s">
        <v>42</v>
      </c>
      <c r="C20" s="6" t="s">
        <v>47</v>
      </c>
      <c r="D20" s="4" t="s">
        <v>48</v>
      </c>
    </row>
    <row r="21" spans="1:4" x14ac:dyDescent="0.35">
      <c r="A21" s="7">
        <v>20</v>
      </c>
      <c r="B21" s="6" t="s">
        <v>49</v>
      </c>
      <c r="C21" s="6" t="s">
        <v>50</v>
      </c>
      <c r="D21" s="4" t="s">
        <v>51</v>
      </c>
    </row>
    <row r="22" spans="1:4" x14ac:dyDescent="0.35">
      <c r="A22" s="7">
        <v>21</v>
      </c>
      <c r="B22" s="6" t="s">
        <v>49</v>
      </c>
      <c r="C22" s="6" t="s">
        <v>52</v>
      </c>
      <c r="D22" s="4" t="s">
        <v>53</v>
      </c>
    </row>
    <row r="23" spans="1:4" x14ac:dyDescent="0.35">
      <c r="A23" s="7">
        <v>22</v>
      </c>
      <c r="B23" s="6" t="s">
        <v>54</v>
      </c>
      <c r="C23" s="6" t="s">
        <v>55</v>
      </c>
      <c r="D23" s="4" t="s">
        <v>56</v>
      </c>
    </row>
    <row r="24" spans="1:4" x14ac:dyDescent="0.35">
      <c r="A24" s="7">
        <v>23</v>
      </c>
      <c r="B24" s="6" t="s">
        <v>54</v>
      </c>
      <c r="C24" s="6" t="s">
        <v>57</v>
      </c>
      <c r="D24" s="4" t="s">
        <v>58</v>
      </c>
    </row>
    <row r="25" spans="1:4" x14ac:dyDescent="0.35">
      <c r="A25" s="8">
        <v>24</v>
      </c>
      <c r="B25" s="6" t="s">
        <v>59</v>
      </c>
      <c r="C25" s="6" t="s">
        <v>60</v>
      </c>
      <c r="D25" s="4" t="s">
        <v>61</v>
      </c>
    </row>
    <row r="26" spans="1:4" x14ac:dyDescent="0.35">
      <c r="A26" s="8">
        <v>25</v>
      </c>
      <c r="B26" s="6" t="s">
        <v>59</v>
      </c>
      <c r="C26" s="6" t="s">
        <v>62</v>
      </c>
      <c r="D26" s="4" t="s">
        <v>63</v>
      </c>
    </row>
    <row r="27" spans="1:4" x14ac:dyDescent="0.35">
      <c r="A27" s="8">
        <v>26</v>
      </c>
      <c r="B27" s="6" t="s">
        <v>64</v>
      </c>
      <c r="C27" s="6" t="s">
        <v>65</v>
      </c>
      <c r="D27" s="4" t="s">
        <v>66</v>
      </c>
    </row>
    <row r="28" spans="1:4" x14ac:dyDescent="0.35">
      <c r="A28" s="8">
        <v>27</v>
      </c>
      <c r="B28" s="6" t="s">
        <v>64</v>
      </c>
      <c r="C28" s="6" t="s">
        <v>67</v>
      </c>
      <c r="D28" s="4" t="s">
        <v>68</v>
      </c>
    </row>
    <row r="29" spans="1:4" x14ac:dyDescent="0.35">
      <c r="A29" s="8">
        <v>28</v>
      </c>
      <c r="B29" s="6" t="s">
        <v>69</v>
      </c>
      <c r="C29" s="6" t="s">
        <v>70</v>
      </c>
      <c r="D29" s="4" t="s">
        <v>71</v>
      </c>
    </row>
    <row r="30" spans="1:4" x14ac:dyDescent="0.35">
      <c r="A30" s="8">
        <v>29</v>
      </c>
      <c r="B30" s="6" t="s">
        <v>69</v>
      </c>
      <c r="C30" s="6" t="s">
        <v>72</v>
      </c>
      <c r="D30" s="4" t="s">
        <v>73</v>
      </c>
    </row>
    <row r="31" spans="1:4" x14ac:dyDescent="0.35">
      <c r="A31" s="8">
        <v>30</v>
      </c>
      <c r="B31" s="4" t="s">
        <v>74</v>
      </c>
      <c r="C31" s="6" t="s">
        <v>75</v>
      </c>
      <c r="D31" s="4" t="s">
        <v>76</v>
      </c>
    </row>
    <row r="32" spans="1:4" x14ac:dyDescent="0.35">
      <c r="A32" s="8">
        <v>31</v>
      </c>
      <c r="B32" s="4" t="s">
        <v>77</v>
      </c>
      <c r="C32" s="6" t="s">
        <v>78</v>
      </c>
      <c r="D32" s="4" t="s">
        <v>79</v>
      </c>
    </row>
    <row r="33" spans="1:4" x14ac:dyDescent="0.35">
      <c r="A33" s="8">
        <v>32</v>
      </c>
      <c r="B33" s="4" t="s">
        <v>77</v>
      </c>
      <c r="C33" s="6" t="s">
        <v>80</v>
      </c>
      <c r="D33" s="4" t="s">
        <v>81</v>
      </c>
    </row>
    <row r="34" spans="1:4" x14ac:dyDescent="0.35">
      <c r="A34" s="8">
        <v>33</v>
      </c>
      <c r="B34" s="4" t="s">
        <v>82</v>
      </c>
      <c r="C34" s="6" t="s">
        <v>83</v>
      </c>
      <c r="D34" s="4" t="s">
        <v>84</v>
      </c>
    </row>
    <row r="35" spans="1:4" x14ac:dyDescent="0.35">
      <c r="A35" s="8">
        <v>34</v>
      </c>
      <c r="B35" s="4" t="s">
        <v>82</v>
      </c>
      <c r="C35" s="4" t="s">
        <v>85</v>
      </c>
      <c r="D35" s="4" t="s">
        <v>86</v>
      </c>
    </row>
    <row r="36" spans="1:4" x14ac:dyDescent="0.35">
      <c r="A36" s="8">
        <v>35</v>
      </c>
      <c r="B36" s="4" t="s">
        <v>87</v>
      </c>
      <c r="C36" s="4" t="s">
        <v>88</v>
      </c>
      <c r="D36" s="4" t="s">
        <v>89</v>
      </c>
    </row>
    <row r="37" spans="1:4" x14ac:dyDescent="0.35">
      <c r="A37" s="8">
        <v>36</v>
      </c>
      <c r="B37" s="4" t="s">
        <v>87</v>
      </c>
      <c r="C37" s="4" t="s">
        <v>90</v>
      </c>
      <c r="D37" s="4" t="s">
        <v>91</v>
      </c>
    </row>
    <row r="38" spans="1:4" x14ac:dyDescent="0.35">
      <c r="A38" s="8">
        <v>37</v>
      </c>
      <c r="B38" s="4" t="s">
        <v>87</v>
      </c>
      <c r="C38" s="4" t="s">
        <v>92</v>
      </c>
      <c r="D38" s="4" t="s">
        <v>93</v>
      </c>
    </row>
    <row r="39" spans="1:4" x14ac:dyDescent="0.35">
      <c r="A39" s="8">
        <v>38</v>
      </c>
      <c r="B39" s="4" t="s">
        <v>94</v>
      </c>
      <c r="C39" s="4" t="s">
        <v>95</v>
      </c>
      <c r="D39" s="4" t="s">
        <v>96</v>
      </c>
    </row>
    <row r="40" spans="1:4" x14ac:dyDescent="0.35">
      <c r="A40" s="8">
        <v>39</v>
      </c>
      <c r="B40" s="4" t="s">
        <v>94</v>
      </c>
      <c r="C40" s="4" t="s">
        <v>97</v>
      </c>
      <c r="D40" s="4" t="s">
        <v>98</v>
      </c>
    </row>
    <row r="41" spans="1:4" x14ac:dyDescent="0.35">
      <c r="A41" s="8">
        <v>40</v>
      </c>
      <c r="B41" s="4" t="s">
        <v>94</v>
      </c>
      <c r="C41" s="4" t="s">
        <v>99</v>
      </c>
      <c r="D41" s="4" t="s">
        <v>100</v>
      </c>
    </row>
    <row r="42" spans="1:4" x14ac:dyDescent="0.35">
      <c r="A42" s="8">
        <v>41</v>
      </c>
      <c r="B42" s="4" t="s">
        <v>101</v>
      </c>
      <c r="C42" s="4" t="s">
        <v>102</v>
      </c>
      <c r="D42" s="4" t="s">
        <v>103</v>
      </c>
    </row>
    <row r="43" spans="1:4" x14ac:dyDescent="0.35">
      <c r="A43" s="8">
        <v>42</v>
      </c>
      <c r="B43" s="4" t="s">
        <v>101</v>
      </c>
      <c r="C43" s="4" t="s">
        <v>104</v>
      </c>
      <c r="D43" s="4" t="s">
        <v>105</v>
      </c>
    </row>
    <row r="44" spans="1:4" x14ac:dyDescent="0.35">
      <c r="A44" s="8">
        <v>43</v>
      </c>
      <c r="B44" s="4" t="s">
        <v>101</v>
      </c>
      <c r="C44" s="4" t="s">
        <v>106</v>
      </c>
      <c r="D44" s="4" t="s">
        <v>107</v>
      </c>
    </row>
    <row r="45" spans="1:4" x14ac:dyDescent="0.35">
      <c r="A45" s="8">
        <v>44</v>
      </c>
      <c r="B45" s="4" t="s">
        <v>108</v>
      </c>
      <c r="C45" s="4" t="s">
        <v>109</v>
      </c>
      <c r="D45" s="4" t="s">
        <v>110</v>
      </c>
    </row>
    <row r="46" spans="1:4" x14ac:dyDescent="0.35">
      <c r="A46" s="8">
        <v>45</v>
      </c>
      <c r="B46" s="4" t="s">
        <v>108</v>
      </c>
      <c r="C46" s="4" t="s">
        <v>111</v>
      </c>
      <c r="D46" s="4" t="s">
        <v>112</v>
      </c>
    </row>
    <row r="47" spans="1:4" x14ac:dyDescent="0.35">
      <c r="A47" s="8">
        <v>46</v>
      </c>
      <c r="B47" s="4" t="s">
        <v>113</v>
      </c>
      <c r="C47" s="4" t="s">
        <v>114</v>
      </c>
      <c r="D47" s="4" t="s">
        <v>115</v>
      </c>
    </row>
    <row r="48" spans="1:4" x14ac:dyDescent="0.35">
      <c r="A48" s="8">
        <v>47</v>
      </c>
      <c r="B48" s="4" t="s">
        <v>113</v>
      </c>
      <c r="C48" s="4" t="s">
        <v>116</v>
      </c>
      <c r="D48" s="4" t="s">
        <v>117</v>
      </c>
    </row>
    <row r="49" spans="1:4" x14ac:dyDescent="0.35">
      <c r="A49" s="8">
        <v>48</v>
      </c>
      <c r="B49" s="4" t="s">
        <v>118</v>
      </c>
      <c r="C49" s="4" t="s">
        <v>119</v>
      </c>
      <c r="D49" s="4" t="s">
        <v>120</v>
      </c>
    </row>
    <row r="50" spans="1:4" x14ac:dyDescent="0.35">
      <c r="A50" s="8">
        <v>49</v>
      </c>
      <c r="B50" s="4" t="s">
        <v>118</v>
      </c>
      <c r="C50" s="4" t="s">
        <v>121</v>
      </c>
      <c r="D50" s="4" t="s">
        <v>122</v>
      </c>
    </row>
    <row r="51" spans="1:4" x14ac:dyDescent="0.35">
      <c r="A51" s="8">
        <v>50</v>
      </c>
      <c r="B51" s="4" t="s">
        <v>118</v>
      </c>
      <c r="C51" s="4" t="s">
        <v>123</v>
      </c>
      <c r="D51" s="4" t="s">
        <v>124</v>
      </c>
    </row>
    <row r="52" spans="1:4" x14ac:dyDescent="0.35">
      <c r="A52" s="8">
        <v>51</v>
      </c>
      <c r="B52" s="4" t="s">
        <v>125</v>
      </c>
      <c r="C52" s="4" t="s">
        <v>126</v>
      </c>
      <c r="D52" s="4" t="s">
        <v>127</v>
      </c>
    </row>
    <row r="53" spans="1:4" x14ac:dyDescent="0.35">
      <c r="A53" s="8">
        <v>52</v>
      </c>
      <c r="B53" s="4" t="s">
        <v>125</v>
      </c>
      <c r="C53" s="4" t="s">
        <v>128</v>
      </c>
      <c r="D53" s="4" t="s">
        <v>129</v>
      </c>
    </row>
    <row r="54" spans="1:4" x14ac:dyDescent="0.35">
      <c r="A54" s="8">
        <v>53</v>
      </c>
      <c r="B54" s="4" t="s">
        <v>125</v>
      </c>
      <c r="C54" s="4" t="s">
        <v>130</v>
      </c>
      <c r="D54" s="4" t="s">
        <v>131</v>
      </c>
    </row>
    <row r="55" spans="1:4" x14ac:dyDescent="0.35">
      <c r="A55" s="8">
        <v>54</v>
      </c>
      <c r="B55" s="4" t="s">
        <v>132</v>
      </c>
      <c r="C55" s="4" t="s">
        <v>133</v>
      </c>
      <c r="D55" s="4" t="s">
        <v>134</v>
      </c>
    </row>
    <row r="56" spans="1:4" x14ac:dyDescent="0.35">
      <c r="A56" s="8">
        <v>55</v>
      </c>
      <c r="B56" s="4" t="s">
        <v>132</v>
      </c>
      <c r="C56" s="4" t="s">
        <v>135</v>
      </c>
      <c r="D56" s="4" t="s">
        <v>136</v>
      </c>
    </row>
    <row r="57" spans="1:4" x14ac:dyDescent="0.35">
      <c r="A57" s="8">
        <v>56</v>
      </c>
      <c r="B57" s="4" t="s">
        <v>132</v>
      </c>
      <c r="C57" s="4" t="s">
        <v>137</v>
      </c>
      <c r="D57" s="4" t="s">
        <v>138</v>
      </c>
    </row>
    <row r="58" spans="1:4" x14ac:dyDescent="0.35">
      <c r="A58" s="8">
        <v>57</v>
      </c>
      <c r="B58" s="4" t="s">
        <v>139</v>
      </c>
      <c r="C58" s="4" t="s">
        <v>140</v>
      </c>
      <c r="D58" s="4" t="s">
        <v>141</v>
      </c>
    </row>
    <row r="59" spans="1:4" x14ac:dyDescent="0.35">
      <c r="A59" s="5">
        <v>58</v>
      </c>
      <c r="B59" s="4" t="s">
        <v>139</v>
      </c>
      <c r="C59" s="4" t="s">
        <v>142</v>
      </c>
      <c r="D59" s="4" t="s">
        <v>143</v>
      </c>
    </row>
    <row r="60" spans="1:4" x14ac:dyDescent="0.35">
      <c r="A60" s="5">
        <v>59</v>
      </c>
      <c r="B60" s="4" t="s">
        <v>139</v>
      </c>
      <c r="C60" s="4" t="s">
        <v>144</v>
      </c>
      <c r="D60" s="4" t="s">
        <v>145</v>
      </c>
    </row>
    <row r="61" spans="1:4" x14ac:dyDescent="0.35">
      <c r="A61" s="5">
        <v>60</v>
      </c>
      <c r="B61" s="4" t="s">
        <v>146</v>
      </c>
      <c r="C61" s="4" t="s">
        <v>147</v>
      </c>
      <c r="D61" s="4" t="s">
        <v>148</v>
      </c>
    </row>
    <row r="62" spans="1:4" x14ac:dyDescent="0.35">
      <c r="A62" s="5">
        <v>61</v>
      </c>
      <c r="B62" s="4" t="s">
        <v>146</v>
      </c>
      <c r="C62" s="4" t="s">
        <v>149</v>
      </c>
      <c r="D62" s="4" t="s">
        <v>150</v>
      </c>
    </row>
    <row r="63" spans="1:4" x14ac:dyDescent="0.35">
      <c r="A63" s="5">
        <v>62</v>
      </c>
      <c r="B63" s="4" t="s">
        <v>151</v>
      </c>
      <c r="C63" s="4" t="s">
        <v>152</v>
      </c>
      <c r="D63" s="4" t="s">
        <v>153</v>
      </c>
    </row>
    <row r="64" spans="1:4" x14ac:dyDescent="0.35">
      <c r="A64" s="5">
        <v>63</v>
      </c>
      <c r="B64" s="4" t="s">
        <v>151</v>
      </c>
      <c r="C64" s="4" t="s">
        <v>154</v>
      </c>
      <c r="D64" s="4" t="s">
        <v>155</v>
      </c>
    </row>
    <row r="65" spans="1:4" x14ac:dyDescent="0.35">
      <c r="A65" s="5">
        <v>64</v>
      </c>
      <c r="B65" s="4" t="s">
        <v>151</v>
      </c>
      <c r="C65" s="4" t="s">
        <v>156</v>
      </c>
      <c r="D65" s="4" t="s">
        <v>157</v>
      </c>
    </row>
    <row r="66" spans="1:4" x14ac:dyDescent="0.35">
      <c r="A66" s="5">
        <v>65</v>
      </c>
      <c r="B66" s="4" t="s">
        <v>151</v>
      </c>
      <c r="C66" s="4" t="s">
        <v>158</v>
      </c>
      <c r="D66" s="4" t="s">
        <v>159</v>
      </c>
    </row>
    <row r="67" spans="1:4" x14ac:dyDescent="0.35">
      <c r="A67" s="5">
        <v>66</v>
      </c>
      <c r="B67" s="4" t="s">
        <v>160</v>
      </c>
      <c r="C67" s="4" t="s">
        <v>161</v>
      </c>
      <c r="D67" s="4" t="s">
        <v>162</v>
      </c>
    </row>
    <row r="68" spans="1:4" x14ac:dyDescent="0.35">
      <c r="A68" s="5">
        <v>67</v>
      </c>
      <c r="B68" s="4" t="s">
        <v>160</v>
      </c>
      <c r="C68" s="4" t="s">
        <v>163</v>
      </c>
      <c r="D68" s="4" t="s">
        <v>164</v>
      </c>
    </row>
    <row r="69" spans="1:4" x14ac:dyDescent="0.35">
      <c r="A69" s="5">
        <v>68</v>
      </c>
      <c r="B69" s="4" t="s">
        <v>160</v>
      </c>
      <c r="C69" s="4" t="s">
        <v>165</v>
      </c>
      <c r="D69" s="4" t="s">
        <v>166</v>
      </c>
    </row>
    <row r="70" spans="1:4" x14ac:dyDescent="0.35">
      <c r="A70" s="5">
        <v>69</v>
      </c>
      <c r="B70" s="4" t="s">
        <v>160</v>
      </c>
      <c r="C70" s="4" t="s">
        <v>167</v>
      </c>
      <c r="D70" s="4" t="s">
        <v>168</v>
      </c>
    </row>
    <row r="71" spans="1:4" x14ac:dyDescent="0.35">
      <c r="A71" s="5">
        <v>70</v>
      </c>
      <c r="B71" s="4" t="s">
        <v>169</v>
      </c>
      <c r="C71" s="4" t="s">
        <v>170</v>
      </c>
      <c r="D71" s="4" t="s">
        <v>171</v>
      </c>
    </row>
    <row r="72" spans="1:4" x14ac:dyDescent="0.35">
      <c r="A72" s="5">
        <v>71</v>
      </c>
      <c r="B72" s="4" t="s">
        <v>169</v>
      </c>
      <c r="C72" s="4" t="s">
        <v>172</v>
      </c>
      <c r="D72" s="4" t="s">
        <v>173</v>
      </c>
    </row>
    <row r="73" spans="1:4" x14ac:dyDescent="0.35">
      <c r="A73" s="5">
        <v>72</v>
      </c>
      <c r="B73" s="4" t="s">
        <v>169</v>
      </c>
      <c r="C73" s="4" t="s">
        <v>174</v>
      </c>
      <c r="D73" s="4" t="s">
        <v>175</v>
      </c>
    </row>
    <row r="74" spans="1:4" x14ac:dyDescent="0.35">
      <c r="A74" s="5">
        <v>73</v>
      </c>
      <c r="B74" s="4" t="s">
        <v>169</v>
      </c>
      <c r="C74" s="4" t="s">
        <v>176</v>
      </c>
      <c r="D74" s="4" t="s">
        <v>177</v>
      </c>
    </row>
    <row r="75" spans="1:4" x14ac:dyDescent="0.35">
      <c r="A75" s="5">
        <v>74</v>
      </c>
      <c r="B75" s="4" t="s">
        <v>178</v>
      </c>
      <c r="C75" s="4" t="s">
        <v>179</v>
      </c>
      <c r="D75" s="4" t="s">
        <v>180</v>
      </c>
    </row>
    <row r="76" spans="1:4" x14ac:dyDescent="0.35">
      <c r="A76" s="5">
        <v>75</v>
      </c>
      <c r="B76" s="4" t="s">
        <v>178</v>
      </c>
      <c r="C76" s="4" t="s">
        <v>181</v>
      </c>
      <c r="D76" s="4" t="s">
        <v>182</v>
      </c>
    </row>
    <row r="77" spans="1:4" x14ac:dyDescent="0.35">
      <c r="A77" s="5">
        <v>76</v>
      </c>
      <c r="B77" s="4" t="s">
        <v>178</v>
      </c>
      <c r="C77" s="4" t="s">
        <v>183</v>
      </c>
      <c r="D77" s="4" t="s">
        <v>184</v>
      </c>
    </row>
    <row r="78" spans="1:4" x14ac:dyDescent="0.35">
      <c r="A78" s="5">
        <v>77</v>
      </c>
      <c r="B78" s="4" t="s">
        <v>178</v>
      </c>
      <c r="C78" s="4" t="s">
        <v>185</v>
      </c>
      <c r="D78" s="4" t="s">
        <v>186</v>
      </c>
    </row>
    <row r="79" spans="1:4" x14ac:dyDescent="0.35">
      <c r="A79" s="5">
        <v>78</v>
      </c>
      <c r="B79" s="4" t="s">
        <v>178</v>
      </c>
      <c r="C79" s="4" t="s">
        <v>187</v>
      </c>
      <c r="D79" s="4" t="s">
        <v>188</v>
      </c>
    </row>
    <row r="80" spans="1:4" x14ac:dyDescent="0.35">
      <c r="A80" s="5">
        <v>79</v>
      </c>
      <c r="B80" s="4" t="s">
        <v>189</v>
      </c>
      <c r="C80" s="4" t="s">
        <v>190</v>
      </c>
      <c r="D80" s="4" t="s">
        <v>191</v>
      </c>
    </row>
    <row r="81" spans="1:4" x14ac:dyDescent="0.35">
      <c r="A81" s="5">
        <v>80</v>
      </c>
      <c r="B81" s="4" t="s">
        <v>189</v>
      </c>
      <c r="C81" s="4" t="s">
        <v>192</v>
      </c>
      <c r="D81" s="4" t="s">
        <v>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305-22E8-4E17-9602-4707BF24C397}">
  <sheetPr filterMode="1"/>
  <dimension ref="A1:I63"/>
  <sheetViews>
    <sheetView tabSelected="1" topLeftCell="A21" workbookViewId="0">
      <selection activeCell="J31" activeCellId="1" sqref="H23 J31"/>
    </sheetView>
  </sheetViews>
  <sheetFormatPr defaultRowHeight="14.5" x14ac:dyDescent="0.35"/>
  <cols>
    <col min="2" max="2" width="27" bestFit="1" customWidth="1"/>
    <col min="4" max="4" width="14.08984375" bestFit="1" customWidth="1"/>
    <col min="5" max="5" width="13.453125" bestFit="1" customWidth="1"/>
  </cols>
  <sheetData>
    <row r="1" spans="1:7" x14ac:dyDescent="0.35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203</v>
      </c>
      <c r="G1" s="1" t="s">
        <v>199</v>
      </c>
    </row>
    <row r="2" spans="1:7" x14ac:dyDescent="0.35">
      <c r="A2" s="5">
        <v>1</v>
      </c>
      <c r="B2" s="6" t="s">
        <v>5</v>
      </c>
      <c r="C2" s="4">
        <v>10820</v>
      </c>
      <c r="D2" s="4">
        <v>936.16001600000004</v>
      </c>
      <c r="E2" s="4">
        <v>298.85296187</v>
      </c>
      <c r="F2" s="4">
        <v>2.2050000000000001</v>
      </c>
      <c r="G2" s="4">
        <f>(100-F2)</f>
        <v>97.795000000000002</v>
      </c>
    </row>
    <row r="3" spans="1:7" x14ac:dyDescent="0.35">
      <c r="A3" s="5">
        <v>2</v>
      </c>
      <c r="B3" s="6" t="s">
        <v>7</v>
      </c>
      <c r="C3" s="4">
        <v>4558</v>
      </c>
      <c r="D3" s="4">
        <v>155.86129600000001</v>
      </c>
      <c r="E3" s="4">
        <v>80.490723951999996</v>
      </c>
      <c r="F3" s="4">
        <v>2.3680720000000002</v>
      </c>
      <c r="G3" s="4">
        <f t="shared" ref="G3:G62" si="0">(100-F3)</f>
        <v>97.631928000000002</v>
      </c>
    </row>
    <row r="4" spans="1:7" x14ac:dyDescent="0.35">
      <c r="A4" s="5">
        <v>3</v>
      </c>
      <c r="B4" s="6" t="s">
        <v>9</v>
      </c>
      <c r="C4" s="4">
        <v>7272</v>
      </c>
      <c r="D4" s="4">
        <v>189.47421600000001</v>
      </c>
      <c r="E4" s="4">
        <v>140.07585116499999</v>
      </c>
      <c r="F4" s="4">
        <v>1.7187410000000001</v>
      </c>
      <c r="G4" s="4">
        <f t="shared" si="0"/>
        <v>98.281259000000006</v>
      </c>
    </row>
    <row r="5" spans="1:7" x14ac:dyDescent="0.35">
      <c r="A5" s="5">
        <v>4</v>
      </c>
      <c r="B5" s="6" t="s">
        <v>11</v>
      </c>
      <c r="C5" s="4">
        <v>23625</v>
      </c>
      <c r="D5" s="4">
        <v>477.39273600000001</v>
      </c>
      <c r="E5" s="4">
        <v>181.33000027</v>
      </c>
      <c r="F5" s="4">
        <v>2.6189619999999998</v>
      </c>
      <c r="G5" s="4">
        <f t="shared" si="0"/>
        <v>97.381038000000004</v>
      </c>
    </row>
    <row r="6" spans="1:7" x14ac:dyDescent="0.35">
      <c r="A6" s="5">
        <v>5</v>
      </c>
      <c r="B6" s="6" t="s">
        <v>13</v>
      </c>
      <c r="C6" s="4">
        <v>3475</v>
      </c>
      <c r="D6" s="4">
        <v>178.06924000000001</v>
      </c>
      <c r="E6" s="4">
        <v>55.838860363000002</v>
      </c>
      <c r="F6" s="4">
        <v>3.0156896551724137</v>
      </c>
      <c r="G6" s="4">
        <f t="shared" si="0"/>
        <v>96.984310344827591</v>
      </c>
    </row>
    <row r="7" spans="1:7" x14ac:dyDescent="0.35">
      <c r="A7" s="5">
        <v>6</v>
      </c>
      <c r="B7" s="6" t="s">
        <v>16</v>
      </c>
      <c r="C7" s="4">
        <v>10519</v>
      </c>
      <c r="D7" s="4">
        <v>737.28730399999995</v>
      </c>
      <c r="E7" s="4">
        <v>268.57968520999998</v>
      </c>
      <c r="F7" s="4">
        <v>2.0351291512915131</v>
      </c>
      <c r="G7" s="4">
        <f t="shared" si="0"/>
        <v>97.964870848708486</v>
      </c>
    </row>
    <row r="8" spans="1:7" x14ac:dyDescent="0.35">
      <c r="A8" s="5">
        <v>7</v>
      </c>
      <c r="B8" s="6" t="s">
        <v>18</v>
      </c>
      <c r="C8" s="4">
        <v>11625</v>
      </c>
      <c r="D8" s="4">
        <v>284.37846400000001</v>
      </c>
      <c r="E8" s="4">
        <v>164.31127994400001</v>
      </c>
      <c r="F8" s="4">
        <v>1.3207228915662652</v>
      </c>
      <c r="G8" s="4">
        <f t="shared" si="0"/>
        <v>98.679277108433737</v>
      </c>
    </row>
    <row r="9" spans="1:7" x14ac:dyDescent="0.35">
      <c r="A9" s="5">
        <v>8</v>
      </c>
      <c r="B9" s="6" t="s">
        <v>21</v>
      </c>
      <c r="C9" s="4">
        <v>6231</v>
      </c>
      <c r="D9" s="4">
        <v>173.28136000000001</v>
      </c>
      <c r="E9" s="4">
        <v>89.588088827999997</v>
      </c>
      <c r="F9" s="4">
        <v>1.1179120879120878</v>
      </c>
      <c r="G9" s="4">
        <f t="shared" si="0"/>
        <v>98.882087912087911</v>
      </c>
    </row>
    <row r="10" spans="1:7" x14ac:dyDescent="0.35">
      <c r="A10" s="5">
        <v>9</v>
      </c>
      <c r="B10" s="6" t="s">
        <v>24</v>
      </c>
      <c r="C10" s="4">
        <v>3439</v>
      </c>
      <c r="D10" s="4">
        <v>237.57308</v>
      </c>
      <c r="E10" s="4">
        <v>79.257223177</v>
      </c>
      <c r="F10" s="4">
        <v>4.4326249999999998</v>
      </c>
      <c r="G10" s="4">
        <f t="shared" si="0"/>
        <v>95.567374999999998</v>
      </c>
    </row>
    <row r="11" spans="1:7" x14ac:dyDescent="0.35">
      <c r="A11" s="5">
        <v>10</v>
      </c>
      <c r="B11" s="6" t="s">
        <v>26</v>
      </c>
      <c r="C11" s="4">
        <v>5618</v>
      </c>
      <c r="D11" s="4">
        <v>891.04066399999999</v>
      </c>
      <c r="E11" s="4">
        <v>241.702322614</v>
      </c>
      <c r="F11" s="4">
        <v>2.3279838709677421</v>
      </c>
      <c r="G11" s="4">
        <f t="shared" si="0"/>
        <v>97.672016129032258</v>
      </c>
    </row>
    <row r="12" spans="1:7" x14ac:dyDescent="0.35">
      <c r="A12" s="5">
        <v>11</v>
      </c>
      <c r="B12" s="6" t="s">
        <v>31</v>
      </c>
      <c r="C12" s="4">
        <v>13773</v>
      </c>
      <c r="D12" s="4">
        <v>251.734736</v>
      </c>
      <c r="E12" s="4">
        <v>207.69567515899999</v>
      </c>
      <c r="F12" s="4">
        <v>0.80857142857142861</v>
      </c>
      <c r="G12" s="4">
        <f t="shared" si="0"/>
        <v>99.191428571428574</v>
      </c>
    </row>
    <row r="13" spans="1:7" x14ac:dyDescent="0.35">
      <c r="A13" s="5">
        <v>12</v>
      </c>
      <c r="B13" s="6" t="s">
        <v>38</v>
      </c>
      <c r="C13" s="4">
        <v>16679</v>
      </c>
      <c r="D13" s="4">
        <v>1742.4509840000001</v>
      </c>
      <c r="E13" s="4">
        <v>398.04841034600003</v>
      </c>
      <c r="F13" s="4">
        <v>0.28000000000000003</v>
      </c>
      <c r="G13" s="4">
        <f t="shared" si="0"/>
        <v>99.72</v>
      </c>
    </row>
    <row r="14" spans="1:7" x14ac:dyDescent="0.35">
      <c r="A14" s="5">
        <v>13</v>
      </c>
      <c r="B14" s="6" t="s">
        <v>40</v>
      </c>
      <c r="C14" s="4">
        <v>13471</v>
      </c>
      <c r="D14" s="4">
        <v>625.44939999999997</v>
      </c>
      <c r="E14" s="4">
        <v>364.95987649800003</v>
      </c>
      <c r="F14" s="4">
        <v>0.34405994550408719</v>
      </c>
      <c r="G14" s="4">
        <f t="shared" si="0"/>
        <v>99.655940054495915</v>
      </c>
    </row>
    <row r="15" spans="1:7" x14ac:dyDescent="0.35">
      <c r="A15" s="5">
        <v>14</v>
      </c>
      <c r="B15" s="6" t="s">
        <v>43</v>
      </c>
      <c r="C15" s="4">
        <v>17017</v>
      </c>
      <c r="D15" s="4">
        <v>414.58803999999998</v>
      </c>
      <c r="E15" s="4">
        <v>137.222458751</v>
      </c>
      <c r="F15" s="4">
        <v>0.64582733812949633</v>
      </c>
      <c r="G15" s="4">
        <f t="shared" si="0"/>
        <v>99.354172661870507</v>
      </c>
    </row>
    <row r="16" spans="1:7" x14ac:dyDescent="0.35">
      <c r="A16" s="5">
        <v>15</v>
      </c>
      <c r="B16" s="6" t="s">
        <v>200</v>
      </c>
      <c r="C16" s="4">
        <v>14311</v>
      </c>
      <c r="D16" s="4">
        <v>1994.482272</v>
      </c>
      <c r="E16" s="4">
        <v>440.015701089</v>
      </c>
      <c r="F16" s="4">
        <v>0.2158371040723982</v>
      </c>
      <c r="G16" s="4">
        <f t="shared" si="0"/>
        <v>99.784162895927608</v>
      </c>
    </row>
    <row r="17" spans="1:9" x14ac:dyDescent="0.35">
      <c r="A17" s="5">
        <v>16</v>
      </c>
      <c r="B17" s="6" t="s">
        <v>50</v>
      </c>
      <c r="C17" s="4">
        <v>12268</v>
      </c>
      <c r="D17" s="4">
        <v>725.69848000000002</v>
      </c>
      <c r="E17" s="4">
        <v>333.50881209800002</v>
      </c>
      <c r="F17" s="4">
        <v>0.52809523809523806</v>
      </c>
      <c r="G17" s="4">
        <f t="shared" si="0"/>
        <v>99.471904761904767</v>
      </c>
    </row>
    <row r="18" spans="1:9" x14ac:dyDescent="0.35">
      <c r="A18" s="5">
        <v>17</v>
      </c>
      <c r="B18" s="6" t="s">
        <v>55</v>
      </c>
      <c r="C18" s="4">
        <v>15272</v>
      </c>
      <c r="D18" s="4">
        <v>1691.12832</v>
      </c>
      <c r="E18" s="4">
        <v>420.14710339099997</v>
      </c>
      <c r="F18" s="4">
        <v>0.69591981132075476</v>
      </c>
      <c r="G18" s="4">
        <f t="shared" si="0"/>
        <v>99.304080188679251</v>
      </c>
    </row>
    <row r="19" spans="1:9" x14ac:dyDescent="0.35">
      <c r="A19" s="5">
        <v>18</v>
      </c>
      <c r="B19" s="6" t="s">
        <v>57</v>
      </c>
      <c r="C19" s="4">
        <v>7535</v>
      </c>
      <c r="D19" s="4">
        <v>417.73492800000002</v>
      </c>
      <c r="E19" s="4">
        <v>118.383269785</v>
      </c>
      <c r="F19" s="4">
        <v>0.26025210084033612</v>
      </c>
      <c r="G19" s="4">
        <f t="shared" si="0"/>
        <v>99.739747899159667</v>
      </c>
    </row>
    <row r="20" spans="1:9" x14ac:dyDescent="0.35">
      <c r="A20" s="5">
        <v>19</v>
      </c>
      <c r="B20" s="6" t="s">
        <v>60</v>
      </c>
      <c r="C20" s="4">
        <v>13411</v>
      </c>
      <c r="D20" s="4">
        <v>593.216408</v>
      </c>
      <c r="E20" s="4">
        <v>240.42873271299999</v>
      </c>
      <c r="F20" s="4">
        <v>0.31723140495867774</v>
      </c>
      <c r="G20" s="4">
        <f t="shared" si="0"/>
        <v>99.682768595041324</v>
      </c>
    </row>
    <row r="21" spans="1:9" x14ac:dyDescent="0.35">
      <c r="A21" s="5">
        <v>20</v>
      </c>
      <c r="B21" s="6" t="s">
        <v>62</v>
      </c>
      <c r="C21" s="4">
        <v>17299</v>
      </c>
      <c r="D21" s="4">
        <v>209.824896</v>
      </c>
      <c r="E21" s="4">
        <v>82.581340682000004</v>
      </c>
      <c r="F21" s="4">
        <v>0.91928571428571426</v>
      </c>
      <c r="G21" s="4">
        <f t="shared" si="0"/>
        <v>99.080714285714279</v>
      </c>
    </row>
    <row r="22" spans="1:9" x14ac:dyDescent="0.35">
      <c r="A22" s="5">
        <v>21</v>
      </c>
      <c r="B22" s="6" t="s">
        <v>65</v>
      </c>
      <c r="C22" s="4">
        <v>8414</v>
      </c>
      <c r="D22" s="4">
        <v>245.78117599999999</v>
      </c>
      <c r="E22" s="4">
        <v>110.66449301999999</v>
      </c>
      <c r="F22" s="4">
        <v>0.11711711711711711</v>
      </c>
      <c r="G22" s="4">
        <f t="shared" si="0"/>
        <v>99.882882882882882</v>
      </c>
    </row>
    <row r="23" spans="1:9" x14ac:dyDescent="0.35">
      <c r="A23" s="5">
        <v>22</v>
      </c>
      <c r="B23" s="4" t="s">
        <v>201</v>
      </c>
      <c r="C23" s="4">
        <v>19952</v>
      </c>
      <c r="D23" s="4">
        <v>182.42792</v>
      </c>
      <c r="E23" s="4">
        <v>80.592292095999994</v>
      </c>
      <c r="F23" s="4">
        <v>0.82</v>
      </c>
      <c r="G23" s="4">
        <f t="shared" si="0"/>
        <v>99.18</v>
      </c>
      <c r="H23" s="9"/>
      <c r="I23" s="4">
        <v>201.67500000000001</v>
      </c>
    </row>
    <row r="24" spans="1:9" x14ac:dyDescent="0.35">
      <c r="A24" s="5">
        <v>23</v>
      </c>
      <c r="B24" s="4" t="s">
        <v>80</v>
      </c>
      <c r="C24" s="4">
        <v>10435</v>
      </c>
      <c r="D24" s="4">
        <v>398.90084000000002</v>
      </c>
      <c r="E24" s="4">
        <v>104.25323182</v>
      </c>
      <c r="F24" s="6">
        <v>1.5957446808510638</v>
      </c>
      <c r="G24" s="4">
        <f t="shared" si="0"/>
        <v>98.40425531914893</v>
      </c>
      <c r="H24" s="5" t="s">
        <v>204</v>
      </c>
      <c r="I24" s="4">
        <v>122.6636</v>
      </c>
    </row>
    <row r="25" spans="1:9" x14ac:dyDescent="0.35">
      <c r="A25" s="11" t="s">
        <v>202</v>
      </c>
      <c r="B25" s="12"/>
      <c r="C25" s="12"/>
      <c r="D25" s="12"/>
      <c r="E25" s="12"/>
      <c r="F25" s="12"/>
      <c r="G25" s="13"/>
    </row>
    <row r="26" spans="1:9" s="2" customFormat="1" x14ac:dyDescent="0.35">
      <c r="A26" s="8">
        <v>24</v>
      </c>
      <c r="B26" s="6" t="s">
        <v>85</v>
      </c>
      <c r="C26" s="6">
        <v>10259</v>
      </c>
      <c r="D26" s="6">
        <v>445.93762400000003</v>
      </c>
      <c r="E26" s="6">
        <v>71.188321220000006</v>
      </c>
      <c r="F26" s="6">
        <v>18.077662337662336</v>
      </c>
      <c r="G26" s="4">
        <f t="shared" si="0"/>
        <v>81.922337662337668</v>
      </c>
    </row>
    <row r="27" spans="1:9" hidden="1" x14ac:dyDescent="0.35">
      <c r="A27" s="8">
        <v>25</v>
      </c>
      <c r="B27" s="4" t="s">
        <v>92</v>
      </c>
      <c r="C27" s="4">
        <v>9744</v>
      </c>
      <c r="D27" s="4">
        <v>0</v>
      </c>
      <c r="E27" s="4">
        <v>57.602317573999997</v>
      </c>
      <c r="F27" s="4">
        <v>24.324843749999996</v>
      </c>
      <c r="G27" s="4">
        <f t="shared" si="0"/>
        <v>75.675156250000001</v>
      </c>
    </row>
    <row r="28" spans="1:9" x14ac:dyDescent="0.35">
      <c r="A28" s="8">
        <v>26</v>
      </c>
      <c r="B28" s="4" t="s">
        <v>97</v>
      </c>
      <c r="C28" s="4">
        <v>30687</v>
      </c>
      <c r="D28" s="4">
        <v>460.94040799999999</v>
      </c>
      <c r="E28" s="4">
        <v>39.877865894000003</v>
      </c>
      <c r="F28" s="4">
        <v>25.217749999999995</v>
      </c>
      <c r="G28" s="4">
        <f t="shared" si="0"/>
        <v>74.782250000000005</v>
      </c>
      <c r="H28" s="2"/>
    </row>
    <row r="29" spans="1:9" x14ac:dyDescent="0.35">
      <c r="A29" s="8">
        <v>27</v>
      </c>
      <c r="B29" s="4" t="s">
        <v>99</v>
      </c>
      <c r="C29" s="4">
        <v>1939</v>
      </c>
      <c r="D29" s="4">
        <v>247.09272799999999</v>
      </c>
      <c r="E29" s="4">
        <v>19.413285380000001</v>
      </c>
      <c r="F29" s="4">
        <v>12.981363636363637</v>
      </c>
      <c r="G29" s="4">
        <f t="shared" si="0"/>
        <v>87.018636363636361</v>
      </c>
      <c r="H29" s="2"/>
    </row>
    <row r="30" spans="1:9" x14ac:dyDescent="0.35">
      <c r="A30" s="8">
        <v>28</v>
      </c>
      <c r="B30" s="4" t="s">
        <v>102</v>
      </c>
      <c r="C30" s="4">
        <v>10389</v>
      </c>
      <c r="D30" s="4">
        <v>489.97162400000002</v>
      </c>
      <c r="E30" s="4">
        <v>37.827779530999997</v>
      </c>
      <c r="F30" s="4">
        <v>12.089736842105264</v>
      </c>
      <c r="G30" s="4">
        <f t="shared" si="0"/>
        <v>87.910263157894732</v>
      </c>
      <c r="H30" s="2"/>
    </row>
    <row r="31" spans="1:9" x14ac:dyDescent="0.35">
      <c r="A31" s="8">
        <v>29</v>
      </c>
      <c r="B31" s="4" t="s">
        <v>104</v>
      </c>
      <c r="C31" s="4">
        <v>10934</v>
      </c>
      <c r="D31" s="4">
        <v>311.72513600000002</v>
      </c>
      <c r="E31" s="4">
        <v>88.748402560000002</v>
      </c>
      <c r="F31" s="4">
        <v>10.4423333333333</v>
      </c>
      <c r="G31" s="4">
        <f t="shared" si="0"/>
        <v>89.557666666666705</v>
      </c>
      <c r="H31" s="2"/>
    </row>
    <row r="32" spans="1:9" x14ac:dyDescent="0.35">
      <c r="A32" s="8">
        <v>30</v>
      </c>
      <c r="B32" s="4" t="s">
        <v>106</v>
      </c>
      <c r="C32" s="4">
        <v>9213</v>
      </c>
      <c r="D32" s="4">
        <v>868.68064000000004</v>
      </c>
      <c r="E32" s="4">
        <v>184.03855192899999</v>
      </c>
      <c r="F32" s="4">
        <v>9.8599459459459453</v>
      </c>
      <c r="G32" s="4">
        <f t="shared" si="0"/>
        <v>90.140054054054048</v>
      </c>
      <c r="H32" s="2"/>
    </row>
    <row r="33" spans="1:8" x14ac:dyDescent="0.35">
      <c r="A33" s="8">
        <v>31</v>
      </c>
      <c r="B33" s="4" t="s">
        <v>109</v>
      </c>
      <c r="C33" s="4">
        <v>3861</v>
      </c>
      <c r="D33" s="4">
        <v>1551.0748160000001</v>
      </c>
      <c r="E33" s="4">
        <v>243.67111774599999</v>
      </c>
      <c r="F33" s="4">
        <v>3.0286991869918696</v>
      </c>
      <c r="G33" s="4">
        <f t="shared" si="0"/>
        <v>96.971300813008128</v>
      </c>
      <c r="H33" s="2"/>
    </row>
    <row r="34" spans="1:8" hidden="1" x14ac:dyDescent="0.35">
      <c r="A34" s="8">
        <v>32</v>
      </c>
      <c r="B34" s="4" t="s">
        <v>111</v>
      </c>
      <c r="C34" s="4">
        <v>6</v>
      </c>
      <c r="D34" s="4">
        <v>0</v>
      </c>
      <c r="E34" s="4">
        <v>4.8585608410000001</v>
      </c>
      <c r="F34" s="4">
        <v>50.133749999999999</v>
      </c>
      <c r="G34" s="4">
        <f t="shared" si="0"/>
        <v>49.866250000000001</v>
      </c>
    </row>
    <row r="35" spans="1:8" x14ac:dyDescent="0.35">
      <c r="A35" s="8">
        <v>33</v>
      </c>
      <c r="B35" s="4" t="s">
        <v>114</v>
      </c>
      <c r="C35" s="4">
        <v>14535</v>
      </c>
      <c r="D35" s="4">
        <v>211.14014399999999</v>
      </c>
      <c r="E35" s="4">
        <v>44.238303272000003</v>
      </c>
      <c r="F35" s="4">
        <v>13.631555555555554</v>
      </c>
      <c r="G35" s="4">
        <f t="shared" si="0"/>
        <v>86.368444444444449</v>
      </c>
      <c r="H35" s="2"/>
    </row>
    <row r="36" spans="1:8" x14ac:dyDescent="0.35">
      <c r="A36" s="8">
        <v>34</v>
      </c>
      <c r="B36" s="4" t="s">
        <v>116</v>
      </c>
      <c r="C36" s="4">
        <v>3624</v>
      </c>
      <c r="D36" s="4">
        <v>443.48609599999997</v>
      </c>
      <c r="E36" s="4">
        <v>13.864185062000001</v>
      </c>
      <c r="F36" s="4">
        <v>14.454666666666668</v>
      </c>
      <c r="G36" s="4">
        <f t="shared" si="0"/>
        <v>85.545333333333332</v>
      </c>
      <c r="H36" s="2"/>
    </row>
    <row r="37" spans="1:8" x14ac:dyDescent="0.35">
      <c r="A37" s="8">
        <v>35</v>
      </c>
      <c r="B37" s="4" t="s">
        <v>126</v>
      </c>
      <c r="C37" s="4">
        <v>18151</v>
      </c>
      <c r="D37" s="4">
        <v>644.83604800000001</v>
      </c>
      <c r="E37" s="4">
        <v>67.768116532999997</v>
      </c>
      <c r="F37" s="4">
        <v>15.144</v>
      </c>
      <c r="G37" s="4">
        <f t="shared" si="0"/>
        <v>84.855999999999995</v>
      </c>
      <c r="H37" s="2"/>
    </row>
    <row r="38" spans="1:8" x14ac:dyDescent="0.35">
      <c r="A38" s="8">
        <v>36</v>
      </c>
      <c r="B38" s="4" t="s">
        <v>128</v>
      </c>
      <c r="C38" s="4">
        <v>9333</v>
      </c>
      <c r="D38" s="4">
        <v>515.09891200000004</v>
      </c>
      <c r="E38" s="4">
        <v>94.274672147000004</v>
      </c>
      <c r="F38" s="4">
        <v>23.561046511627907</v>
      </c>
      <c r="G38" s="4">
        <f t="shared" si="0"/>
        <v>76.438953488372093</v>
      </c>
      <c r="H38" s="2"/>
    </row>
    <row r="39" spans="1:8" x14ac:dyDescent="0.35">
      <c r="A39" s="8">
        <v>37</v>
      </c>
      <c r="B39" s="4" t="s">
        <v>130</v>
      </c>
      <c r="C39" s="4">
        <v>2171</v>
      </c>
      <c r="D39" s="4">
        <v>84.949967999999998</v>
      </c>
      <c r="E39" s="4">
        <v>14.387654316000001</v>
      </c>
      <c r="F39" s="4">
        <v>7.666666666666667</v>
      </c>
      <c r="G39" s="4">
        <f t="shared" si="0"/>
        <v>92.333333333333329</v>
      </c>
      <c r="H39" s="2"/>
    </row>
    <row r="40" spans="1:8" x14ac:dyDescent="0.35">
      <c r="A40" s="8">
        <v>38</v>
      </c>
      <c r="B40" s="4" t="s">
        <v>133</v>
      </c>
      <c r="C40" s="4">
        <v>6732</v>
      </c>
      <c r="D40" s="4">
        <v>488.77725600000002</v>
      </c>
      <c r="E40" s="4">
        <v>42.345291291999999</v>
      </c>
      <c r="F40" s="4">
        <v>15.144</v>
      </c>
      <c r="G40" s="4">
        <f t="shared" si="0"/>
        <v>84.855999999999995</v>
      </c>
      <c r="H40" s="2"/>
    </row>
    <row r="41" spans="1:8" hidden="1" x14ac:dyDescent="0.35">
      <c r="A41" s="8">
        <v>39</v>
      </c>
      <c r="B41" s="4" t="s">
        <v>135</v>
      </c>
      <c r="C41" s="4">
        <v>12824</v>
      </c>
      <c r="D41" s="4">
        <v>0</v>
      </c>
      <c r="E41" s="4">
        <v>4.5004475450000001</v>
      </c>
      <c r="F41" s="4">
        <v>28.406666666666663</v>
      </c>
      <c r="G41" s="4">
        <f t="shared" si="0"/>
        <v>71.593333333333334</v>
      </c>
    </row>
    <row r="42" spans="1:8" x14ac:dyDescent="0.35">
      <c r="A42" s="8">
        <v>40</v>
      </c>
      <c r="B42" s="4" t="s">
        <v>137</v>
      </c>
      <c r="C42" s="4">
        <v>9084</v>
      </c>
      <c r="D42" s="4">
        <v>230.7124</v>
      </c>
      <c r="E42" s="4">
        <v>71.071160835000001</v>
      </c>
      <c r="F42" s="4">
        <v>14.754722222222219</v>
      </c>
      <c r="G42" s="4">
        <f t="shared" si="0"/>
        <v>85.245277777777787</v>
      </c>
      <c r="H42" s="2"/>
    </row>
    <row r="43" spans="1:8" x14ac:dyDescent="0.35">
      <c r="A43" s="8">
        <v>41</v>
      </c>
      <c r="B43" s="4" t="s">
        <v>140</v>
      </c>
      <c r="C43" s="4">
        <v>3625</v>
      </c>
      <c r="D43" s="4">
        <v>210.06786399999999</v>
      </c>
      <c r="E43" s="4">
        <v>16.699385945</v>
      </c>
      <c r="F43" s="4">
        <v>3.1241176470588234</v>
      </c>
      <c r="G43" s="4">
        <f t="shared" si="0"/>
        <v>96.875882352941176</v>
      </c>
      <c r="H43" s="2"/>
    </row>
    <row r="44" spans="1:8" hidden="1" x14ac:dyDescent="0.35">
      <c r="A44" s="8">
        <v>42</v>
      </c>
      <c r="B44" s="4" t="s">
        <v>144</v>
      </c>
      <c r="C44" s="4">
        <v>7374</v>
      </c>
      <c r="D44" s="4">
        <v>0</v>
      </c>
      <c r="E44" s="4">
        <v>26.653206437000001</v>
      </c>
      <c r="F44" s="4">
        <v>22.033214285714287</v>
      </c>
      <c r="G44" s="4">
        <f t="shared" si="0"/>
        <v>77.96678571428572</v>
      </c>
    </row>
    <row r="45" spans="1:8" x14ac:dyDescent="0.35">
      <c r="A45" s="8">
        <v>43</v>
      </c>
      <c r="B45" s="4" t="s">
        <v>147</v>
      </c>
      <c r="C45" s="4">
        <v>8171</v>
      </c>
      <c r="D45" s="4">
        <v>432.98043200000001</v>
      </c>
      <c r="E45" s="4">
        <v>69.49710571</v>
      </c>
      <c r="F45" s="4">
        <v>12.001571428571427</v>
      </c>
      <c r="G45" s="4">
        <f t="shared" si="0"/>
        <v>87.998428571428576</v>
      </c>
      <c r="H45" s="2"/>
    </row>
    <row r="46" spans="1:8" x14ac:dyDescent="0.35">
      <c r="A46" s="8">
        <v>44</v>
      </c>
      <c r="B46" s="4" t="s">
        <v>149</v>
      </c>
      <c r="C46" s="4">
        <v>12324</v>
      </c>
      <c r="D46" s="4">
        <v>202.97306399999999</v>
      </c>
      <c r="E46" s="4">
        <v>57.388310021999999</v>
      </c>
      <c r="F46" s="4">
        <v>20.569655172413789</v>
      </c>
      <c r="G46" s="4">
        <f t="shared" si="0"/>
        <v>79.430344827586211</v>
      </c>
      <c r="H46" s="2"/>
    </row>
    <row r="47" spans="1:8" hidden="1" x14ac:dyDescent="0.35">
      <c r="A47" s="8">
        <v>45</v>
      </c>
      <c r="B47" s="4" t="s">
        <v>152</v>
      </c>
      <c r="C47" s="4">
        <v>367</v>
      </c>
      <c r="D47" s="4">
        <v>0</v>
      </c>
      <c r="E47" s="4">
        <v>6.7358161719999998</v>
      </c>
      <c r="F47" s="4">
        <v>53.249999999999993</v>
      </c>
      <c r="G47" s="4">
        <f t="shared" si="0"/>
        <v>46.750000000000007</v>
      </c>
    </row>
    <row r="48" spans="1:8" x14ac:dyDescent="0.35">
      <c r="A48" s="8">
        <v>46</v>
      </c>
      <c r="B48" s="4" t="s">
        <v>154</v>
      </c>
      <c r="C48" s="4">
        <v>7894</v>
      </c>
      <c r="D48" s="4">
        <v>422.22123199999999</v>
      </c>
      <c r="E48" s="4">
        <v>44.051093442000003</v>
      </c>
      <c r="F48" s="4">
        <v>13.532727272727271</v>
      </c>
      <c r="G48" s="4">
        <f t="shared" si="0"/>
        <v>86.467272727272729</v>
      </c>
      <c r="H48" s="2"/>
    </row>
    <row r="49" spans="1:9" hidden="1" x14ac:dyDescent="0.35">
      <c r="A49" s="8">
        <v>47</v>
      </c>
      <c r="B49" s="4" t="s">
        <v>158</v>
      </c>
      <c r="C49" s="4">
        <v>68</v>
      </c>
      <c r="D49" s="4">
        <v>0</v>
      </c>
      <c r="E49" s="4">
        <v>2.9343696879999999</v>
      </c>
      <c r="F49" s="4">
        <v>3.2066666666666666</v>
      </c>
      <c r="G49" s="4">
        <f t="shared" si="0"/>
        <v>96.793333333333337</v>
      </c>
    </row>
    <row r="50" spans="1:9" x14ac:dyDescent="0.35">
      <c r="A50" s="8">
        <v>48</v>
      </c>
      <c r="B50" s="4" t="s">
        <v>161</v>
      </c>
      <c r="C50" s="4">
        <v>7110</v>
      </c>
      <c r="D50" s="4">
        <v>560.42699200000004</v>
      </c>
      <c r="E50" s="4">
        <v>48.321582231999997</v>
      </c>
      <c r="F50" s="4">
        <v>17.820408163265306</v>
      </c>
      <c r="G50" s="4">
        <f t="shared" si="0"/>
        <v>82.179591836734687</v>
      </c>
      <c r="H50" s="2"/>
    </row>
    <row r="51" spans="1:9" x14ac:dyDescent="0.35">
      <c r="A51" s="8">
        <v>49</v>
      </c>
      <c r="B51" s="4" t="s">
        <v>165</v>
      </c>
      <c r="C51" s="4">
        <v>2048</v>
      </c>
      <c r="D51" s="4">
        <v>126.45536</v>
      </c>
      <c r="E51" s="4">
        <v>8.4520912609999996</v>
      </c>
      <c r="F51" s="4">
        <v>11.488888888888887</v>
      </c>
      <c r="G51" s="4">
        <f t="shared" si="0"/>
        <v>88.51111111111112</v>
      </c>
      <c r="H51" s="2"/>
    </row>
    <row r="52" spans="1:9" x14ac:dyDescent="0.35">
      <c r="A52" s="8">
        <v>50</v>
      </c>
      <c r="B52" s="4" t="s">
        <v>167</v>
      </c>
      <c r="C52" s="4">
        <v>6891</v>
      </c>
      <c r="D52" s="4">
        <v>704.65098399999999</v>
      </c>
      <c r="E52" s="4">
        <v>38.228845964999998</v>
      </c>
      <c r="F52" s="4">
        <v>15.352499999999997</v>
      </c>
      <c r="G52" s="4">
        <f t="shared" si="0"/>
        <v>84.647500000000008</v>
      </c>
      <c r="H52" s="2"/>
    </row>
    <row r="53" spans="1:9" x14ac:dyDescent="0.35">
      <c r="A53" s="8">
        <v>51</v>
      </c>
      <c r="B53" s="4" t="s">
        <v>170</v>
      </c>
      <c r="C53" s="4">
        <v>9506</v>
      </c>
      <c r="D53" s="4">
        <v>608.13335199999995</v>
      </c>
      <c r="E53" s="4">
        <v>66.015318257999994</v>
      </c>
      <c r="F53" s="4">
        <v>23.906119402985077</v>
      </c>
      <c r="G53" s="4">
        <f t="shared" si="0"/>
        <v>76.09388059701493</v>
      </c>
      <c r="H53" s="2"/>
    </row>
    <row r="54" spans="1:9" x14ac:dyDescent="0.35">
      <c r="A54" s="8">
        <v>52</v>
      </c>
      <c r="B54" s="4" t="s">
        <v>172</v>
      </c>
      <c r="C54" s="4">
        <v>9429</v>
      </c>
      <c r="D54" s="4">
        <v>262.33088800000002</v>
      </c>
      <c r="E54" s="4">
        <v>79.977556206000003</v>
      </c>
      <c r="F54" s="4">
        <v>19.445679012345678</v>
      </c>
      <c r="G54" s="4">
        <f t="shared" si="0"/>
        <v>80.554320987654322</v>
      </c>
      <c r="H54" s="2"/>
    </row>
    <row r="55" spans="1:9" x14ac:dyDescent="0.35">
      <c r="A55" s="8">
        <v>53</v>
      </c>
      <c r="B55" s="4" t="s">
        <v>174</v>
      </c>
      <c r="C55" s="4">
        <v>8855</v>
      </c>
      <c r="D55" s="4">
        <v>604.38839199999995</v>
      </c>
      <c r="E55" s="4">
        <v>60.423975224000003</v>
      </c>
      <c r="F55" s="4">
        <v>21.619516129032259</v>
      </c>
      <c r="G55" s="4">
        <f t="shared" si="0"/>
        <v>78.380483870967737</v>
      </c>
      <c r="H55" s="2"/>
    </row>
    <row r="56" spans="1:9" hidden="1" x14ac:dyDescent="0.35">
      <c r="A56" s="8">
        <v>54</v>
      </c>
      <c r="B56" s="4" t="s">
        <v>181</v>
      </c>
      <c r="C56" s="4">
        <v>10244</v>
      </c>
      <c r="D56" s="4">
        <v>0</v>
      </c>
      <c r="E56" s="4">
        <v>1.1205503809999999</v>
      </c>
      <c r="F56" s="4">
        <v>11.5</v>
      </c>
      <c r="G56" s="4">
        <f t="shared" si="0"/>
        <v>88.5</v>
      </c>
    </row>
    <row r="57" spans="1:9" hidden="1" x14ac:dyDescent="0.35">
      <c r="A57" s="8">
        <v>55</v>
      </c>
      <c r="B57" s="4" t="s">
        <v>183</v>
      </c>
      <c r="C57" s="4">
        <v>6209</v>
      </c>
      <c r="D57" s="4">
        <v>0</v>
      </c>
      <c r="E57" s="4">
        <v>5.5517355239999997</v>
      </c>
      <c r="F57" s="4">
        <v>7.6016666666666675</v>
      </c>
      <c r="G57" s="4">
        <f t="shared" si="0"/>
        <v>92.398333333333326</v>
      </c>
    </row>
    <row r="58" spans="1:9" x14ac:dyDescent="0.35">
      <c r="A58" s="8">
        <v>56</v>
      </c>
      <c r="B58" s="4" t="s">
        <v>185</v>
      </c>
      <c r="C58" s="4">
        <v>10976</v>
      </c>
      <c r="D58" s="4">
        <v>717.14707199999998</v>
      </c>
      <c r="E58" s="4">
        <v>61.709933532000001</v>
      </c>
      <c r="F58" s="4">
        <v>14.634687499999998</v>
      </c>
      <c r="G58" s="4">
        <f t="shared" si="0"/>
        <v>85.365312500000002</v>
      </c>
      <c r="H58" s="2"/>
    </row>
    <row r="59" spans="1:9" x14ac:dyDescent="0.35">
      <c r="A59" s="8">
        <v>57</v>
      </c>
      <c r="B59" s="4" t="s">
        <v>187</v>
      </c>
      <c r="C59" s="4">
        <v>5985</v>
      </c>
      <c r="D59" s="4">
        <v>884.90063999999995</v>
      </c>
      <c r="E59" s="4">
        <v>117.704227648</v>
      </c>
      <c r="F59" s="4">
        <v>3.5040677966101694</v>
      </c>
      <c r="G59" s="4">
        <f t="shared" si="0"/>
        <v>96.495932203389827</v>
      </c>
      <c r="H59" s="2"/>
    </row>
    <row r="60" spans="1:9" x14ac:dyDescent="0.35">
      <c r="A60" s="8">
        <v>58</v>
      </c>
      <c r="B60" s="4" t="s">
        <v>190</v>
      </c>
      <c r="C60" s="4">
        <v>5795</v>
      </c>
      <c r="D60" s="4">
        <v>147.98782399999999</v>
      </c>
      <c r="E60" s="4">
        <v>28.788666498000001</v>
      </c>
      <c r="F60" s="4">
        <v>13.060333333333334</v>
      </c>
      <c r="G60" s="4">
        <f t="shared" si="0"/>
        <v>86.939666666666668</v>
      </c>
      <c r="H60" s="2"/>
    </row>
    <row r="61" spans="1:9" x14ac:dyDescent="0.35">
      <c r="A61" s="8">
        <v>59</v>
      </c>
      <c r="B61" s="4" t="s">
        <v>192</v>
      </c>
      <c r="C61" s="4">
        <v>2565</v>
      </c>
      <c r="D61" s="4">
        <v>614.12</v>
      </c>
      <c r="E61" s="4">
        <v>67.51137774</v>
      </c>
      <c r="F61" s="4">
        <v>2.8857352941176466</v>
      </c>
      <c r="G61" s="4">
        <f t="shared" si="0"/>
        <v>97.114264705882348</v>
      </c>
      <c r="H61" s="9"/>
      <c r="I61" s="10">
        <v>64.576499999999996</v>
      </c>
    </row>
    <row r="62" spans="1:9" x14ac:dyDescent="0.35">
      <c r="A62" s="8">
        <v>60</v>
      </c>
      <c r="B62" s="6" t="s">
        <v>67</v>
      </c>
      <c r="C62" s="4">
        <v>11482</v>
      </c>
      <c r="D62" s="4">
        <v>415.31828000000002</v>
      </c>
      <c r="E62" s="4">
        <v>75.234335766000001</v>
      </c>
      <c r="F62" s="4">
        <v>16.968684210526316</v>
      </c>
      <c r="G62" s="4">
        <f t="shared" si="0"/>
        <v>83.03131578947368</v>
      </c>
      <c r="H62" s="5" t="s">
        <v>204</v>
      </c>
      <c r="I62" s="6">
        <v>49.519100000000002</v>
      </c>
    </row>
    <row r="63" spans="1:9" x14ac:dyDescent="0.35">
      <c r="H63" s="2"/>
    </row>
  </sheetData>
  <autoFilter ref="D26:D62" xr:uid="{100394FA-C09E-4B4C-90F9-8C42267DC482}">
    <filterColumn colId="0">
      <filters>
        <filter val="126.45536"/>
        <filter val="147.987824"/>
        <filter val="1551.074816"/>
        <filter val="202.973064"/>
        <filter val="210.067864"/>
        <filter val="211.140144"/>
        <filter val="230.7124"/>
        <filter val="247.092728"/>
        <filter val="262.330888"/>
        <filter val="311.725136"/>
        <filter val="415.31828"/>
        <filter val="422.221232"/>
        <filter val="432.980432"/>
        <filter val="443.486096"/>
        <filter val="460.940408"/>
        <filter val="488.777256"/>
        <filter val="489.971624"/>
        <filter val="515.098912"/>
        <filter val="560.426992"/>
        <filter val="604.388392"/>
        <filter val="608.133352"/>
        <filter val="614.12"/>
        <filter val="644.836048"/>
        <filter val="704.650984"/>
        <filter val="717.147072"/>
        <filter val="84.949968"/>
        <filter val="868.68064"/>
        <filter val="884.90064"/>
      </filters>
    </filterColumn>
  </autoFilter>
  <mergeCells count="1">
    <mergeCell ref="A25:G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6335-F345-4477-8F0C-1EE3028E6AE4}">
  <dimension ref="A1:D30"/>
  <sheetViews>
    <sheetView topLeftCell="A7" workbookViewId="0">
      <selection activeCell="D24" sqref="D24"/>
    </sheetView>
  </sheetViews>
  <sheetFormatPr defaultRowHeight="14.5" x14ac:dyDescent="0.35"/>
  <sheetData>
    <row r="1" spans="1:4" x14ac:dyDescent="0.35">
      <c r="A1">
        <v>5067.7770781219033</v>
      </c>
      <c r="C1">
        <v>298.85296187</v>
      </c>
      <c r="D1">
        <f>C1^2</f>
        <v>89313.092818471676</v>
      </c>
    </row>
    <row r="2" spans="1:4" x14ac:dyDescent="0.35">
      <c r="A2">
        <v>1590.2441882598487</v>
      </c>
      <c r="C2">
        <v>80.490723951999996</v>
      </c>
      <c r="D2">
        <f t="shared" ref="D2:D23" si="0">C2^2</f>
        <v>6478.7566423170656</v>
      </c>
    </row>
    <row r="3" spans="1:4" x14ac:dyDescent="0.35">
      <c r="A3">
        <v>376.87564924532182</v>
      </c>
      <c r="C3">
        <v>140.07585116499999</v>
      </c>
      <c r="D3">
        <f t="shared" si="0"/>
        <v>19621.24407959923</v>
      </c>
    </row>
    <row r="4" spans="1:4" x14ac:dyDescent="0.35">
      <c r="A4">
        <v>1430.9409042459424</v>
      </c>
      <c r="C4">
        <v>181.33000027</v>
      </c>
      <c r="D4">
        <f t="shared" si="0"/>
        <v>32880.568997918199</v>
      </c>
    </row>
    <row r="5" spans="1:4" x14ac:dyDescent="0.35">
      <c r="A5">
        <v>7876.2789569518154</v>
      </c>
      <c r="C5">
        <v>55.838860363000002</v>
      </c>
      <c r="D5">
        <f t="shared" si="0"/>
        <v>3117.9783266386125</v>
      </c>
    </row>
    <row r="6" spans="1:4" x14ac:dyDescent="0.35">
      <c r="A6">
        <v>33870.188596123226</v>
      </c>
      <c r="C6">
        <v>268.57968520999998</v>
      </c>
      <c r="D6">
        <f t="shared" si="0"/>
        <v>72135.047307502682</v>
      </c>
    </row>
    <row r="7" spans="1:4" x14ac:dyDescent="0.35">
      <c r="A7">
        <v>59375.613623584992</v>
      </c>
      <c r="C7">
        <v>164.31127994400001</v>
      </c>
      <c r="D7">
        <f t="shared" si="0"/>
        <v>26998.19671683554</v>
      </c>
    </row>
    <row r="8" spans="1:4" x14ac:dyDescent="0.35">
      <c r="A8">
        <v>1957.0274763854461</v>
      </c>
      <c r="C8">
        <v>89.588088827999997</v>
      </c>
      <c r="D8">
        <f t="shared" si="0"/>
        <v>8026.025659853618</v>
      </c>
    </row>
    <row r="9" spans="1:4" x14ac:dyDescent="0.35">
      <c r="A9">
        <v>192.21562743338396</v>
      </c>
      <c r="C9">
        <v>79.257223177</v>
      </c>
      <c r="D9">
        <f t="shared" si="0"/>
        <v>6281.7074257287859</v>
      </c>
    </row>
    <row r="10" spans="1:4" x14ac:dyDescent="0.35">
      <c r="A10">
        <v>4592.5176184302672</v>
      </c>
      <c r="C10">
        <v>241.702322614</v>
      </c>
      <c r="D10">
        <f t="shared" si="0"/>
        <v>58420.012757002136</v>
      </c>
    </row>
    <row r="11" spans="1:4" x14ac:dyDescent="0.35">
      <c r="A11">
        <v>8887.7138084243379</v>
      </c>
      <c r="C11">
        <v>207.69567515899999</v>
      </c>
      <c r="D11">
        <f t="shared" si="0"/>
        <v>43137.493479752848</v>
      </c>
    </row>
    <row r="12" spans="1:4" x14ac:dyDescent="0.35">
      <c r="A12">
        <v>207.00459671671345</v>
      </c>
      <c r="C12">
        <v>398.04841034600003</v>
      </c>
      <c r="D12">
        <f t="shared" si="0"/>
        <v>158442.53697897762</v>
      </c>
    </row>
    <row r="13" spans="1:4" x14ac:dyDescent="0.35">
      <c r="A13">
        <v>1793.1236946043309</v>
      </c>
      <c r="C13">
        <v>364.95987649800003</v>
      </c>
      <c r="D13">
        <f t="shared" si="0"/>
        <v>133195.71145343545</v>
      </c>
    </row>
    <row r="14" spans="1:4" x14ac:dyDescent="0.35">
      <c r="A14">
        <v>5051.1099024344376</v>
      </c>
      <c r="C14">
        <v>137.222458751</v>
      </c>
      <c r="D14">
        <f t="shared" si="0"/>
        <v>18830.003185669899</v>
      </c>
    </row>
    <row r="15" spans="1:4" x14ac:dyDescent="0.35">
      <c r="A15">
        <v>278.86949094006354</v>
      </c>
      <c r="C15">
        <v>440.015701089</v>
      </c>
      <c r="D15">
        <f t="shared" si="0"/>
        <v>193613.81720484421</v>
      </c>
    </row>
    <row r="16" spans="1:4" x14ac:dyDescent="0.35">
      <c r="A16">
        <v>4829.8477020669143</v>
      </c>
      <c r="C16">
        <v>333.50881209800002</v>
      </c>
      <c r="D16">
        <f t="shared" si="0"/>
        <v>111228.12774701908</v>
      </c>
    </row>
    <row r="17" spans="1:4" x14ac:dyDescent="0.35">
      <c r="A17">
        <v>3293.4181271811854</v>
      </c>
      <c r="C17">
        <v>420.14710339099997</v>
      </c>
      <c r="D17">
        <f t="shared" si="0"/>
        <v>176523.58848784762</v>
      </c>
    </row>
    <row r="18" spans="1:4" x14ac:dyDescent="0.35">
      <c r="A18">
        <v>1940.4988334358156</v>
      </c>
      <c r="C18">
        <v>118.383269785</v>
      </c>
      <c r="D18">
        <f t="shared" si="0"/>
        <v>14014.598564988093</v>
      </c>
    </row>
    <row r="19" spans="1:4" x14ac:dyDescent="0.35">
      <c r="A19">
        <v>2334.9753094039379</v>
      </c>
      <c r="C19">
        <v>240.42873271299999</v>
      </c>
      <c r="D19">
        <f t="shared" si="0"/>
        <v>57805.975513979189</v>
      </c>
    </row>
    <row r="20" spans="1:4" x14ac:dyDescent="0.35">
      <c r="A20">
        <v>71.437846684272557</v>
      </c>
      <c r="C20">
        <v>82.581340682000004</v>
      </c>
      <c r="D20">
        <f t="shared" si="0"/>
        <v>6819.6778288365485</v>
      </c>
    </row>
    <row r="21" spans="1:4" x14ac:dyDescent="0.35">
      <c r="A21">
        <v>1461.4446638156967</v>
      </c>
      <c r="C21">
        <v>110.66449301999999</v>
      </c>
      <c r="D21">
        <f t="shared" si="0"/>
        <v>12246.630015373628</v>
      </c>
    </row>
    <row r="22" spans="1:4" x14ac:dyDescent="0.35">
      <c r="A22">
        <v>4358.0222447050273</v>
      </c>
      <c r="C22">
        <v>80.592292095999994</v>
      </c>
      <c r="D22">
        <f t="shared" si="0"/>
        <v>6495.1175452869829</v>
      </c>
    </row>
    <row r="23" spans="1:4" x14ac:dyDescent="0.35">
      <c r="A23">
        <v>6396.4094966838893</v>
      </c>
      <c r="C23">
        <v>104.25323182</v>
      </c>
      <c r="D23">
        <f t="shared" si="0"/>
        <v>10868.73634491466</v>
      </c>
    </row>
    <row r="24" spans="1:4" x14ac:dyDescent="0.35">
      <c r="A24">
        <v>3651.0567818705663</v>
      </c>
      <c r="D24">
        <f>SUM(D1:D23)</f>
        <v>1266494.6450827932</v>
      </c>
    </row>
    <row r="25" spans="1:4" x14ac:dyDescent="0.35">
      <c r="A25">
        <v>3808.1158965238583</v>
      </c>
    </row>
    <row r="26" spans="1:4" x14ac:dyDescent="0.35">
      <c r="A26">
        <v>13854.285206212207</v>
      </c>
    </row>
    <row r="27" spans="1:4" x14ac:dyDescent="0.35">
      <c r="A27">
        <v>828.78731873306765</v>
      </c>
    </row>
    <row r="28" spans="1:4" x14ac:dyDescent="0.35">
      <c r="A28">
        <v>4557.7861243529678</v>
      </c>
    </row>
    <row r="29" spans="1:4" x14ac:dyDescent="0.35">
      <c r="A29">
        <v>5660.2052781512266</v>
      </c>
    </row>
    <row r="30" spans="1:4" x14ac:dyDescent="0.35">
      <c r="A30">
        <f>SUM(A1:A29)</f>
        <v>189593.79204172269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Apps</vt:lpstr>
      <vt:lpstr>Performance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2017-12-21T18:09:56Z</dcterms:created>
  <dcterms:modified xsi:type="dcterms:W3CDTF">2017-12-21T23:37:03Z</dcterms:modified>
</cp:coreProperties>
</file>