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Electricity Govt" sheetId="1" r:id="rId1"/>
  </sheets>
  <calcPr calcId="124519"/>
</workbook>
</file>

<file path=xl/calcChain.xml><?xml version="1.0" encoding="utf-8"?>
<calcChain xmlns="http://schemas.openxmlformats.org/spreadsheetml/2006/main">
  <c r="I16" i="1"/>
  <c r="I15"/>
  <c r="I14"/>
  <c r="I13"/>
  <c r="I12"/>
  <c r="I11"/>
  <c r="I10"/>
  <c r="I9"/>
  <c r="I8"/>
  <c r="I17" s="1"/>
</calcChain>
</file>

<file path=xl/sharedStrings.xml><?xml version="1.0" encoding="utf-8"?>
<sst xmlns="http://schemas.openxmlformats.org/spreadsheetml/2006/main" count="32" uniqueCount="31">
  <si>
    <t>Background and Objective :</t>
  </si>
  <si>
    <t>Coverage :</t>
  </si>
  <si>
    <t>Hyderabad Branch</t>
  </si>
  <si>
    <t>Financial Implications:</t>
  </si>
  <si>
    <t>Payment Methodology &amp; Validation process:</t>
  </si>
  <si>
    <t>ELECTRICITY -GOVT.</t>
  </si>
  <si>
    <t>This Expense Taken Against Electricity Usage In Premises </t>
  </si>
  <si>
    <t>Meter Number</t>
  </si>
  <si>
    <t>Opening Reading</t>
  </si>
  <si>
    <t>Closing Reading</t>
  </si>
  <si>
    <t>KWH*MF</t>
  </si>
  <si>
    <t>Total Units</t>
  </si>
  <si>
    <t>Rate</t>
  </si>
  <si>
    <t>Amount</t>
  </si>
  <si>
    <t>4th floor Lighting - East</t>
  </si>
  <si>
    <t>155.2*6.4</t>
  </si>
  <si>
    <t>4th floor Lighting- West</t>
  </si>
  <si>
    <t>78.9*6.4</t>
  </si>
  <si>
    <t>4th floor raw power</t>
  </si>
  <si>
    <t>0.5*12.6</t>
  </si>
  <si>
    <t>4th UPS</t>
  </si>
  <si>
    <t>241.2*12.6</t>
  </si>
  <si>
    <t>4th AC</t>
  </si>
  <si>
    <t>96.1*50</t>
  </si>
  <si>
    <t>Cantten ligting</t>
  </si>
  <si>
    <t>92.9*6.4</t>
  </si>
  <si>
    <t>Cantten Rawpoer</t>
  </si>
  <si>
    <t>25.5*12.6</t>
  </si>
  <si>
    <t>Cantten AC</t>
  </si>
  <si>
    <t>0.7*50</t>
  </si>
  <si>
    <t>Paid Thrugh Cheque / Transfer In Bank Account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</si>
</sst>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0" fillId="0" borderId="0" xfId="0" applyAlignment="1"/>
    <xf numFmtId="0" fontId="1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6" xfId="0" applyBorder="1"/>
    <xf numFmtId="0" fontId="1" fillId="0" borderId="7" xfId="0" applyFont="1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0" fillId="0" borderId="1" xfId="0" applyBorder="1" applyAlignment="1">
      <alignment wrapText="1"/>
    </xf>
    <xf numFmtId="0" fontId="1" fillId="0" borderId="5" xfId="0" applyFont="1" applyBorder="1" applyAlignment="1">
      <alignment horizontal="center" vertical="center"/>
    </xf>
    <xf numFmtId="0" fontId="0" fillId="0" borderId="0" xfId="0" applyBorder="1"/>
    <xf numFmtId="0" fontId="0" fillId="0" borderId="8" xfId="0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 vertical="top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I19"/>
  <sheetViews>
    <sheetView showGridLines="0" tabSelected="1" topLeftCell="B1" workbookViewId="0">
      <selection activeCell="C20" sqref="C20"/>
    </sheetView>
  </sheetViews>
  <sheetFormatPr defaultRowHeight="15"/>
  <cols>
    <col min="2" max="2" width="41.28515625" bestFit="1" customWidth="1"/>
    <col min="3" max="3" width="41.7109375" bestFit="1" customWidth="1"/>
    <col min="4" max="4" width="36.85546875" bestFit="1" customWidth="1"/>
    <col min="5" max="5" width="15.140625" bestFit="1" customWidth="1"/>
    <col min="6" max="6" width="24.28515625" bestFit="1" customWidth="1"/>
    <col min="7" max="7" width="10.5703125" bestFit="1" customWidth="1"/>
    <col min="8" max="8" width="6.7109375" customWidth="1"/>
    <col min="9" max="9" width="12.5703125" customWidth="1"/>
  </cols>
  <sheetData>
    <row r="2" spans="2:9" ht="18.75" customHeight="1">
      <c r="B2" s="17" t="s">
        <v>5</v>
      </c>
      <c r="C2" s="17"/>
      <c r="D2" s="17"/>
      <c r="E2" s="17"/>
      <c r="F2" s="17"/>
      <c r="G2" s="17"/>
      <c r="H2" s="17"/>
      <c r="I2" s="17"/>
    </row>
    <row r="3" spans="2:9" s="3" customFormat="1" ht="31.5" customHeight="1">
      <c r="B3" s="14" t="s">
        <v>0</v>
      </c>
      <c r="C3" s="18" t="s">
        <v>6</v>
      </c>
      <c r="D3" s="18"/>
      <c r="E3" s="18"/>
      <c r="F3" s="18"/>
      <c r="G3" s="18"/>
      <c r="H3" s="18"/>
      <c r="I3" s="18"/>
    </row>
    <row r="4" spans="2:9">
      <c r="B4" s="5"/>
      <c r="C4" s="15"/>
      <c r="D4" s="15"/>
      <c r="E4" s="15"/>
      <c r="F4" s="15"/>
      <c r="I4" s="6"/>
    </row>
    <row r="5" spans="2:9">
      <c r="B5" s="2" t="s">
        <v>1</v>
      </c>
      <c r="C5" s="19" t="s">
        <v>2</v>
      </c>
      <c r="D5" s="19"/>
      <c r="E5" s="19"/>
      <c r="F5" s="19"/>
      <c r="G5" s="19"/>
      <c r="H5" s="19"/>
      <c r="I5" s="19"/>
    </row>
    <row r="6" spans="2:9">
      <c r="B6" s="5"/>
      <c r="C6" s="7"/>
      <c r="D6" s="7"/>
      <c r="E6" s="7"/>
      <c r="F6" s="15"/>
      <c r="I6" s="6"/>
    </row>
    <row r="7" spans="2:9">
      <c r="B7" s="20" t="s">
        <v>3</v>
      </c>
      <c r="C7" s="12" t="s">
        <v>7</v>
      </c>
      <c r="D7" s="4" t="s">
        <v>8</v>
      </c>
      <c r="E7" s="4" t="s">
        <v>9</v>
      </c>
      <c r="F7" s="4" t="s">
        <v>10</v>
      </c>
      <c r="G7" s="4" t="s">
        <v>11</v>
      </c>
      <c r="H7" s="4" t="s">
        <v>12</v>
      </c>
      <c r="I7" s="4" t="s">
        <v>13</v>
      </c>
    </row>
    <row r="8" spans="2:9">
      <c r="B8" s="20"/>
      <c r="C8" s="9" t="s">
        <v>14</v>
      </c>
      <c r="D8" s="9">
        <v>6583.8</v>
      </c>
      <c r="E8" s="9">
        <v>6739</v>
      </c>
      <c r="F8" s="9" t="s">
        <v>15</v>
      </c>
      <c r="G8" s="9">
        <v>2000</v>
      </c>
      <c r="H8" s="9">
        <v>9.7899999999999991</v>
      </c>
      <c r="I8" s="9">
        <f>H8*G8</f>
        <v>19580</v>
      </c>
    </row>
    <row r="9" spans="2:9">
      <c r="B9" s="20"/>
      <c r="C9" s="9" t="s">
        <v>16</v>
      </c>
      <c r="D9" s="9">
        <v>7722.3</v>
      </c>
      <c r="E9" s="9">
        <v>7801.2</v>
      </c>
      <c r="F9" s="9" t="s">
        <v>17</v>
      </c>
      <c r="G9" s="9">
        <v>1700</v>
      </c>
      <c r="H9" s="9">
        <v>9.7899999999999991</v>
      </c>
      <c r="I9" s="9">
        <f t="shared" ref="I9:I15" si="0">H9*G9</f>
        <v>16643</v>
      </c>
    </row>
    <row r="10" spans="2:9">
      <c r="B10" s="20"/>
      <c r="C10" s="9" t="s">
        <v>18</v>
      </c>
      <c r="D10" s="9">
        <v>53.1</v>
      </c>
      <c r="E10" s="9">
        <v>53.6</v>
      </c>
      <c r="F10" s="9" t="s">
        <v>19</v>
      </c>
      <c r="G10" s="9">
        <v>500</v>
      </c>
      <c r="H10" s="9">
        <v>9.7899999999999991</v>
      </c>
      <c r="I10" s="9">
        <f t="shared" si="0"/>
        <v>4895</v>
      </c>
    </row>
    <row r="11" spans="2:9">
      <c r="B11" s="20"/>
      <c r="C11" s="9" t="s">
        <v>18</v>
      </c>
      <c r="D11" s="9">
        <v>238.1</v>
      </c>
      <c r="E11" s="9">
        <v>238.1</v>
      </c>
      <c r="F11" s="9">
        <v>0</v>
      </c>
      <c r="G11" s="9">
        <v>180</v>
      </c>
      <c r="H11" s="9">
        <v>9.7899999999999991</v>
      </c>
      <c r="I11" s="9">
        <f t="shared" si="0"/>
        <v>1762.1999999999998</v>
      </c>
    </row>
    <row r="12" spans="2:9">
      <c r="B12" s="20"/>
      <c r="C12" s="9" t="s">
        <v>20</v>
      </c>
      <c r="D12" s="9">
        <v>18169.400000000001</v>
      </c>
      <c r="E12" s="9">
        <v>18410.599999999999</v>
      </c>
      <c r="F12" s="9" t="s">
        <v>21</v>
      </c>
      <c r="G12" s="9">
        <v>1500</v>
      </c>
      <c r="H12" s="9">
        <v>9.7899999999999991</v>
      </c>
      <c r="I12" s="9">
        <f t="shared" si="0"/>
        <v>14684.999999999998</v>
      </c>
    </row>
    <row r="13" spans="2:9">
      <c r="B13" s="20"/>
      <c r="C13" s="9" t="s">
        <v>22</v>
      </c>
      <c r="D13" s="9">
        <v>14560.1</v>
      </c>
      <c r="E13" s="9">
        <v>14656.2</v>
      </c>
      <c r="F13" s="9" t="s">
        <v>23</v>
      </c>
      <c r="G13" s="9">
        <v>4500</v>
      </c>
      <c r="H13" s="9">
        <v>9.7899999999999991</v>
      </c>
      <c r="I13" s="9">
        <f t="shared" si="0"/>
        <v>44054.999999999993</v>
      </c>
    </row>
    <row r="14" spans="2:9">
      <c r="B14" s="20"/>
      <c r="C14" s="9" t="s">
        <v>24</v>
      </c>
      <c r="D14" s="9">
        <v>4865.8999999999996</v>
      </c>
      <c r="E14" s="9">
        <v>4958.8</v>
      </c>
      <c r="F14" s="9" t="s">
        <v>25</v>
      </c>
      <c r="G14" s="9">
        <v>3000</v>
      </c>
      <c r="H14" s="9">
        <v>9.7899999999999991</v>
      </c>
      <c r="I14" s="9">
        <f t="shared" si="0"/>
        <v>29369.999999999996</v>
      </c>
    </row>
    <row r="15" spans="2:9">
      <c r="B15" s="20"/>
      <c r="C15" s="9" t="s">
        <v>26</v>
      </c>
      <c r="D15" s="9">
        <v>335.9</v>
      </c>
      <c r="E15" s="9">
        <v>3361.4</v>
      </c>
      <c r="F15" s="9" t="s">
        <v>27</v>
      </c>
      <c r="G15" s="9">
        <v>107</v>
      </c>
      <c r="H15" s="9">
        <v>9.7899999999999991</v>
      </c>
      <c r="I15" s="9">
        <f t="shared" si="0"/>
        <v>1047.53</v>
      </c>
    </row>
    <row r="16" spans="2:9">
      <c r="B16" s="20"/>
      <c r="C16" s="9" t="s">
        <v>28</v>
      </c>
      <c r="D16" s="9">
        <v>1236.7</v>
      </c>
      <c r="E16" s="9">
        <v>1237.4000000000001</v>
      </c>
      <c r="F16" s="9" t="s">
        <v>29</v>
      </c>
      <c r="G16" s="9">
        <v>1800</v>
      </c>
      <c r="H16" s="9">
        <v>9.7899999999999991</v>
      </c>
      <c r="I16" s="9">
        <f>H16*G16</f>
        <v>17622</v>
      </c>
    </row>
    <row r="17" spans="2:9">
      <c r="B17" s="20"/>
      <c r="C17" s="13"/>
      <c r="D17" s="13"/>
      <c r="E17" s="13"/>
      <c r="F17" s="13"/>
      <c r="G17" s="9"/>
      <c r="H17" s="9"/>
      <c r="I17" s="9">
        <f>SUM(I8:I16)</f>
        <v>149659.72999999998</v>
      </c>
    </row>
    <row r="18" spans="2:9">
      <c r="B18" s="8"/>
      <c r="C18" s="10"/>
      <c r="D18" s="11"/>
      <c r="E18" s="11"/>
      <c r="F18" s="16"/>
      <c r="I18" s="6"/>
    </row>
    <row r="19" spans="2:9" ht="26.25" customHeight="1">
      <c r="B19" s="1" t="s">
        <v>4</v>
      </c>
      <c r="C19" s="21" t="s">
        <v>30</v>
      </c>
      <c r="D19" s="21"/>
      <c r="E19" s="21"/>
      <c r="F19" s="21"/>
      <c r="G19" s="21"/>
      <c r="H19" s="21"/>
      <c r="I19" s="21"/>
    </row>
  </sheetData>
  <mergeCells count="5">
    <mergeCell ref="B2:I2"/>
    <mergeCell ref="C3:I3"/>
    <mergeCell ref="C5:I5"/>
    <mergeCell ref="B7:B17"/>
    <mergeCell ref="C19:I19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Electricity Govt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Basha</dc:creator>
  <cp:lastModifiedBy>Basha</cp:lastModifiedBy>
  <dcterms:created xsi:type="dcterms:W3CDTF">2017-04-26T05:55:34Z</dcterms:created>
  <dcterms:modified xsi:type="dcterms:W3CDTF">2017-04-26T15:00:03Z</dcterms:modified>
</cp:coreProperties>
</file>