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1" activeTab="2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  <sheet name="Travelling" sheetId="10" r:id="rId10"/>
    <sheet name="Contract Fees Facility" sheetId="11" r:id="rId11"/>
    <sheet name="Security " sheetId="12" r:id="rId12"/>
    <sheet name="Sales promotion" sheetId="13" r:id="rId13"/>
    <sheet name="Sheet6" sheetId="14" r:id="rId14"/>
  </sheets>
  <calcPr calcId="144525"/>
</workbook>
</file>

<file path=xl/calcChain.xml><?xml version="1.0" encoding="utf-8"?>
<calcChain xmlns="http://schemas.openxmlformats.org/spreadsheetml/2006/main">
  <c r="C7" i="11" l="1"/>
  <c r="C6" i="11"/>
  <c r="B10" i="10"/>
  <c r="D4" i="11" l="1"/>
  <c r="D3" i="11"/>
  <c r="C6" i="12" l="1"/>
  <c r="D4" i="12"/>
  <c r="D3" i="12"/>
  <c r="D2" i="12"/>
  <c r="B5" i="10"/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</calcChain>
</file>

<file path=xl/sharedStrings.xml><?xml version="1.0" encoding="utf-8"?>
<sst xmlns="http://schemas.openxmlformats.org/spreadsheetml/2006/main" count="181" uniqueCount="150">
  <si>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</si>
  <si>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</si>
  <si>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</si>
  <si>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</si>
  <si>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</si>
  <si>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</si>
  <si>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</si>
  <si>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</si>
  <si>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</si>
  <si>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</si>
  <si>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</si>
  <si>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</si>
  <si>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</si>
  <si>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</si>
  <si>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</si>
  <si>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</si>
  <si>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</si>
  <si>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</si>
  <si>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</si>
  <si>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</si>
  <si>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</si>
  <si>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</si>
  <si>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</si>
  <si>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</si>
  <si>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</si>
  <si>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</si>
  <si>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</si>
  <si>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</si>
  <si>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</si>
  <si>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</si>
  <si>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</si>
  <si>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</si>
  <si>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</si>
  <si>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</si>
  <si>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</si>
  <si>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</si>
  <si>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</si>
  <si>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</si>
  <si>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</si>
  <si>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</si>
  <si>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</si>
  <si>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</si>
  <si>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</si>
  <si>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</si>
  <si>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</si>
  <si>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</si>
  <si>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</si>
  <si>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</si>
  <si>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</si>
  <si>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</si>
  <si>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</si>
  <si>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</si>
  <si>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</si>
  <si>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</si>
  <si>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</si>
  <si>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</si>
  <si>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</si>
  <si>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</si>
  <si>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</si>
  <si>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</si>
  <si>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</si>
  <si>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</si>
  <si>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</si>
  <si>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</si>
  <si>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</si>
  <si>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</si>
  <si>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</si>
  <si>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</si>
  <si>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</si>
  <si>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</si>
  <si>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</si>
  <si>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</si>
  <si>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</si>
  <si>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</si>
  <si>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</si>
  <si>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</si>
  <si>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</si>
  <si>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</si>
  <si>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</si>
  <si>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</si>
  <si>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</si>
  <si>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</si>
  <si>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</si>
  <si>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</si>
  <si>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</si>
  <si>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</si>
  <si>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</si>
  <si>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</si>
  <si>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</si>
  <si>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</si>
  <si>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</si>
  <si>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</si>
  <si>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</si>
  <si>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</si>
  <si>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</si>
  <si>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</si>
  <si>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</si>
  <si>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</si>
  <si>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</si>
  <si>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</si>
  <si>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</si>
  <si>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</si>
  <si>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</si>
  <si>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</si>
  <si>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</si>
  <si>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</si>
  <si>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</si>
  <si>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</si>
  <si>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</si>
  <si>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</si>
  <si>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</si>
  <si>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</si>
  <si>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</si>
  <si>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</si>
  <si>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</si>
  <si>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</si>
  <si>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</si>
  <si>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</si>
  <si>
    <t>Drinking water PO</t>
  </si>
  <si>
    <t>Tea &amp; Coffee</t>
  </si>
  <si>
    <t>Estimated Tea cost</t>
  </si>
  <si>
    <t>AV Month End Dinner</t>
  </si>
  <si>
    <t>Field team review meeting snacks</t>
  </si>
  <si>
    <t>If requires IT team night activity dinner</t>
  </si>
  <si>
    <t>RnR</t>
  </si>
  <si>
    <t>Field and office team lunch</t>
  </si>
  <si>
    <t>HSW Jackets if required</t>
  </si>
  <si>
    <t>chochlates for good performaers</t>
  </si>
  <si>
    <t xml:space="preserve">Team RnR </t>
  </si>
  <si>
    <t>Local Conveyence</t>
  </si>
  <si>
    <t>Market related work</t>
  </si>
  <si>
    <t>Invoice submit</t>
  </si>
  <si>
    <t>Field visits</t>
  </si>
  <si>
    <t>Recruiment drive</t>
  </si>
  <si>
    <t xml:space="preserve">HK </t>
  </si>
  <si>
    <t>Details</t>
  </si>
  <si>
    <t>Persons</t>
  </si>
  <si>
    <t>Duties/Shift</t>
  </si>
  <si>
    <t>Male guard</t>
  </si>
  <si>
    <t>Female</t>
  </si>
  <si>
    <t>IDC</t>
  </si>
  <si>
    <t>Working day</t>
  </si>
  <si>
    <t>Business Promotion Expense</t>
  </si>
  <si>
    <t>Tea</t>
  </si>
  <si>
    <t>Sandwitches</t>
  </si>
  <si>
    <t>juice</t>
  </si>
  <si>
    <t>Coffee</t>
  </si>
  <si>
    <t>Rate depends on the number of clients visiting</t>
  </si>
  <si>
    <t xml:space="preserve">Travelling </t>
  </si>
  <si>
    <t>Travelling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</si>
</sst>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  <xf numFmtId="0" fontId="0" fillId="4" borderId="2" xfId="0" applyFill="1" applyBorder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5" sqref="F15:F17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1" sqref="H11"/>
    </sheetView>
  </sheetViews>
  <sheetFormatPr defaultRowHeight="15" x14ac:dyDescent="0.25"/>
  <cols>
    <col min="1" max="1" width="20.42578125" bestFit="1" customWidth="1"/>
  </cols>
  <sheetData>
    <row r="1" spans="1:4" x14ac:dyDescent="0.25">
      <c r="A1" s="48" t="s">
        <v>129</v>
      </c>
      <c r="B1" s="48"/>
      <c r="C1" s="48"/>
      <c r="D1" s="48"/>
    </row>
    <row r="2" spans="1:4" x14ac:dyDescent="0.25">
      <c r="A2" s="6" t="s">
        <v>130</v>
      </c>
      <c r="B2" s="6">
        <v>500</v>
      </c>
      <c r="C2" s="6"/>
      <c r="D2" s="6"/>
    </row>
    <row r="3" spans="1:4" x14ac:dyDescent="0.25">
      <c r="A3" s="6" t="s">
        <v>131</v>
      </c>
      <c r="B3" s="6">
        <v>200</v>
      </c>
      <c r="C3" s="6"/>
      <c r="D3" s="6"/>
    </row>
    <row r="4" spans="1:4" x14ac:dyDescent="0.25">
      <c r="A4" s="6" t="s">
        <v>132</v>
      </c>
      <c r="B4" s="6">
        <v>1700</v>
      </c>
      <c r="C4" s="6"/>
      <c r="D4" s="6"/>
    </row>
    <row r="5" spans="1:4" x14ac:dyDescent="0.25">
      <c r="B5">
        <f>SUM(B2:B4)</f>
        <v>2400</v>
      </c>
    </row>
    <row r="7" spans="1:4" x14ac:dyDescent="0.25">
      <c r="A7" s="48" t="s">
        <v>148</v>
      </c>
      <c r="B7" s="48"/>
      <c r="C7" s="48"/>
      <c r="D7" s="48"/>
    </row>
    <row r="8" spans="1:4" x14ac:dyDescent="0.25">
      <c r="A8" s="6" t="s">
        <v>149</v>
      </c>
      <c r="B8" s="6">
        <v>5000</v>
      </c>
      <c r="C8" s="6"/>
      <c r="D8" s="6"/>
    </row>
    <row r="9" spans="1:4" x14ac:dyDescent="0.25">
      <c r="A9" s="6" t="s">
        <v>133</v>
      </c>
      <c r="B9" s="6">
        <v>3000</v>
      </c>
      <c r="C9" s="6"/>
      <c r="D9" s="6"/>
    </row>
    <row r="10" spans="1:4" x14ac:dyDescent="0.25">
      <c r="B10">
        <f>SUM(B8:B9)</f>
        <v>8000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2" sqref="H12"/>
    </sheetView>
  </sheetViews>
  <sheetFormatPr defaultRowHeight="15" x14ac:dyDescent="0.25"/>
  <cols>
    <col min="2" max="2" width="12" bestFit="1" customWidth="1"/>
  </cols>
  <sheetData>
    <row r="1" spans="1:4" x14ac:dyDescent="0.25">
      <c r="A1" s="33" t="s">
        <v>134</v>
      </c>
      <c r="B1" s="33" t="s">
        <v>141</v>
      </c>
      <c r="C1" s="33" t="s">
        <v>47</v>
      </c>
      <c r="D1" s="33" t="s">
        <v>1</v>
      </c>
    </row>
    <row r="2" spans="1:4" x14ac:dyDescent="0.25">
      <c r="A2" s="6">
        <v>3</v>
      </c>
      <c r="B2" s="6">
        <v>102.5</v>
      </c>
      <c r="C2" s="6">
        <v>8000</v>
      </c>
      <c r="D2" s="6">
        <v>26451</v>
      </c>
    </row>
    <row r="3" spans="1:4" x14ac:dyDescent="0.25">
      <c r="A3" s="6">
        <v>1</v>
      </c>
      <c r="B3" s="6">
        <v>31</v>
      </c>
      <c r="C3" s="6">
        <v>8500</v>
      </c>
      <c r="D3" s="6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44</v>
      </c>
      <c r="C6">
        <f>D4/2</f>
        <v>18023.887096774193</v>
      </c>
    </row>
    <row r="7" spans="1:4" x14ac:dyDescent="0.25">
      <c r="B7" t="s">
        <v>140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6" sqref="I16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14" t="s">
        <v>135</v>
      </c>
      <c r="B1" s="14" t="s">
        <v>136</v>
      </c>
      <c r="C1" s="14" t="s">
        <v>137</v>
      </c>
      <c r="D1" s="14" t="s">
        <v>47</v>
      </c>
    </row>
    <row r="2" spans="1:4" x14ac:dyDescent="0.25">
      <c r="A2" s="6" t="s">
        <v>138</v>
      </c>
      <c r="B2" s="6">
        <v>2</v>
      </c>
      <c r="C2" s="6">
        <v>12014</v>
      </c>
      <c r="D2" s="6">
        <f>B2*C2</f>
        <v>24028</v>
      </c>
    </row>
    <row r="3" spans="1:4" x14ac:dyDescent="0.25">
      <c r="A3" s="6" t="s">
        <v>139</v>
      </c>
      <c r="B3" s="6">
        <v>1</v>
      </c>
      <c r="C3" s="6">
        <v>12014</v>
      </c>
      <c r="D3" s="6">
        <f>B3*C3</f>
        <v>12014</v>
      </c>
    </row>
    <row r="4" spans="1:4" x14ac:dyDescent="0.25">
      <c r="A4" s="6"/>
      <c r="B4" s="6"/>
      <c r="C4" s="6"/>
      <c r="D4" s="6">
        <f>SUM(D2:D3)</f>
        <v>36042</v>
      </c>
    </row>
    <row r="6" spans="1:4" x14ac:dyDescent="0.25">
      <c r="B6" t="s">
        <v>44</v>
      </c>
      <c r="C6">
        <f>D4/2</f>
        <v>18021</v>
      </c>
    </row>
    <row r="7" spans="1:4" x14ac:dyDescent="0.25">
      <c r="B7" t="s">
        <v>140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142</v>
      </c>
      <c r="B1" s="36"/>
      <c r="C1" s="36"/>
    </row>
    <row r="2" spans="1:3" x14ac:dyDescent="0.25">
      <c r="A2" s="6" t="s">
        <v>143</v>
      </c>
      <c r="B2" s="52" t="s">
        <v>147</v>
      </c>
      <c r="C2" s="6"/>
    </row>
    <row r="3" spans="1:3" x14ac:dyDescent="0.25">
      <c r="A3" s="6" t="s">
        <v>145</v>
      </c>
      <c r="B3" s="52"/>
      <c r="C3" s="6">
        <v>3000</v>
      </c>
    </row>
    <row r="4" spans="1:3" x14ac:dyDescent="0.25">
      <c r="A4" s="6" t="s">
        <v>144</v>
      </c>
      <c r="B4" s="52"/>
      <c r="C4" s="6"/>
    </row>
    <row r="5" spans="1:3" x14ac:dyDescent="0.25">
      <c r="A5" s="6" t="s">
        <v>146</v>
      </c>
      <c r="B5" s="52"/>
      <c r="C5" s="6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B6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7" sqref="D7"/>
    </sheetView>
  </sheetViews>
  <sheetFormatPr defaultRowHeight="15" x14ac:dyDescent="0.25"/>
  <cols>
    <col min="1" max="1" width="34" style="4" bestFit="1" customWidth="1"/>
    <col min="2" max="2" width="9.140625" style="4"/>
    <col min="3" max="3" width="15.1406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6" t="s">
        <v>5</v>
      </c>
    </row>
    <row r="2" spans="1:4" x14ac:dyDescent="0.25">
      <c r="A2" s="1" t="s">
        <v>3</v>
      </c>
      <c r="B2" s="2">
        <v>300000</v>
      </c>
      <c r="C2" s="3" t="s">
        <v>4</v>
      </c>
      <c r="D2" s="6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s="6" t="s">
        <v>9</v>
      </c>
    </row>
    <row r="4" spans="1:4" x14ac:dyDescent="0.25">
      <c r="A4" s="1"/>
      <c r="B4" s="2"/>
      <c r="C4" s="3"/>
      <c r="D4" s="6"/>
    </row>
    <row r="5" spans="1:4" x14ac:dyDescent="0.25">
      <c r="A5" s="1"/>
      <c r="B5" s="2"/>
      <c r="C5" s="3"/>
      <c r="D5" s="6"/>
    </row>
    <row r="6" spans="1:4" x14ac:dyDescent="0.25">
      <c r="A6" s="1"/>
      <c r="B6" s="2"/>
      <c r="C6" s="3"/>
      <c r="D6" s="6"/>
    </row>
    <row r="7" spans="1:4" x14ac:dyDescent="0.25">
      <c r="A7" s="1"/>
      <c r="B7" s="2"/>
      <c r="C7" s="3"/>
      <c r="D7" s="6"/>
    </row>
    <row r="8" spans="1:4" x14ac:dyDescent="0.25">
      <c r="A8" s="1"/>
      <c r="B8" s="2"/>
      <c r="C8" s="5"/>
      <c r="D8" s="6"/>
    </row>
    <row r="9" spans="1:4" x14ac:dyDescent="0.25">
      <c r="A9" s="1"/>
      <c r="B9" s="2"/>
      <c r="C9" s="5"/>
      <c r="D9" s="6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34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34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34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34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34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34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34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35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35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35"/>
      <c r="B14" s="6"/>
      <c r="C14" s="6"/>
      <c r="D14" s="6"/>
      <c r="E14" s="14">
        <f>SUM(E12:E13)</f>
        <v>24000</v>
      </c>
    </row>
    <row r="15" spans="1:5" x14ac:dyDescent="0.25">
      <c r="A15" s="35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36" t="s">
        <v>61</v>
      </c>
      <c r="B1" s="36"/>
      <c r="C1" s="36"/>
      <c r="D1" s="36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36" t="s">
        <v>64</v>
      </c>
      <c r="B7" s="36"/>
      <c r="C7" s="36"/>
      <c r="D7" s="36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A2" sqref="A2:D14"/>
    </sheetView>
  </sheetViews>
  <sheetFormatPr defaultRowHeight="15" x14ac:dyDescent="0.25"/>
  <cols>
    <col min="1" max="1" width="16.85546875" bestFit="1" customWidth="1"/>
  </cols>
  <sheetData>
    <row r="1" spans="1:4" x14ac:dyDescent="0.25">
      <c r="A1" s="37" t="s">
        <v>83</v>
      </c>
      <c r="B1" s="37"/>
      <c r="C1" s="37"/>
      <c r="D1" s="37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38" t="s">
        <v>84</v>
      </c>
      <c r="B13" s="38"/>
      <c r="C13" s="38"/>
      <c r="D13" s="38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1" sqref="F1:I7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9" x14ac:dyDescent="0.25">
      <c r="A1" s="38" t="s">
        <v>87</v>
      </c>
      <c r="B1" s="38"/>
      <c r="C1" s="38"/>
      <c r="D1" s="38"/>
      <c r="F1" s="45" t="s">
        <v>109</v>
      </c>
      <c r="G1" s="46"/>
      <c r="H1" s="46"/>
      <c r="I1" s="47"/>
    </row>
    <row r="2" spans="1:9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28" t="s">
        <v>110</v>
      </c>
      <c r="G2" s="29"/>
      <c r="H2" s="29"/>
      <c r="I2" s="27"/>
    </row>
    <row r="3" spans="1:9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9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8" t="s">
        <v>111</v>
      </c>
      <c r="G4" s="48"/>
      <c r="H4" s="48"/>
      <c r="I4" s="48"/>
    </row>
    <row r="5" spans="1:9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30" t="s">
        <v>112</v>
      </c>
      <c r="G5" s="6">
        <v>750</v>
      </c>
      <c r="H5" s="6"/>
      <c r="I5" s="6"/>
    </row>
    <row r="6" spans="1:9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31" t="s">
        <v>113</v>
      </c>
      <c r="G6" s="6">
        <v>1500</v>
      </c>
      <c r="H6" s="6"/>
      <c r="I6" s="6"/>
    </row>
    <row r="7" spans="1:9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9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9" x14ac:dyDescent="0.25">
      <c r="D9" s="8">
        <f>SUM(D3:D8)</f>
        <v>11250</v>
      </c>
    </row>
    <row r="11" spans="1:9" x14ac:dyDescent="0.25">
      <c r="A11" s="36" t="s">
        <v>97</v>
      </c>
      <c r="B11" s="36"/>
      <c r="C11" s="36"/>
      <c r="D11" s="36"/>
    </row>
    <row r="12" spans="1:9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9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9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9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9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  <row r="20" spans="1:4" x14ac:dyDescent="0.25">
      <c r="A20" s="45" t="s">
        <v>108</v>
      </c>
      <c r="B20" s="46"/>
      <c r="C20" s="46"/>
      <c r="D20" s="47"/>
    </row>
    <row r="21" spans="1:4" x14ac:dyDescent="0.25">
      <c r="A21" s="24" t="s">
        <v>102</v>
      </c>
      <c r="B21" s="39" t="s">
        <v>107</v>
      </c>
      <c r="C21" s="40"/>
      <c r="D21" s="25"/>
    </row>
    <row r="22" spans="1:4" x14ac:dyDescent="0.25">
      <c r="A22" s="24" t="s">
        <v>103</v>
      </c>
      <c r="B22" s="41"/>
      <c r="C22" s="42"/>
      <c r="D22" s="25"/>
    </row>
    <row r="23" spans="1:4" x14ac:dyDescent="0.25">
      <c r="A23" s="24" t="s">
        <v>104</v>
      </c>
      <c r="B23" s="41"/>
      <c r="C23" s="42"/>
      <c r="D23" s="25"/>
    </row>
    <row r="24" spans="1:4" x14ac:dyDescent="0.25">
      <c r="A24" s="24" t="s">
        <v>105</v>
      </c>
      <c r="B24" s="41"/>
      <c r="C24" s="42"/>
      <c r="D24" s="25"/>
    </row>
    <row r="25" spans="1:4" x14ac:dyDescent="0.25">
      <c r="A25" s="26" t="s">
        <v>106</v>
      </c>
      <c r="B25" s="43"/>
      <c r="C25" s="44"/>
      <c r="D25" s="27"/>
    </row>
  </sheetData>
  <mergeCells count="6">
    <mergeCell ref="A1:D1"/>
    <mergeCell ref="A11:D11"/>
    <mergeCell ref="B21:C25"/>
    <mergeCell ref="A20:D20"/>
    <mergeCell ref="F1:I1"/>
    <mergeCell ref="F4:I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workbookViewId="0">
      <selection activeCell="A5" sqref="A5:D15"/>
    </sheetView>
  </sheetViews>
  <sheetFormatPr defaultRowHeight="15" x14ac:dyDescent="0.25"/>
  <cols>
    <col min="3" max="3" width="18.85546875" customWidth="1"/>
    <col min="4" max="4" width="27.5703125" customWidth="1"/>
  </cols>
  <sheetData>
    <row r="1" spans="1:4" x14ac:dyDescent="0.25">
      <c r="A1" s="50" t="s">
        <v>118</v>
      </c>
      <c r="B1" s="50"/>
      <c r="C1" s="50"/>
      <c r="D1" s="50"/>
    </row>
    <row r="2" spans="1:4" ht="30" x14ac:dyDescent="0.25">
      <c r="A2" s="32" t="s">
        <v>114</v>
      </c>
      <c r="B2" s="32" t="s">
        <v>115</v>
      </c>
      <c r="C2" s="32" t="s">
        <v>116</v>
      </c>
      <c r="D2" s="32"/>
    </row>
    <row r="3" spans="1:4" ht="52.5" customHeight="1" x14ac:dyDescent="0.25">
      <c r="A3" s="23">
        <v>19</v>
      </c>
      <c r="B3" s="23">
        <v>526</v>
      </c>
      <c r="C3" s="23">
        <v>10000</v>
      </c>
      <c r="D3" s="23" t="s">
        <v>117</v>
      </c>
    </row>
    <row r="5" spans="1:4" x14ac:dyDescent="0.25">
      <c r="A5" s="36" t="s">
        <v>119</v>
      </c>
      <c r="B5" s="36"/>
      <c r="C5" s="36"/>
      <c r="D5" s="36"/>
    </row>
    <row r="6" spans="1:4" x14ac:dyDescent="0.25">
      <c r="A6" s="49" t="s">
        <v>120</v>
      </c>
      <c r="B6" s="49"/>
      <c r="C6" s="49"/>
      <c r="D6" s="6">
        <v>5000</v>
      </c>
    </row>
    <row r="7" spans="1:4" x14ac:dyDescent="0.25">
      <c r="A7" s="49" t="s">
        <v>121</v>
      </c>
      <c r="B7" s="49"/>
      <c r="C7" s="49"/>
      <c r="D7" s="6">
        <v>2500</v>
      </c>
    </row>
    <row r="8" spans="1:4" x14ac:dyDescent="0.25">
      <c r="A8" s="49" t="s">
        <v>122</v>
      </c>
      <c r="B8" s="49"/>
      <c r="C8" s="49"/>
      <c r="D8" s="6">
        <v>500</v>
      </c>
    </row>
    <row r="9" spans="1:4" x14ac:dyDescent="0.25">
      <c r="A9" s="49" t="s">
        <v>123</v>
      </c>
      <c r="B9" s="49"/>
      <c r="C9" s="49"/>
      <c r="D9" s="6">
        <v>1000</v>
      </c>
    </row>
    <row r="11" spans="1:4" x14ac:dyDescent="0.25">
      <c r="A11" s="36" t="s">
        <v>124</v>
      </c>
      <c r="B11" s="36"/>
      <c r="C11" s="36"/>
      <c r="D11" s="36"/>
    </row>
    <row r="12" spans="1:4" ht="20.25" customHeight="1" x14ac:dyDescent="0.25">
      <c r="A12" s="51" t="s">
        <v>125</v>
      </c>
      <c r="B12" s="51"/>
      <c r="C12" s="51"/>
      <c r="D12" s="6">
        <v>1000</v>
      </c>
    </row>
    <row r="13" spans="1:4" x14ac:dyDescent="0.25">
      <c r="A13" s="49" t="s">
        <v>126</v>
      </c>
      <c r="B13" s="49"/>
      <c r="C13" s="49"/>
      <c r="D13" s="6">
        <v>1000</v>
      </c>
    </row>
    <row r="14" spans="1:4" x14ac:dyDescent="0.25">
      <c r="A14" s="49" t="s">
        <v>127</v>
      </c>
      <c r="B14" s="49"/>
      <c r="C14" s="49"/>
      <c r="D14" s="6">
        <v>1000</v>
      </c>
    </row>
    <row r="15" spans="1:4" x14ac:dyDescent="0.25">
      <c r="A15" s="49" t="s">
        <v>128</v>
      </c>
      <c r="B15" s="49"/>
      <c r="C15" s="49"/>
      <c r="D15" s="6">
        <v>2000</v>
      </c>
    </row>
  </sheetData>
  <mergeCells count="11">
    <mergeCell ref="A15:C15"/>
    <mergeCell ref="A1:D1"/>
    <mergeCell ref="A5:D5"/>
    <mergeCell ref="A6:C6"/>
    <mergeCell ref="A7:C7"/>
    <mergeCell ref="A8:C8"/>
    <mergeCell ref="A9:C9"/>
    <mergeCell ref="A11:D11"/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  <vt:lpstr>Travelling</vt:lpstr>
      <vt:lpstr>Contract Fees Facility</vt:lpstr>
      <vt:lpstr>Security </vt:lpstr>
      <vt:lpstr>Sales promotion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2017-04-30T19:58:21Z</dcterms:modified>
</cp:coreProperties>
</file>