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Office rent" sheetId="2" r:id="rId1"/>
    <sheet name="UPS Hire" sheetId="1" r:id="rId2"/>
  </sheets>
  <calcPr calcId="144525"/>
</workbook>
</file>

<file path=xl/calcChain.xml><?xml version="1.0" encoding="utf-8"?>
<calcChain xmlns="http://schemas.openxmlformats.org/spreadsheetml/2006/main">
  <c r="J11" i="2" l="1"/>
  <c r="J10" i="2"/>
  <c r="J9" i="2"/>
  <c r="J8" i="2"/>
  <c r="J12" i="2"/>
  <c r="I6" i="2"/>
  <c r="J6" i="2" s="1"/>
  <c r="E14" i="2"/>
  <c r="E11" i="2"/>
  <c r="E9" i="2"/>
  <c r="E7" i="2"/>
  <c r="E5" i="2"/>
  <c r="E4" i="2"/>
  <c r="E3" i="2"/>
  <c r="E7" i="1" l="1"/>
  <c r="E5" i="1"/>
  <c r="E3" i="1"/>
</calcChain>
</file>

<file path=xl/sharedStrings.xml><?xml version="1.0" encoding="utf-8"?>
<sst xmlns="http://schemas.openxmlformats.org/spreadsheetml/2006/main" count="21" uniqueCount="13">
  <si>
    <t>Particular</t>
  </si>
  <si>
    <t>Qty</t>
  </si>
  <si>
    <t>Rate</t>
  </si>
  <si>
    <t>Amount</t>
  </si>
  <si>
    <t>S.Tax</t>
  </si>
  <si>
    <t>Rent of 10 KVA UPS</t>
  </si>
  <si>
    <t>Total</t>
  </si>
  <si>
    <t>Navneet kaur floor 2nd and 3rd</t>
  </si>
  <si>
    <t>Gurmeet kaur floor 2nd and 3rd</t>
  </si>
  <si>
    <t>Gurmeet Singh floor 2nd and 3rd</t>
  </si>
  <si>
    <t>GRN Amount</t>
  </si>
  <si>
    <t>Grand Total</t>
  </si>
  <si>
    <t>S.tax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</si>
</sst>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1" xfId="0" applyNumberForma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abSelected="1" workbookViewId="0">
      <selection activeCell="B20" sqref="B20"/>
    </sheetView>
  </sheetViews>
  <sheetFormatPr defaultRowHeight="15" x14ac:dyDescent="0.25"/>
  <cols>
    <col min="2" max="2" width="30.28515625" bestFit="1" customWidth="1"/>
    <col min="3" max="3" width="12.4257812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10" x14ac:dyDescent="0.25">
      <c r="B3" s="1" t="s">
        <v>7</v>
      </c>
      <c r="C3" s="1">
        <v>1</v>
      </c>
      <c r="D3" s="1">
        <v>46667</v>
      </c>
      <c r="E3" s="1">
        <f>D3*C3</f>
        <v>46667</v>
      </c>
    </row>
    <row r="4" spans="2:10" x14ac:dyDescent="0.25">
      <c r="B4" s="1" t="s">
        <v>8</v>
      </c>
      <c r="C4" s="1">
        <v>1</v>
      </c>
      <c r="D4" s="1">
        <v>46667</v>
      </c>
      <c r="E4" s="1">
        <f>D4*C4</f>
        <v>46667</v>
      </c>
    </row>
    <row r="5" spans="2:10" x14ac:dyDescent="0.25">
      <c r="B5" s="1" t="s">
        <v>9</v>
      </c>
      <c r="C5" s="1">
        <v>1</v>
      </c>
      <c r="D5" s="1">
        <v>46667</v>
      </c>
      <c r="E5" s="1">
        <f>D5*C5</f>
        <v>46667</v>
      </c>
      <c r="H5" t="s">
        <v>6</v>
      </c>
      <c r="I5" t="s">
        <v>12</v>
      </c>
      <c r="J5" t="s">
        <v>11</v>
      </c>
    </row>
    <row r="6" spans="2:10" x14ac:dyDescent="0.25">
      <c r="B6" s="1"/>
      <c r="C6" s="1"/>
      <c r="D6" s="1"/>
      <c r="E6" s="1"/>
      <c r="H6">
        <v>140001</v>
      </c>
      <c r="I6">
        <f>H6*0.5%</f>
        <v>700.005</v>
      </c>
      <c r="J6">
        <f>I6+H6</f>
        <v>140701.005</v>
      </c>
    </row>
    <row r="7" spans="2:10" x14ac:dyDescent="0.25">
      <c r="B7" s="1"/>
      <c r="C7" s="1" t="s">
        <v>6</v>
      </c>
      <c r="D7" s="1"/>
      <c r="E7" s="1">
        <f>SUM(E3:E5)</f>
        <v>140001</v>
      </c>
    </row>
    <row r="8" spans="2:10" x14ac:dyDescent="0.25">
      <c r="B8" s="1"/>
      <c r="C8" s="1"/>
      <c r="D8" s="1"/>
      <c r="E8" s="1"/>
      <c r="H8" s="3">
        <v>0.7</v>
      </c>
      <c r="I8">
        <v>15</v>
      </c>
      <c r="J8">
        <f>ROUND($J$6*H8,)</f>
        <v>98491</v>
      </c>
    </row>
    <row r="9" spans="2:10" x14ac:dyDescent="0.25">
      <c r="B9" s="1"/>
      <c r="C9" s="1" t="s">
        <v>4</v>
      </c>
      <c r="D9" s="1"/>
      <c r="E9" s="2">
        <f>E7*15%</f>
        <v>21000.149999999998</v>
      </c>
      <c r="H9" s="3">
        <v>0.2</v>
      </c>
      <c r="I9">
        <v>220</v>
      </c>
      <c r="J9">
        <f t="shared" ref="J9:J11" si="0">ROUND($J$6*H9,)</f>
        <v>28140</v>
      </c>
    </row>
    <row r="10" spans="2:10" x14ac:dyDescent="0.25">
      <c r="B10" s="1"/>
      <c r="C10" s="1"/>
      <c r="D10" s="1"/>
      <c r="E10" s="1"/>
      <c r="H10" s="3">
        <v>0.05</v>
      </c>
      <c r="I10">
        <v>14</v>
      </c>
      <c r="J10">
        <f t="shared" si="0"/>
        <v>7035</v>
      </c>
    </row>
    <row r="11" spans="2:10" x14ac:dyDescent="0.25">
      <c r="B11" s="1"/>
      <c r="C11" s="1" t="s">
        <v>11</v>
      </c>
      <c r="D11" s="1"/>
      <c r="E11" s="2">
        <f>E9+E7</f>
        <v>161001.15</v>
      </c>
      <c r="H11" s="3">
        <v>0.05</v>
      </c>
      <c r="I11">
        <v>239</v>
      </c>
      <c r="J11">
        <f t="shared" si="0"/>
        <v>7035</v>
      </c>
    </row>
    <row r="12" spans="2:10" x14ac:dyDescent="0.25">
      <c r="J12">
        <f>SUM(J8:J11)</f>
        <v>140701</v>
      </c>
    </row>
    <row r="14" spans="2:10" x14ac:dyDescent="0.25">
      <c r="C14" s="1" t="s">
        <v>10</v>
      </c>
      <c r="D14" s="1"/>
      <c r="E14" s="1">
        <f>E7+(E7*0.5%)</f>
        <v>140701.005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C23" sqref="C23"/>
    </sheetView>
  </sheetViews>
  <sheetFormatPr defaultRowHeight="15" x14ac:dyDescent="0.25"/>
  <cols>
    <col min="2" max="2" width="18.140625" bestFit="1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1" t="s">
        <v>5</v>
      </c>
      <c r="C3" s="1">
        <v>2</v>
      </c>
      <c r="D3" s="1">
        <v>5500</v>
      </c>
      <c r="E3" s="1">
        <f>D3*C3</f>
        <v>11000</v>
      </c>
    </row>
    <row r="4" spans="2:5" x14ac:dyDescent="0.25">
      <c r="B4" s="1"/>
      <c r="C4" s="1"/>
      <c r="D4" s="1"/>
      <c r="E4" s="1"/>
    </row>
    <row r="5" spans="2:5" x14ac:dyDescent="0.25">
      <c r="B5" s="1"/>
      <c r="C5" s="1" t="s">
        <v>4</v>
      </c>
      <c r="D5" s="1"/>
      <c r="E5" s="1">
        <f>E3*15%</f>
        <v>1650</v>
      </c>
    </row>
    <row r="6" spans="2:5" x14ac:dyDescent="0.25">
      <c r="B6" s="1"/>
      <c r="C6" s="1"/>
      <c r="D6" s="1"/>
      <c r="E6" s="1"/>
    </row>
    <row r="7" spans="2:5" x14ac:dyDescent="0.25">
      <c r="B7" s="1"/>
      <c r="C7" s="1" t="s">
        <v>6</v>
      </c>
      <c r="D7" s="1"/>
      <c r="E7" s="1">
        <f>E5+E3</f>
        <v>12650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Office rent</vt:lpstr>
      <vt:lpstr>UPS Hire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Chauhan</dc:creator>
  <cp:lastModifiedBy>Naresh Chauhan</cp:lastModifiedBy>
  <dcterms:created xsi:type="dcterms:W3CDTF">2017-05-06T06:06:39Z</dcterms:created>
  <dcterms:modified xsi:type="dcterms:W3CDTF">2017-05-06T06:29:38Z</dcterms:modified>
</cp:coreProperties>
</file>