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00" windowHeight="8520"/>
  </bookViews>
  <sheets>
    <sheet name="Requirments" sheetId="1" r:id="rId1"/>
    <sheet name="Branch report" sheetId="2" r:id="rId2"/>
    <sheet name="National report" sheetId="3" r:id="rId3"/>
    <sheet name="Intimation report" sheetId="4" r:id="rId4"/>
  </sheets>
  <calcPr calcId="144525"/>
</workbook>
</file>

<file path=xl/sharedStrings.xml><?xml version="1.0" encoding="utf-8"?>
<sst xmlns="http://schemas.openxmlformats.org/spreadsheetml/2006/main" count="90">
  <si>
    <t>Need to showing all figures in accounting module</t>
  </si>
  <si>
    <t>done</t>
  </si>
  <si>
    <t>PO Should be connected with billing &amp; provision</t>
  </si>
  <si>
    <t>not required</t>
  </si>
  <si>
    <t>One common cost center required where we can add branch name &amp; new temporary client names</t>
  </si>
  <si>
    <t>temproray cost center</t>
  </si>
  <si>
    <t>Non PO/grn base invoices not to fall in submitted bucket till update ptp</t>
  </si>
  <si>
    <t>No scan required again &amp; again for reupdation PTP</t>
  </si>
  <si>
    <t>PO balance not showing</t>
  </si>
  <si>
    <t>po upload balance not shown</t>
  </si>
  <si>
    <t>Need ENABLE/DISABLE option for non used or closed cost centers</t>
  </si>
  <si>
    <t>disable cost center for temproray or permanent</t>
  </si>
  <si>
    <t>Provision can be upload for coming months in advance &amp; same has to be not to calculate in O/S</t>
  </si>
  <si>
    <t>done,add provision_upload*.php in crone</t>
  </si>
  <si>
    <t>Need pendency showing figures on left side index</t>
  </si>
  <si>
    <t>show grn pending,po pending as like emails em client</t>
  </si>
  <si>
    <t>Not done</t>
  </si>
  <si>
    <t>Master branch Report</t>
  </si>
  <si>
    <t>Branch</t>
  </si>
  <si>
    <t>Company name</t>
  </si>
  <si>
    <t>To be billed</t>
  </si>
  <si>
    <t>In processing</t>
  </si>
  <si>
    <t>Ready for payment or billed</t>
  </si>
  <si>
    <t>Pyt.for month</t>
  </si>
  <si>
    <t>Post month</t>
  </si>
  <si>
    <t>W1</t>
  </si>
  <si>
    <t>W2</t>
  </si>
  <si>
    <t>W3</t>
  </si>
  <si>
    <t>W4</t>
  </si>
  <si>
    <t>W2/1</t>
  </si>
  <si>
    <t>W2/2</t>
  </si>
  <si>
    <t>Total</t>
  </si>
  <si>
    <t>Ahmedabad</t>
  </si>
  <si>
    <t>Mas callnet India Pvt. Ltd</t>
  </si>
  <si>
    <t>Ispark Data Connect Pvt. Ltd</t>
  </si>
  <si>
    <t xml:space="preserve">To know more on unbilled or Payment status day wise click on to be billed </t>
  </si>
  <si>
    <t>↓</t>
  </si>
  <si>
    <t>PO.Pen</t>
  </si>
  <si>
    <t>Grn Pend</t>
  </si>
  <si>
    <t>PTP Pend.</t>
  </si>
  <si>
    <t>Pay.for month</t>
  </si>
  <si>
    <t>To know more process wise status click on company name.</t>
  </si>
  <si>
    <t>Cost center</t>
  </si>
  <si>
    <t>Process name</t>
  </si>
  <si>
    <t>Client Name</t>
  </si>
  <si>
    <t>Amt.</t>
  </si>
  <si>
    <t>Bucket</t>
  </si>
  <si>
    <t>Month</t>
  </si>
  <si>
    <t>bss/000/000</t>
  </si>
  <si>
    <t>SNM</t>
  </si>
  <si>
    <t>Voda</t>
  </si>
  <si>
    <t>&gt;150</t>
  </si>
  <si>
    <t>month wise</t>
  </si>
  <si>
    <t>Rel</t>
  </si>
  <si>
    <t>Idea</t>
  </si>
  <si>
    <t>To know more process wise status click on amt.</t>
  </si>
  <si>
    <t>Events.</t>
  </si>
  <si>
    <t>Action date</t>
  </si>
  <si>
    <t>Actionable remarks</t>
  </si>
  <si>
    <t>AKKCNDLKCNDLKCNDL</t>
  </si>
  <si>
    <t>To know about all events click on events</t>
  </si>
  <si>
    <t>Process</t>
  </si>
  <si>
    <t>60-90</t>
  </si>
  <si>
    <t>90-120</t>
  </si>
  <si>
    <t>Master National Report</t>
  </si>
  <si>
    <t>Ready for payment</t>
  </si>
  <si>
    <t>Hyderabad</t>
  </si>
  <si>
    <t>To know more company &amp; branch wise status click on branch name.</t>
  </si>
  <si>
    <t>Bill to be raise</t>
  </si>
  <si>
    <t>Branch Name</t>
  </si>
  <si>
    <t>XYZ</t>
  </si>
  <si>
    <t>Process code</t>
  </si>
  <si>
    <t>o/s Amt.</t>
  </si>
  <si>
    <t>Agreement</t>
  </si>
  <si>
    <t>GRN</t>
  </si>
  <si>
    <t>PTP</t>
  </si>
  <si>
    <t>Action updated</t>
  </si>
  <si>
    <t>Tat to take action</t>
  </si>
  <si>
    <t>CS/145</t>
  </si>
  <si>
    <t>Inforce</t>
  </si>
  <si>
    <t>Available</t>
  </si>
  <si>
    <t>Pending</t>
  </si>
  <si>
    <t xml:space="preserve">                                                                                                                                                                                               </t>
  </si>
  <si>
    <t xml:space="preserve">Click here for taking action user will reach on below window for update action &amp; remarks </t>
  </si>
  <si>
    <t>Lapsed</t>
  </si>
  <si>
    <t>Broken</t>
  </si>
  <si>
    <t>4Hrs.</t>
  </si>
  <si>
    <t>NA</t>
  </si>
  <si>
    <t>Amount</t>
  </si>
  <si>
    <t>Update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</si>
</sst>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4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6" fillId="13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14" borderId="14" applyNumberFormat="0" applyAlignment="0" applyProtection="0">
      <alignment vertical="center"/>
    </xf>
    <xf numFmtId="0" fontId="8" fillId="0" borderId="15" applyNumberFormat="0" applyFill="0" applyAlignment="0" applyProtection="0">
      <alignment vertical="center"/>
    </xf>
    <xf numFmtId="0" fontId="0" fillId="12" borderId="13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15" applyNumberFormat="0" applyFill="0" applyAlignment="0" applyProtection="0">
      <alignment vertical="center"/>
    </xf>
    <xf numFmtId="0" fontId="16" fillId="0" borderId="17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19" borderId="18" applyNumberFormat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1" fillId="17" borderId="16" applyNumberFormat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9" fillId="17" borderId="18" applyNumberFormat="0" applyAlignment="0" applyProtection="0">
      <alignment vertical="center"/>
    </xf>
    <xf numFmtId="0" fontId="20" fillId="0" borderId="19" applyNumberFormat="0" applyFill="0" applyAlignment="0" applyProtection="0">
      <alignment vertical="center"/>
    </xf>
    <xf numFmtId="0" fontId="21" fillId="0" borderId="20" applyNumberFormat="0" applyFill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</cellStyleXfs>
  <cellXfs count="68">
    <xf numFmtId="0" fontId="0" fillId="0" borderId="0" xfId="0"/>
    <xf numFmtId="0" fontId="1" fillId="2" borderId="1" xfId="0" applyFont="1" applyFill="1" applyBorder="1"/>
    <xf numFmtId="0" fontId="0" fillId="3" borderId="1" xfId="0" applyFill="1" applyBorder="1"/>
    <xf numFmtId="1" fontId="0" fillId="0" borderId="1" xfId="0" applyNumberFormat="1" applyBorder="1"/>
    <xf numFmtId="16" fontId="0" fillId="0" borderId="1" xfId="0" applyNumberFormat="1" applyBorder="1"/>
    <xf numFmtId="0" fontId="0" fillId="0" borderId="1" xfId="0" applyBorder="1"/>
    <xf numFmtId="0" fontId="1" fillId="4" borderId="1" xfId="0" applyFont="1" applyFill="1" applyBorder="1"/>
    <xf numFmtId="0" fontId="2" fillId="4" borderId="0" xfId="0" applyFont="1" applyFill="1"/>
    <xf numFmtId="0" fontId="1" fillId="4" borderId="1" xfId="0" applyFont="1" applyFill="1" applyBorder="1" applyAlignment="1">
      <alignment horizontal="center"/>
    </xf>
    <xf numFmtId="0" fontId="0" fillId="5" borderId="2" xfId="0" applyFill="1" applyBorder="1"/>
    <xf numFmtId="0" fontId="0" fillId="5" borderId="1" xfId="0" applyFill="1" applyBorder="1"/>
    <xf numFmtId="16" fontId="0" fillId="5" borderId="1" xfId="0" applyNumberFormat="1" applyFill="1" applyBorder="1"/>
    <xf numFmtId="0" fontId="0" fillId="5" borderId="1" xfId="0" applyFill="1" applyBorder="1" applyAlignment="1"/>
    <xf numFmtId="0" fontId="0" fillId="2" borderId="0" xfId="0" applyFill="1" applyAlignment="1">
      <alignment horizontal="center"/>
    </xf>
    <xf numFmtId="0" fontId="0" fillId="3" borderId="3" xfId="0" applyFill="1" applyBorder="1"/>
    <xf numFmtId="0" fontId="0" fillId="0" borderId="3" xfId="0" applyFill="1" applyBorder="1"/>
    <xf numFmtId="0" fontId="1" fillId="6" borderId="4" xfId="0" applyFont="1" applyFill="1" applyBorder="1" applyAlignment="1">
      <alignment horizontal="center" wrapText="1"/>
    </xf>
    <xf numFmtId="0" fontId="1" fillId="6" borderId="0" xfId="0" applyFont="1" applyFill="1" applyBorder="1" applyAlignment="1">
      <alignment horizontal="center" wrapText="1"/>
    </xf>
    <xf numFmtId="0" fontId="0" fillId="7" borderId="0" xfId="0" applyFill="1"/>
    <xf numFmtId="0" fontId="0" fillId="5" borderId="0" xfId="0" applyFill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8" borderId="5" xfId="0" applyFont="1" applyFill="1" applyBorder="1" applyAlignment="1">
      <alignment horizontal="center"/>
    </xf>
    <xf numFmtId="0" fontId="1" fillId="8" borderId="3" xfId="0" applyFont="1" applyFill="1" applyBorder="1" applyAlignment="1">
      <alignment horizontal="center"/>
    </xf>
    <xf numFmtId="0" fontId="1" fillId="4" borderId="3" xfId="0" applyFont="1" applyFill="1" applyBorder="1" applyAlignment="1"/>
    <xf numFmtId="0" fontId="1" fillId="4" borderId="5" xfId="0" applyFont="1" applyFill="1" applyBorder="1" applyAlignment="1"/>
    <xf numFmtId="2" fontId="0" fillId="5" borderId="1" xfId="0" applyNumberFormat="1" applyFill="1" applyBorder="1"/>
    <xf numFmtId="0" fontId="1" fillId="5" borderId="1" xfId="0" applyFont="1" applyFill="1" applyBorder="1"/>
    <xf numFmtId="0" fontId="1" fillId="5" borderId="6" xfId="0" applyFont="1" applyFill="1" applyBorder="1"/>
    <xf numFmtId="0" fontId="3" fillId="9" borderId="0" xfId="0" applyFont="1" applyFill="1" applyBorder="1" applyAlignment="1">
      <alignment horizontal="center"/>
    </xf>
    <xf numFmtId="0" fontId="3" fillId="7" borderId="0" xfId="0" applyFont="1" applyFill="1" applyBorder="1" applyAlignment="1"/>
    <xf numFmtId="0" fontId="0" fillId="0" borderId="0" xfId="0" applyAlignment="1"/>
    <xf numFmtId="0" fontId="4" fillId="7" borderId="0" xfId="0" applyFont="1" applyFill="1" applyBorder="1" applyAlignment="1">
      <alignment horizontal="center"/>
    </xf>
    <xf numFmtId="0" fontId="4" fillId="10" borderId="0" xfId="0" applyFont="1" applyFill="1" applyAlignment="1">
      <alignment horizontal="center"/>
    </xf>
    <xf numFmtId="0" fontId="1" fillId="4" borderId="1" xfId="0" applyFont="1" applyFill="1" applyBorder="1" applyAlignment="1"/>
    <xf numFmtId="0" fontId="0" fillId="4" borderId="1" xfId="0" applyFill="1" applyBorder="1"/>
    <xf numFmtId="0" fontId="1" fillId="5" borderId="1" xfId="0" applyFont="1" applyFill="1" applyBorder="1" applyAlignment="1"/>
    <xf numFmtId="0" fontId="3" fillId="9" borderId="7" xfId="0" applyFont="1" applyFill="1" applyBorder="1" applyAlignment="1">
      <alignment horizontal="center"/>
    </xf>
    <xf numFmtId="0" fontId="0" fillId="7" borderId="0" xfId="0" applyFill="1" applyBorder="1"/>
    <xf numFmtId="0" fontId="1" fillId="7" borderId="0" xfId="0" applyFont="1" applyFill="1" applyBorder="1" applyAlignment="1">
      <alignment horizontal="center"/>
    </xf>
    <xf numFmtId="0" fontId="1" fillId="7" borderId="0" xfId="0" applyFont="1" applyFill="1" applyBorder="1" applyAlignment="1"/>
    <xf numFmtId="0" fontId="1" fillId="7" borderId="0" xfId="0" applyFont="1" applyFill="1" applyBorder="1" applyAlignment="1">
      <alignment wrapText="1"/>
    </xf>
    <xf numFmtId="0" fontId="1" fillId="4" borderId="2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1" fillId="8" borderId="3" xfId="0" applyFont="1" applyFill="1" applyBorder="1" applyAlignment="1">
      <alignment horizontal="center" wrapText="1"/>
    </xf>
    <xf numFmtId="0" fontId="0" fillId="5" borderId="0" xfId="0" applyFill="1" applyBorder="1"/>
    <xf numFmtId="2" fontId="0" fillId="5" borderId="7" xfId="0" applyNumberFormat="1" applyFill="1" applyBorder="1"/>
    <xf numFmtId="0" fontId="3" fillId="11" borderId="7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7" borderId="7" xfId="0" applyFont="1" applyFill="1" applyBorder="1" applyAlignment="1"/>
    <xf numFmtId="0" fontId="0" fillId="0" borderId="0" xfId="0" applyBorder="1"/>
    <xf numFmtId="0" fontId="3" fillId="11" borderId="6" xfId="0" applyFont="1" applyFill="1" applyBorder="1" applyAlignment="1">
      <alignment horizontal="center"/>
    </xf>
    <xf numFmtId="0" fontId="3" fillId="11" borderId="1" xfId="0" applyFont="1" applyFill="1" applyBorder="1" applyAlignment="1">
      <alignment horizontal="center"/>
    </xf>
    <xf numFmtId="16" fontId="0" fillId="5" borderId="0" xfId="0" applyNumberFormat="1" applyFill="1" applyBorder="1"/>
    <xf numFmtId="0" fontId="3" fillId="11" borderId="9" xfId="0" applyFont="1" applyFill="1" applyBorder="1" applyAlignment="1">
      <alignment horizontal="center"/>
    </xf>
    <xf numFmtId="0" fontId="0" fillId="7" borderId="0" xfId="0" applyFill="1" applyBorder="1" applyAlignment="1"/>
    <xf numFmtId="2" fontId="0" fillId="5" borderId="0" xfId="0" applyNumberFormat="1" applyFill="1"/>
    <xf numFmtId="0" fontId="1" fillId="7" borderId="10" xfId="0" applyFont="1" applyFill="1" applyBorder="1" applyAlignment="1"/>
    <xf numFmtId="0" fontId="0" fillId="7" borderId="11" xfId="0" applyFill="1" applyBorder="1"/>
    <xf numFmtId="0" fontId="0" fillId="5" borderId="0" xfId="0" applyFill="1" applyBorder="1" applyAlignment="1">
      <alignment horizontal="center"/>
    </xf>
    <xf numFmtId="0" fontId="1" fillId="4" borderId="12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0" fillId="0" borderId="1" xfId="0" applyBorder="1" applyAlignmen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0"/>
  <sheetViews>
    <sheetView tabSelected="1" workbookViewId="0">
      <selection activeCell="A7" sqref="A7"/>
    </sheetView>
  </sheetViews>
  <sheetFormatPr defaultColWidth="9" defaultRowHeight="15" outlineLevelCol="7"/>
  <cols>
    <col min="2" max="2" width="84" customWidth="1"/>
  </cols>
  <sheetData>
    <row r="1" spans="1:8">
      <c r="A1" s="5">
        <v>1</v>
      </c>
      <c r="B1" s="5" t="s">
        <v>0</v>
      </c>
      <c r="C1" t="s">
        <v>1</v>
      </c>
      <c r="H1" t="s">
        <v>1</v>
      </c>
    </row>
    <row r="2" spans="1:8">
      <c r="A2" s="5">
        <v>2</v>
      </c>
      <c r="B2" s="67" t="s">
        <v>2</v>
      </c>
      <c r="C2" t="s">
        <v>1</v>
      </c>
      <c r="H2" t="s">
        <v>3</v>
      </c>
    </row>
    <row r="3" spans="1:3">
      <c r="A3" s="5">
        <v>3</v>
      </c>
      <c r="B3" s="67" t="s">
        <v>4</v>
      </c>
      <c r="C3" t="s">
        <v>5</v>
      </c>
    </row>
    <row r="4" spans="1:8">
      <c r="A4" s="5">
        <v>4</v>
      </c>
      <c r="B4" s="67" t="s">
        <v>6</v>
      </c>
      <c r="C4" t="s">
        <v>1</v>
      </c>
      <c r="H4" t="s">
        <v>1</v>
      </c>
    </row>
    <row r="5" spans="1:8">
      <c r="A5" s="5">
        <v>5</v>
      </c>
      <c r="B5" s="67" t="s">
        <v>7</v>
      </c>
      <c r="C5" t="s">
        <v>1</v>
      </c>
      <c r="H5" t="s">
        <v>1</v>
      </c>
    </row>
    <row r="6" spans="1:8">
      <c r="A6" s="5">
        <v>6</v>
      </c>
      <c r="B6" s="67" t="s">
        <v>8</v>
      </c>
      <c r="C6" t="s">
        <v>9</v>
      </c>
      <c r="H6" t="s">
        <v>1</v>
      </c>
    </row>
    <row r="7" spans="1:3">
      <c r="A7" s="5">
        <v>7</v>
      </c>
      <c r="B7" s="67" t="s">
        <v>10</v>
      </c>
      <c r="C7" t="s">
        <v>11</v>
      </c>
    </row>
    <row r="8" spans="1:8">
      <c r="A8" s="5">
        <v>8</v>
      </c>
      <c r="B8" s="67" t="s">
        <v>12</v>
      </c>
      <c r="C8" t="s">
        <v>1</v>
      </c>
      <c r="H8" t="s">
        <v>13</v>
      </c>
    </row>
    <row r="9" spans="1:8">
      <c r="A9" s="5">
        <v>9</v>
      </c>
      <c r="B9" s="5" t="s">
        <v>14</v>
      </c>
      <c r="C9" t="s">
        <v>15</v>
      </c>
      <c r="H9" t="s">
        <v>16</v>
      </c>
    </row>
    <row r="10" spans="1:1">
      <c r="A10" s="15"/>
    </row>
  </sheetData>
  <pageMargins left="0.699305555555556" right="0.699305555555556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38"/>
  <sheetViews>
    <sheetView workbookViewId="0">
      <selection activeCell="G11" sqref="G11"/>
    </sheetView>
  </sheetViews>
  <sheetFormatPr defaultColWidth="9" defaultRowHeight="15"/>
  <cols>
    <col min="1" max="1" width="11" customWidth="1"/>
    <col min="2" max="2" width="24.3619047619048" customWidth="1"/>
    <col min="3" max="3" width="19.5428571428571" customWidth="1"/>
    <col min="4" max="4" width="11.7238095238095" customWidth="1"/>
    <col min="5" max="5" width="19.5428571428571" customWidth="1"/>
    <col min="6" max="6" width="12.6285714285714" customWidth="1"/>
    <col min="7" max="7" width="13.3619047619048" customWidth="1"/>
    <col min="8" max="8" width="10.8190476190476" customWidth="1"/>
    <col min="9" max="9" width="7.36190476190476" customWidth="1"/>
    <col min="10" max="10" width="5.45714285714286" customWidth="1"/>
    <col min="11" max="11" width="7.81904761904762" customWidth="1"/>
    <col min="12" max="12" width="8.45714285714286" customWidth="1"/>
    <col min="13" max="13" width="9" customWidth="1"/>
    <col min="14" max="14" width="6.72380952380952" customWidth="1"/>
  </cols>
  <sheetData>
    <row r="1" spans="1:6">
      <c r="A1" s="19" t="s">
        <v>17</v>
      </c>
      <c r="B1" s="19"/>
      <c r="C1" s="19"/>
      <c r="D1" s="19"/>
      <c r="E1" s="19"/>
      <c r="F1" s="19"/>
    </row>
    <row r="4" ht="30" spans="1:14">
      <c r="A4" s="20" t="s">
        <v>18</v>
      </c>
      <c r="B4" s="20" t="s">
        <v>19</v>
      </c>
      <c r="C4" s="20" t="s">
        <v>20</v>
      </c>
      <c r="D4" s="21" t="s">
        <v>21</v>
      </c>
      <c r="E4" s="49" t="s">
        <v>22</v>
      </c>
      <c r="F4" s="23" t="s">
        <v>23</v>
      </c>
      <c r="G4" s="23" t="s">
        <v>24</v>
      </c>
      <c r="H4" s="24" t="s">
        <v>25</v>
      </c>
      <c r="I4" s="24" t="s">
        <v>26</v>
      </c>
      <c r="J4" s="24" t="s">
        <v>27</v>
      </c>
      <c r="K4" s="24" t="s">
        <v>28</v>
      </c>
      <c r="L4" s="24" t="s">
        <v>29</v>
      </c>
      <c r="M4" s="24" t="s">
        <v>30</v>
      </c>
      <c r="N4" s="23" t="s">
        <v>31</v>
      </c>
    </row>
    <row r="5" spans="1:14">
      <c r="A5" s="10" t="s">
        <v>32</v>
      </c>
      <c r="B5" s="10" t="s">
        <v>33</v>
      </c>
      <c r="C5" s="25">
        <v>10.2</v>
      </c>
      <c r="D5" s="12">
        <v>3.1</v>
      </c>
      <c r="E5" s="12">
        <v>1.2</v>
      </c>
      <c r="F5" s="35">
        <f>SUM(H5:J5)</f>
        <v>13.3</v>
      </c>
      <c r="G5" s="35">
        <f>SUM(K5:L5)</f>
        <v>6.8</v>
      </c>
      <c r="H5" s="27">
        <v>1.9</v>
      </c>
      <c r="I5" s="26">
        <v>2.3</v>
      </c>
      <c r="J5" s="26">
        <v>9.1</v>
      </c>
      <c r="K5" s="26">
        <v>3.4</v>
      </c>
      <c r="L5" s="26">
        <v>3.4</v>
      </c>
      <c r="M5" s="26">
        <v>2.3</v>
      </c>
      <c r="N5" s="61">
        <f>SUM(C5:M5)</f>
        <v>57</v>
      </c>
    </row>
    <row r="6" spans="1:14">
      <c r="A6" s="10" t="s">
        <v>32</v>
      </c>
      <c r="B6" s="10" t="s">
        <v>34</v>
      </c>
      <c r="C6" s="10">
        <v>10.2</v>
      </c>
      <c r="D6" s="12">
        <v>4.3</v>
      </c>
      <c r="E6" s="12">
        <v>1.4</v>
      </c>
      <c r="F6" s="12">
        <v>1.4</v>
      </c>
      <c r="G6" s="12">
        <v>1.4</v>
      </c>
      <c r="H6" s="12">
        <v>1.4</v>
      </c>
      <c r="I6" s="12">
        <v>1.4</v>
      </c>
      <c r="J6" s="12">
        <v>1.4</v>
      </c>
      <c r="K6" s="12">
        <v>1.4</v>
      </c>
      <c r="L6" s="12">
        <v>1.4</v>
      </c>
      <c r="M6" s="12">
        <v>1.4</v>
      </c>
      <c r="N6" s="61">
        <f t="shared" ref="N6:N7" si="0">SUM(C6:M6)</f>
        <v>27.1</v>
      </c>
    </row>
    <row r="7" spans="1:14">
      <c r="A7" s="50"/>
      <c r="B7" s="50" t="s">
        <v>31</v>
      </c>
      <c r="C7" s="51">
        <f>SUM(C5:C6)</f>
        <v>20.4</v>
      </c>
      <c r="D7" s="51">
        <f>SUM(D5:D6)</f>
        <v>7.4</v>
      </c>
      <c r="E7" s="51">
        <f>SUM(E5:E6)</f>
        <v>2.6</v>
      </c>
      <c r="F7" s="51">
        <f t="shared" ref="F7:M7" si="1">SUM(F5:F6)</f>
        <v>14.7</v>
      </c>
      <c r="G7" s="51">
        <f t="shared" si="1"/>
        <v>8.2</v>
      </c>
      <c r="H7" s="51">
        <f t="shared" si="1"/>
        <v>3.3</v>
      </c>
      <c r="I7" s="51">
        <f t="shared" si="1"/>
        <v>3.7</v>
      </c>
      <c r="J7" s="51">
        <f t="shared" si="1"/>
        <v>10.5</v>
      </c>
      <c r="K7" s="51">
        <f t="shared" si="1"/>
        <v>4.8</v>
      </c>
      <c r="L7" s="51">
        <f t="shared" si="1"/>
        <v>4.8</v>
      </c>
      <c r="M7" s="51">
        <f t="shared" si="1"/>
        <v>3.7</v>
      </c>
      <c r="N7" s="61">
        <f t="shared" si="0"/>
        <v>84.1</v>
      </c>
    </row>
    <row r="8" spans="1:10">
      <c r="A8" s="37"/>
      <c r="B8" s="52" t="s">
        <v>35</v>
      </c>
      <c r="C8" s="52"/>
      <c r="D8" s="52"/>
      <c r="E8" s="52"/>
      <c r="J8" s="31"/>
    </row>
    <row r="9" spans="2:2">
      <c r="B9" s="32" t="s">
        <v>36</v>
      </c>
    </row>
    <row r="10" spans="1:14">
      <c r="A10" s="20" t="s">
        <v>18</v>
      </c>
      <c r="B10" s="20" t="s">
        <v>19</v>
      </c>
      <c r="C10" s="8" t="s">
        <v>20</v>
      </c>
      <c r="D10" s="8" t="s">
        <v>37</v>
      </c>
      <c r="E10" s="8" t="s">
        <v>38</v>
      </c>
      <c r="F10" s="33" t="s">
        <v>39</v>
      </c>
      <c r="G10" s="8" t="s">
        <v>40</v>
      </c>
      <c r="H10" s="34">
        <v>1</v>
      </c>
      <c r="I10" s="34">
        <v>2</v>
      </c>
      <c r="J10" s="34">
        <v>3</v>
      </c>
      <c r="K10" s="34">
        <v>4</v>
      </c>
      <c r="L10" s="34">
        <v>5</v>
      </c>
      <c r="M10" s="34">
        <v>6</v>
      </c>
      <c r="N10" s="23" t="s">
        <v>31</v>
      </c>
    </row>
    <row r="11" spans="1:24">
      <c r="A11" s="10" t="s">
        <v>32</v>
      </c>
      <c r="B11" s="10" t="s">
        <v>33</v>
      </c>
      <c r="C11" s="10">
        <v>7.9</v>
      </c>
      <c r="D11" s="10">
        <v>4</v>
      </c>
      <c r="E11" s="35">
        <v>5.6</v>
      </c>
      <c r="F11" s="53">
        <v>7.8</v>
      </c>
      <c r="G11" s="53">
        <v>7.8</v>
      </c>
      <c r="H11" s="10">
        <v>4</v>
      </c>
      <c r="I11" s="10">
        <v>4</v>
      </c>
      <c r="J11" s="10">
        <v>4</v>
      </c>
      <c r="K11" s="10">
        <v>4</v>
      </c>
      <c r="L11" s="10">
        <v>4</v>
      </c>
      <c r="M11" s="10">
        <v>4</v>
      </c>
      <c r="N11" s="61">
        <f>SUM(C11:M11)</f>
        <v>57.1</v>
      </c>
      <c r="U11" s="39"/>
      <c r="V11" s="39"/>
      <c r="W11" s="39"/>
      <c r="X11" s="39"/>
    </row>
    <row r="12" spans="1:14">
      <c r="A12" s="10" t="s">
        <v>32</v>
      </c>
      <c r="B12" s="10" t="s">
        <v>34</v>
      </c>
      <c r="C12" s="10">
        <v>8</v>
      </c>
      <c r="D12" s="10">
        <v>5.6</v>
      </c>
      <c r="E12" s="10">
        <v>6.8</v>
      </c>
      <c r="F12" s="53">
        <v>8.9</v>
      </c>
      <c r="G12" s="53">
        <v>8.9</v>
      </c>
      <c r="H12" s="10">
        <v>4</v>
      </c>
      <c r="I12" s="10">
        <v>4</v>
      </c>
      <c r="J12" s="10">
        <v>4</v>
      </c>
      <c r="K12" s="10">
        <v>4</v>
      </c>
      <c r="L12" s="10">
        <v>4</v>
      </c>
      <c r="M12" s="10">
        <v>4</v>
      </c>
      <c r="N12" s="61">
        <f t="shared" ref="N12:N13" si="2">SUM(C12:M12)</f>
        <v>62.2</v>
      </c>
    </row>
    <row r="13" spans="1:14">
      <c r="A13" s="50"/>
      <c r="B13" s="50" t="s">
        <v>31</v>
      </c>
      <c r="C13" s="51">
        <f t="shared" ref="C13:M13" si="3">SUM(C11:C12)</f>
        <v>15.9</v>
      </c>
      <c r="D13" s="51">
        <f t="shared" si="3"/>
        <v>9.6</v>
      </c>
      <c r="E13" s="51">
        <f t="shared" si="3"/>
        <v>12.4</v>
      </c>
      <c r="F13" s="51">
        <f t="shared" si="3"/>
        <v>16.7</v>
      </c>
      <c r="G13" s="51">
        <f t="shared" si="3"/>
        <v>16.7</v>
      </c>
      <c r="H13" s="51">
        <f t="shared" si="3"/>
        <v>8</v>
      </c>
      <c r="I13" s="51">
        <f t="shared" si="3"/>
        <v>8</v>
      </c>
      <c r="J13" s="51">
        <f t="shared" si="3"/>
        <v>8</v>
      </c>
      <c r="K13" s="51">
        <f t="shared" si="3"/>
        <v>8</v>
      </c>
      <c r="L13" s="51">
        <f t="shared" si="3"/>
        <v>8</v>
      </c>
      <c r="M13" s="51">
        <f t="shared" si="3"/>
        <v>8</v>
      </c>
      <c r="N13" s="61">
        <f t="shared" si="2"/>
        <v>119.3</v>
      </c>
    </row>
    <row r="14" spans="1:15">
      <c r="A14" s="37"/>
      <c r="B14" s="52" t="s">
        <v>41</v>
      </c>
      <c r="C14" s="52"/>
      <c r="D14" s="52"/>
      <c r="E14" s="54"/>
      <c r="F14" s="54"/>
      <c r="G14" s="54"/>
      <c r="H14" s="54"/>
      <c r="I14" s="54"/>
      <c r="J14" s="54"/>
      <c r="K14" s="54"/>
      <c r="L14" s="54"/>
      <c r="M14" s="54"/>
      <c r="N14" s="62"/>
      <c r="O14" s="18"/>
    </row>
    <row r="15" spans="2:15">
      <c r="B15" s="32" t="s">
        <v>36</v>
      </c>
      <c r="E15" s="37"/>
      <c r="F15" s="37"/>
      <c r="G15" s="37"/>
      <c r="H15" s="37"/>
      <c r="I15" s="37"/>
      <c r="J15" s="37"/>
      <c r="K15" s="37"/>
      <c r="L15" s="37"/>
      <c r="M15" s="37"/>
      <c r="N15" s="63"/>
      <c r="O15" s="18"/>
    </row>
    <row r="16" spans="1:6">
      <c r="A16" s="8" t="s">
        <v>42</v>
      </c>
      <c r="B16" s="8" t="s">
        <v>43</v>
      </c>
      <c r="C16" s="6" t="s">
        <v>44</v>
      </c>
      <c r="D16" s="8" t="s">
        <v>45</v>
      </c>
      <c r="E16" s="8" t="s">
        <v>46</v>
      </c>
      <c r="F16" t="s">
        <v>47</v>
      </c>
    </row>
    <row r="17" spans="1:6">
      <c r="A17" s="10" t="s">
        <v>48</v>
      </c>
      <c r="B17" s="10" t="s">
        <v>49</v>
      </c>
      <c r="C17" s="10" t="s">
        <v>50</v>
      </c>
      <c r="D17" s="10">
        <v>2.01</v>
      </c>
      <c r="E17" s="10" t="s">
        <v>51</v>
      </c>
      <c r="F17" t="s">
        <v>52</v>
      </c>
    </row>
    <row r="18" spans="1:14">
      <c r="A18" s="10" t="s">
        <v>48</v>
      </c>
      <c r="B18" s="10" t="s">
        <v>49</v>
      </c>
      <c r="C18" s="10" t="s">
        <v>53</v>
      </c>
      <c r="D18" s="10">
        <v>2.01</v>
      </c>
      <c r="E18" s="10" t="s">
        <v>51</v>
      </c>
      <c r="F18" s="38"/>
      <c r="G18" s="38"/>
      <c r="H18" s="38"/>
      <c r="I18" s="38"/>
      <c r="J18" s="38"/>
      <c r="K18" s="38"/>
      <c r="L18" s="38"/>
      <c r="M18" s="38"/>
      <c r="N18" s="18"/>
    </row>
    <row r="19" spans="1:13">
      <c r="A19" s="10" t="s">
        <v>48</v>
      </c>
      <c r="B19" s="10" t="s">
        <v>49</v>
      </c>
      <c r="C19" s="10" t="s">
        <v>54</v>
      </c>
      <c r="D19" s="10">
        <v>2.01</v>
      </c>
      <c r="E19" s="10" t="s">
        <v>51</v>
      </c>
      <c r="F19" s="55"/>
      <c r="G19" s="55"/>
      <c r="H19" s="55"/>
      <c r="I19" s="55"/>
      <c r="J19" s="55"/>
      <c r="K19" s="55"/>
      <c r="L19" s="55"/>
      <c r="M19" s="55"/>
    </row>
    <row r="20" spans="1:13">
      <c r="A20" s="50"/>
      <c r="B20" s="50"/>
      <c r="C20" s="50" t="s">
        <v>31</v>
      </c>
      <c r="D20" s="51">
        <f>SUM(D18:D19)</f>
        <v>4.02</v>
      </c>
      <c r="E20" s="51"/>
      <c r="F20" s="55"/>
      <c r="G20" s="55"/>
      <c r="H20" s="55"/>
      <c r="I20" s="55"/>
      <c r="J20" s="55"/>
      <c r="K20" s="55"/>
      <c r="L20" s="55"/>
      <c r="M20" s="55"/>
    </row>
    <row r="21" s="18" customFormat="1" spans="2:13">
      <c r="B21" s="39"/>
      <c r="C21" s="56" t="s">
        <v>55</v>
      </c>
      <c r="D21" s="57"/>
      <c r="E21" s="57"/>
      <c r="F21" s="39"/>
      <c r="G21" s="39"/>
      <c r="H21" s="39"/>
      <c r="I21" s="37"/>
      <c r="J21" s="37"/>
      <c r="K21" s="37"/>
      <c r="L21" s="37"/>
      <c r="M21" s="37"/>
    </row>
    <row r="22" spans="4:13">
      <c r="D22" s="32" t="s">
        <v>36</v>
      </c>
      <c r="F22" s="55"/>
      <c r="G22" s="55"/>
      <c r="H22" s="55"/>
      <c r="I22" s="55"/>
      <c r="J22" s="55"/>
      <c r="K22" s="55"/>
      <c r="L22" s="55"/>
      <c r="M22" s="55"/>
    </row>
    <row r="23" spans="1:14">
      <c r="A23" s="6" t="s">
        <v>44</v>
      </c>
      <c r="B23" s="6" t="s">
        <v>45</v>
      </c>
      <c r="C23" s="6" t="s">
        <v>56</v>
      </c>
      <c r="D23" s="6"/>
      <c r="E23" s="8" t="s">
        <v>20</v>
      </c>
      <c r="F23" s="8" t="s">
        <v>37</v>
      </c>
      <c r="G23" s="8" t="s">
        <v>38</v>
      </c>
      <c r="H23" s="6" t="s">
        <v>57</v>
      </c>
      <c r="I23" s="8" t="s">
        <v>58</v>
      </c>
      <c r="J23" s="8"/>
      <c r="K23" s="8"/>
      <c r="L23" s="38"/>
      <c r="M23" s="38"/>
      <c r="N23" s="63"/>
    </row>
    <row r="24" spans="1:14">
      <c r="A24" s="9" t="s">
        <v>50</v>
      </c>
      <c r="B24" s="10">
        <v>0.4</v>
      </c>
      <c r="C24" s="10">
        <v>7</v>
      </c>
      <c r="D24" s="10"/>
      <c r="E24" s="10">
        <v>7.9</v>
      </c>
      <c r="F24" s="10">
        <v>4</v>
      </c>
      <c r="G24" s="35">
        <v>5.6</v>
      </c>
      <c r="H24" s="11">
        <v>42756</v>
      </c>
      <c r="I24" s="45" t="s">
        <v>59</v>
      </c>
      <c r="J24" s="45"/>
      <c r="K24" s="45"/>
      <c r="L24" s="46"/>
      <c r="M24" s="46"/>
      <c r="N24" s="63"/>
    </row>
    <row r="25" spans="1:14">
      <c r="A25" s="9" t="s">
        <v>50</v>
      </c>
      <c r="B25" s="10">
        <v>0.6</v>
      </c>
      <c r="C25" s="10">
        <v>4</v>
      </c>
      <c r="D25" s="10"/>
      <c r="E25" s="10">
        <v>8</v>
      </c>
      <c r="F25" s="10">
        <v>5.6</v>
      </c>
      <c r="G25" s="10">
        <v>6.8</v>
      </c>
      <c r="H25" s="11">
        <v>42756</v>
      </c>
      <c r="I25" s="45" t="s">
        <v>59</v>
      </c>
      <c r="J25" s="45"/>
      <c r="K25" s="45"/>
      <c r="L25" s="46"/>
      <c r="M25" s="46"/>
      <c r="N25" s="63"/>
    </row>
    <row r="26" spans="1:14">
      <c r="A26" s="9" t="s">
        <v>50</v>
      </c>
      <c r="B26" s="10">
        <v>1.01</v>
      </c>
      <c r="C26" s="10">
        <v>10</v>
      </c>
      <c r="D26" s="10"/>
      <c r="E26" s="10">
        <v>8</v>
      </c>
      <c r="F26" s="10">
        <v>5.6</v>
      </c>
      <c r="G26" s="10">
        <v>6.8</v>
      </c>
      <c r="H26" s="11">
        <v>42756</v>
      </c>
      <c r="I26" s="45" t="s">
        <v>59</v>
      </c>
      <c r="J26" s="45"/>
      <c r="K26" s="45"/>
      <c r="L26" s="46"/>
      <c r="M26" s="46"/>
      <c r="N26" s="63"/>
    </row>
    <row r="27" spans="1:14">
      <c r="A27" s="10" t="s">
        <v>31</v>
      </c>
      <c r="B27" s="25">
        <f>SUM(B25:B26)</f>
        <v>1.61</v>
      </c>
      <c r="C27" s="25">
        <f>SUM(C25:C26)</f>
        <v>14</v>
      </c>
      <c r="D27" s="10"/>
      <c r="E27" s="25">
        <f t="shared" ref="E27:G27" si="4">SUM(E25:E26)</f>
        <v>16</v>
      </c>
      <c r="F27" s="25">
        <f t="shared" si="4"/>
        <v>11.2</v>
      </c>
      <c r="G27" s="25">
        <f t="shared" si="4"/>
        <v>13.6</v>
      </c>
      <c r="H27" s="58"/>
      <c r="I27" s="64"/>
      <c r="J27" s="64"/>
      <c r="K27" s="64"/>
      <c r="L27" s="46"/>
      <c r="M27" s="46"/>
      <c r="N27" s="63"/>
    </row>
    <row r="28" s="18" customFormat="1" spans="1:14">
      <c r="A28" s="37"/>
      <c r="C28" s="59" t="s">
        <v>60</v>
      </c>
      <c r="D28" s="59"/>
      <c r="E28" s="59"/>
      <c r="F28" s="60"/>
      <c r="G28" s="46"/>
      <c r="H28" s="46"/>
      <c r="I28" s="46"/>
      <c r="J28" s="46"/>
      <c r="K28" s="37"/>
      <c r="L28" s="37"/>
      <c r="M28" s="37"/>
      <c r="N28" s="63"/>
    </row>
    <row r="29" spans="3:13">
      <c r="C29" s="32" t="s">
        <v>36</v>
      </c>
      <c r="J29" s="55"/>
      <c r="K29" s="55"/>
      <c r="L29" s="55"/>
      <c r="M29" s="55"/>
    </row>
    <row r="30" spans="1:11">
      <c r="A30" s="6" t="s">
        <v>61</v>
      </c>
      <c r="B30" s="6" t="s">
        <v>46</v>
      </c>
      <c r="C30" s="7" t="s">
        <v>56</v>
      </c>
      <c r="D30" s="6" t="s">
        <v>46</v>
      </c>
      <c r="E30" s="8" t="s">
        <v>20</v>
      </c>
      <c r="F30" s="8" t="s">
        <v>37</v>
      </c>
      <c r="G30" s="8" t="s">
        <v>38</v>
      </c>
      <c r="H30" s="6" t="s">
        <v>57</v>
      </c>
      <c r="I30" s="65" t="s">
        <v>58</v>
      </c>
      <c r="J30" s="66"/>
      <c r="K30" s="66"/>
    </row>
    <row r="31" spans="1:11">
      <c r="A31" s="9" t="s">
        <v>49</v>
      </c>
      <c r="B31" s="10" t="s">
        <v>62</v>
      </c>
      <c r="C31" s="10" t="s">
        <v>59</v>
      </c>
      <c r="D31" s="10" t="s">
        <v>62</v>
      </c>
      <c r="E31" s="10">
        <v>7.9</v>
      </c>
      <c r="F31" s="10">
        <v>4</v>
      </c>
      <c r="G31" s="35">
        <v>5.6</v>
      </c>
      <c r="H31" s="11">
        <v>42756</v>
      </c>
      <c r="I31" s="45" t="s">
        <v>59</v>
      </c>
      <c r="J31" s="45"/>
      <c r="K31" s="45"/>
    </row>
    <row r="32" spans="1:11">
      <c r="A32" s="9" t="s">
        <v>49</v>
      </c>
      <c r="B32" s="10" t="s">
        <v>62</v>
      </c>
      <c r="C32" s="10" t="s">
        <v>59</v>
      </c>
      <c r="D32" s="10" t="s">
        <v>63</v>
      </c>
      <c r="E32" s="10">
        <v>8</v>
      </c>
      <c r="F32" s="10">
        <v>5.6</v>
      </c>
      <c r="G32" s="10">
        <v>6.8</v>
      </c>
      <c r="H32" s="11">
        <v>42756</v>
      </c>
      <c r="I32" s="43" t="s">
        <v>59</v>
      </c>
      <c r="J32" s="44"/>
      <c r="K32" s="48"/>
    </row>
    <row r="33" spans="1:11">
      <c r="A33" s="9" t="s">
        <v>49</v>
      </c>
      <c r="B33" s="10" t="s">
        <v>62</v>
      </c>
      <c r="C33" s="10" t="s">
        <v>59</v>
      </c>
      <c r="D33" s="10" t="s">
        <v>51</v>
      </c>
      <c r="E33" s="10">
        <v>8</v>
      </c>
      <c r="F33" s="10">
        <v>5.6</v>
      </c>
      <c r="G33" s="10">
        <v>6.8</v>
      </c>
      <c r="H33" s="11">
        <v>42756</v>
      </c>
      <c r="I33" s="43" t="s">
        <v>59</v>
      </c>
      <c r="J33" s="44"/>
      <c r="K33" s="48"/>
    </row>
    <row r="34" spans="1:11">
      <c r="A34" s="9" t="s">
        <v>49</v>
      </c>
      <c r="B34" s="10" t="s">
        <v>62</v>
      </c>
      <c r="C34" s="10" t="s">
        <v>59</v>
      </c>
      <c r="D34" s="10" t="s">
        <v>62</v>
      </c>
      <c r="E34" s="10">
        <v>7.9</v>
      </c>
      <c r="F34" s="10">
        <v>4</v>
      </c>
      <c r="G34" s="35">
        <v>5.6</v>
      </c>
      <c r="H34" s="11">
        <v>42756</v>
      </c>
      <c r="I34" s="43" t="s">
        <v>59</v>
      </c>
      <c r="J34" s="44"/>
      <c r="K34" s="48"/>
    </row>
    <row r="35" spans="1:11">
      <c r="A35" s="9" t="s">
        <v>49</v>
      </c>
      <c r="B35" s="10" t="s">
        <v>62</v>
      </c>
      <c r="C35" s="10" t="s">
        <v>59</v>
      </c>
      <c r="D35" s="10" t="s">
        <v>63</v>
      </c>
      <c r="E35" s="10">
        <v>8</v>
      </c>
      <c r="F35" s="10">
        <v>5.6</v>
      </c>
      <c r="G35" s="10">
        <v>6.8</v>
      </c>
      <c r="H35" s="11">
        <v>42756</v>
      </c>
      <c r="I35" s="43" t="s">
        <v>59</v>
      </c>
      <c r="J35" s="44"/>
      <c r="K35" s="48"/>
    </row>
    <row r="36" spans="1:11">
      <c r="A36" s="9" t="s">
        <v>49</v>
      </c>
      <c r="B36" s="10" t="s">
        <v>62</v>
      </c>
      <c r="C36" s="10" t="s">
        <v>59</v>
      </c>
      <c r="D36" s="10" t="s">
        <v>51</v>
      </c>
      <c r="E36" s="10">
        <v>8</v>
      </c>
      <c r="F36" s="10">
        <v>5.6</v>
      </c>
      <c r="G36" s="10">
        <v>6.8</v>
      </c>
      <c r="H36" s="11">
        <v>42756</v>
      </c>
      <c r="I36" s="43" t="s">
        <v>59</v>
      </c>
      <c r="J36" s="44"/>
      <c r="K36" s="48"/>
    </row>
    <row r="37" spans="1:11">
      <c r="A37" s="9" t="s">
        <v>49</v>
      </c>
      <c r="B37" s="10" t="s">
        <v>62</v>
      </c>
      <c r="C37" s="10" t="s">
        <v>59</v>
      </c>
      <c r="D37" s="10" t="s">
        <v>51</v>
      </c>
      <c r="E37" s="10">
        <v>8</v>
      </c>
      <c r="F37" s="10">
        <v>5.6</v>
      </c>
      <c r="G37" s="10">
        <v>6.8</v>
      </c>
      <c r="H37" s="11">
        <v>42756</v>
      </c>
      <c r="I37" s="43" t="s">
        <v>59</v>
      </c>
      <c r="J37" s="44"/>
      <c r="K37" s="48"/>
    </row>
    <row r="38" spans="4:7">
      <c r="D38" s="10" t="s">
        <v>31</v>
      </c>
      <c r="E38" s="25">
        <f t="shared" ref="E38" si="5">SUM(E36:E37)</f>
        <v>16</v>
      </c>
      <c r="F38" s="25">
        <f t="shared" ref="F38" si="6">SUM(F36:F37)</f>
        <v>11.2</v>
      </c>
      <c r="G38" s="25">
        <f t="shared" ref="G38" si="7">SUM(G36:G37)</f>
        <v>13.6</v>
      </c>
    </row>
  </sheetData>
  <mergeCells count="18">
    <mergeCell ref="A1:F1"/>
    <mergeCell ref="B8:E8"/>
    <mergeCell ref="B14:D14"/>
    <mergeCell ref="F18:M18"/>
    <mergeCell ref="C21:E21"/>
    <mergeCell ref="I23:K23"/>
    <mergeCell ref="I24:K24"/>
    <mergeCell ref="I25:K25"/>
    <mergeCell ref="I26:K26"/>
    <mergeCell ref="C28:E28"/>
    <mergeCell ref="I30:K30"/>
    <mergeCell ref="I31:K31"/>
    <mergeCell ref="I32:K32"/>
    <mergeCell ref="I33:K33"/>
    <mergeCell ref="I34:K34"/>
    <mergeCell ref="I35:K35"/>
    <mergeCell ref="I36:K36"/>
    <mergeCell ref="I37:K37"/>
  </mergeCells>
  <pageMargins left="0.699305555555556" right="0.699305555555556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37"/>
  <sheetViews>
    <sheetView topLeftCell="A17" workbookViewId="0">
      <selection activeCell="C24" sqref="C24"/>
    </sheetView>
  </sheetViews>
  <sheetFormatPr defaultColWidth="9" defaultRowHeight="15"/>
  <cols>
    <col min="1" max="1" width="11.1809523809524" customWidth="1"/>
    <col min="2" max="2" width="24.3619047619048" customWidth="1"/>
    <col min="3" max="3" width="22.8190476190476" customWidth="1"/>
    <col min="4" max="4" width="16.8190476190476" customWidth="1"/>
    <col min="5" max="5" width="17.4571428571429" customWidth="1"/>
    <col min="6" max="6" width="19.5428571428571" customWidth="1"/>
    <col min="7" max="7" width="13.2666666666667" customWidth="1"/>
    <col min="8" max="8" width="12.7238095238095" customWidth="1"/>
    <col min="9" max="9" width="5.36190476190476" customWidth="1"/>
    <col min="10" max="11" width="5.45714285714286" customWidth="1"/>
    <col min="12" max="12" width="8.45714285714286" customWidth="1"/>
    <col min="13" max="13" width="9" customWidth="1"/>
    <col min="14" max="14" width="5.26666666666667" customWidth="1"/>
  </cols>
  <sheetData>
    <row r="1" spans="1:6">
      <c r="A1" s="19" t="s">
        <v>64</v>
      </c>
      <c r="B1" s="19"/>
      <c r="C1" s="19"/>
      <c r="D1" s="19"/>
      <c r="E1" s="19"/>
      <c r="F1" s="19"/>
    </row>
    <row r="4" spans="1:19">
      <c r="A4" s="20" t="s">
        <v>18</v>
      </c>
      <c r="B4" s="20" t="s">
        <v>20</v>
      </c>
      <c r="C4" s="21" t="s">
        <v>21</v>
      </c>
      <c r="D4" s="22" t="s">
        <v>65</v>
      </c>
      <c r="E4" s="23" t="s">
        <v>23</v>
      </c>
      <c r="F4" s="23" t="s">
        <v>24</v>
      </c>
      <c r="G4" s="24" t="s">
        <v>25</v>
      </c>
      <c r="H4" s="24" t="s">
        <v>26</v>
      </c>
      <c r="I4" s="24" t="s">
        <v>27</v>
      </c>
      <c r="J4" s="24" t="s">
        <v>28</v>
      </c>
      <c r="K4" s="24" t="s">
        <v>29</v>
      </c>
      <c r="L4" s="24" t="s">
        <v>30</v>
      </c>
      <c r="M4" s="23" t="s">
        <v>31</v>
      </c>
      <c r="N4" s="39"/>
      <c r="O4" s="39"/>
      <c r="P4" s="39"/>
      <c r="Q4" s="39"/>
      <c r="R4" s="39"/>
      <c r="S4" s="39"/>
    </row>
    <row r="5" spans="1:13">
      <c r="A5" s="10" t="s">
        <v>32</v>
      </c>
      <c r="B5" s="25">
        <v>10.2</v>
      </c>
      <c r="C5" s="12">
        <v>3.1</v>
      </c>
      <c r="D5" s="12">
        <v>1.2</v>
      </c>
      <c r="E5" s="26">
        <f>SUM(G5:J5)</f>
        <v>16.7</v>
      </c>
      <c r="F5" s="26">
        <f>SUM(K5:L5)</f>
        <v>5.7</v>
      </c>
      <c r="G5" s="27">
        <v>1.9</v>
      </c>
      <c r="H5" s="26">
        <v>2.3</v>
      </c>
      <c r="I5" s="26">
        <v>9.1</v>
      </c>
      <c r="J5" s="26">
        <v>3.4</v>
      </c>
      <c r="K5" s="26">
        <v>3.4</v>
      </c>
      <c r="L5" s="26">
        <v>2.3</v>
      </c>
      <c r="M5" s="25">
        <f>SUM(B5:L5)</f>
        <v>59.3</v>
      </c>
    </row>
    <row r="6" spans="1:13">
      <c r="A6" s="10" t="s">
        <v>66</v>
      </c>
      <c r="B6" s="10">
        <v>10.2</v>
      </c>
      <c r="C6" s="12">
        <v>4.3</v>
      </c>
      <c r="D6" s="12">
        <v>1.4</v>
      </c>
      <c r="E6" s="26">
        <f>SUM(G6:J6)</f>
        <v>16.7</v>
      </c>
      <c r="F6" s="26">
        <f>SUM(K6:L6)</f>
        <v>5.7</v>
      </c>
      <c r="G6" s="27">
        <v>1.9</v>
      </c>
      <c r="H6" s="26">
        <v>2.3</v>
      </c>
      <c r="I6" s="26">
        <v>9.1</v>
      </c>
      <c r="J6" s="26">
        <v>3.4</v>
      </c>
      <c r="K6" s="26">
        <v>3.4</v>
      </c>
      <c r="L6" s="26">
        <v>2.3</v>
      </c>
      <c r="M6" s="25">
        <f t="shared" ref="M6:M7" si="0">SUM(B6:L6)</f>
        <v>60.7</v>
      </c>
    </row>
    <row r="7" spans="1:13">
      <c r="A7" s="10" t="s">
        <v>31</v>
      </c>
      <c r="B7" s="25">
        <f>SUM(B5:B6)</f>
        <v>20.4</v>
      </c>
      <c r="C7" s="25">
        <f t="shared" ref="C7:L7" si="1">SUM(C5:C6)</f>
        <v>7.4</v>
      </c>
      <c r="D7" s="25">
        <f t="shared" si="1"/>
        <v>2.6</v>
      </c>
      <c r="E7" s="25">
        <f t="shared" si="1"/>
        <v>33.4</v>
      </c>
      <c r="F7" s="25">
        <f t="shared" si="1"/>
        <v>11.4</v>
      </c>
      <c r="G7" s="25">
        <f t="shared" si="1"/>
        <v>3.8</v>
      </c>
      <c r="H7" s="25">
        <f t="shared" si="1"/>
        <v>4.6</v>
      </c>
      <c r="I7" s="25">
        <f t="shared" si="1"/>
        <v>18.2</v>
      </c>
      <c r="J7" s="25">
        <f t="shared" si="1"/>
        <v>6.8</v>
      </c>
      <c r="K7" s="25">
        <f t="shared" si="1"/>
        <v>6.8</v>
      </c>
      <c r="L7" s="25">
        <f t="shared" si="1"/>
        <v>4.6</v>
      </c>
      <c r="M7" s="25">
        <f t="shared" si="0"/>
        <v>120</v>
      </c>
    </row>
    <row r="8" spans="1:9">
      <c r="A8" s="28" t="s">
        <v>67</v>
      </c>
      <c r="B8" s="28"/>
      <c r="C8" s="28"/>
      <c r="D8" s="29"/>
      <c r="E8" s="30"/>
      <c r="F8" s="31"/>
      <c r="G8" s="31"/>
      <c r="H8" s="31"/>
      <c r="I8" s="31"/>
    </row>
    <row r="9" spans="1:1">
      <c r="A9" s="32" t="s">
        <v>36</v>
      </c>
    </row>
    <row r="10" spans="1:24">
      <c r="A10" s="20" t="s">
        <v>18</v>
      </c>
      <c r="B10" s="20" t="s">
        <v>19</v>
      </c>
      <c r="C10" s="8" t="s">
        <v>68</v>
      </c>
      <c r="D10" s="8" t="s">
        <v>37</v>
      </c>
      <c r="E10" s="8" t="s">
        <v>38</v>
      </c>
      <c r="F10" s="33" t="s">
        <v>39</v>
      </c>
      <c r="G10" s="8" t="s">
        <v>40</v>
      </c>
      <c r="H10" s="34">
        <v>1</v>
      </c>
      <c r="I10" s="34">
        <v>2</v>
      </c>
      <c r="J10" s="34">
        <v>3</v>
      </c>
      <c r="K10" s="34">
        <v>4</v>
      </c>
      <c r="L10" s="34">
        <v>5</v>
      </c>
      <c r="M10" s="6" t="s">
        <v>31</v>
      </c>
      <c r="P10" s="39"/>
      <c r="Q10" s="39"/>
      <c r="R10" s="39"/>
      <c r="S10" s="39"/>
      <c r="T10" s="39"/>
      <c r="U10" s="39"/>
      <c r="V10" s="39"/>
      <c r="W10" s="39"/>
      <c r="X10" s="39"/>
    </row>
    <row r="11" spans="1:23">
      <c r="A11" s="10" t="s">
        <v>32</v>
      </c>
      <c r="B11" s="10" t="s">
        <v>33</v>
      </c>
      <c r="C11" s="10">
        <v>7.9</v>
      </c>
      <c r="D11" s="10">
        <v>4</v>
      </c>
      <c r="E11" s="35">
        <v>5.6</v>
      </c>
      <c r="F11" s="35">
        <v>7.8</v>
      </c>
      <c r="G11" s="35"/>
      <c r="H11" s="35"/>
      <c r="I11" s="35"/>
      <c r="J11" s="35"/>
      <c r="K11" s="35"/>
      <c r="L11" s="35"/>
      <c r="M11" s="25">
        <f>SUM(B11:L11)</f>
        <v>25.3</v>
      </c>
      <c r="P11" s="18"/>
      <c r="Q11" s="18"/>
      <c r="R11" s="18"/>
      <c r="S11" s="18"/>
      <c r="T11" s="18"/>
      <c r="U11" s="18"/>
      <c r="V11" s="18"/>
      <c r="W11" s="18"/>
    </row>
    <row r="12" s="18" customFormat="1" spans="1:14">
      <c r="A12" s="10" t="s">
        <v>32</v>
      </c>
      <c r="B12" s="10" t="s">
        <v>34</v>
      </c>
      <c r="C12" s="10">
        <v>8</v>
      </c>
      <c r="D12" s="10">
        <v>5.6</v>
      </c>
      <c r="E12" s="10">
        <v>6.8</v>
      </c>
      <c r="F12" s="35">
        <v>8.9</v>
      </c>
      <c r="G12" s="35"/>
      <c r="H12" s="35"/>
      <c r="I12" s="35"/>
      <c r="J12" s="35"/>
      <c r="K12" s="35"/>
      <c r="L12" s="35"/>
      <c r="M12" s="25">
        <f t="shared" ref="M12:M13" si="2">SUM(B12:L12)</f>
        <v>29.3</v>
      </c>
      <c r="N12"/>
    </row>
    <row r="13" spans="2:14">
      <c r="B13" s="10" t="s">
        <v>31</v>
      </c>
      <c r="C13" s="25">
        <f t="shared" ref="C13" si="3">SUM(C11:C12)</f>
        <v>15.9</v>
      </c>
      <c r="D13" s="25">
        <f t="shared" ref="D13" si="4">SUM(D11:D12)</f>
        <v>9.6</v>
      </c>
      <c r="E13" s="25">
        <f t="shared" ref="E13" si="5">SUM(E11:E12)</f>
        <v>12.4</v>
      </c>
      <c r="F13" s="25">
        <f t="shared" ref="F13" si="6">SUM(F11:F12)</f>
        <v>16.7</v>
      </c>
      <c r="G13" s="25">
        <f t="shared" ref="G13" si="7">SUM(G11:G12)</f>
        <v>0</v>
      </c>
      <c r="H13" s="25">
        <f t="shared" ref="H13" si="8">SUM(H11:H12)</f>
        <v>0</v>
      </c>
      <c r="I13" s="25">
        <f t="shared" ref="I13" si="9">SUM(I11:I12)</f>
        <v>0</v>
      </c>
      <c r="J13" s="25">
        <f t="shared" ref="J13" si="10">SUM(J11:J12)</f>
        <v>0</v>
      </c>
      <c r="K13" s="25">
        <f t="shared" ref="K13" si="11">SUM(K11:K12)</f>
        <v>0</v>
      </c>
      <c r="L13" s="25">
        <f t="shared" ref="L13" si="12">SUM(L11:L12)</f>
        <v>0</v>
      </c>
      <c r="M13" s="25">
        <f t="shared" si="2"/>
        <v>54.6</v>
      </c>
      <c r="N13" s="39"/>
    </row>
    <row r="14" spans="1:10">
      <c r="A14" s="36" t="s">
        <v>41</v>
      </c>
      <c r="B14" s="36"/>
      <c r="C14" s="36"/>
      <c r="D14" s="37"/>
      <c r="E14" s="37"/>
      <c r="F14" s="38"/>
      <c r="G14" s="38"/>
      <c r="H14" s="39"/>
      <c r="I14" s="39"/>
      <c r="J14" s="39"/>
    </row>
    <row r="15" spans="2:2">
      <c r="B15" s="32" t="s">
        <v>36</v>
      </c>
    </row>
    <row r="16" spans="1:5">
      <c r="A16" s="8" t="s">
        <v>42</v>
      </c>
      <c r="B16" s="8" t="s">
        <v>43</v>
      </c>
      <c r="C16" s="6" t="s">
        <v>44</v>
      </c>
      <c r="D16" s="8" t="s">
        <v>45</v>
      </c>
      <c r="E16" s="8" t="s">
        <v>46</v>
      </c>
    </row>
    <row r="17" spans="1:5">
      <c r="A17" s="10" t="s">
        <v>48</v>
      </c>
      <c r="B17" s="10" t="s">
        <v>49</v>
      </c>
      <c r="C17" s="9" t="s">
        <v>50</v>
      </c>
      <c r="D17" s="10">
        <v>2.01</v>
      </c>
      <c r="E17" s="10" t="s">
        <v>51</v>
      </c>
    </row>
    <row r="18" ht="14.5" customHeight="1" spans="1:5">
      <c r="A18" s="10" t="s">
        <v>48</v>
      </c>
      <c r="B18" s="10" t="s">
        <v>49</v>
      </c>
      <c r="C18" s="9" t="s">
        <v>53</v>
      </c>
      <c r="D18" s="10">
        <v>2.01</v>
      </c>
      <c r="E18" s="10" t="s">
        <v>51</v>
      </c>
    </row>
    <row r="19" spans="1:5">
      <c r="A19" s="10" t="s">
        <v>48</v>
      </c>
      <c r="B19" s="10" t="s">
        <v>49</v>
      </c>
      <c r="C19" s="10" t="s">
        <v>54</v>
      </c>
      <c r="D19" s="10">
        <v>2.01</v>
      </c>
      <c r="E19" s="10" t="s">
        <v>51</v>
      </c>
    </row>
    <row r="20" spans="3:5">
      <c r="C20" s="10" t="s">
        <v>31</v>
      </c>
      <c r="D20" s="25">
        <f t="shared" ref="D20" si="13">SUM(D18:D19)</f>
        <v>4.02</v>
      </c>
      <c r="E20" s="25">
        <f t="shared" ref="E20" si="14">SUM(E18:E19)</f>
        <v>0</v>
      </c>
    </row>
    <row r="21" spans="1:8">
      <c r="A21" s="40"/>
      <c r="B21" s="40"/>
      <c r="C21" s="40"/>
      <c r="D21" s="36" t="s">
        <v>55</v>
      </c>
      <c r="E21" s="36"/>
      <c r="F21" s="36"/>
      <c r="G21" s="40"/>
      <c r="H21" s="40"/>
    </row>
    <row r="22" spans="4:4">
      <c r="D22" s="32" t="s">
        <v>36</v>
      </c>
    </row>
    <row r="23" spans="1:10">
      <c r="A23" s="6" t="s">
        <v>44</v>
      </c>
      <c r="B23" s="6" t="s">
        <v>45</v>
      </c>
      <c r="C23" s="6" t="s">
        <v>56</v>
      </c>
      <c r="D23" s="6" t="s">
        <v>46</v>
      </c>
      <c r="E23" s="6" t="s">
        <v>57</v>
      </c>
      <c r="F23" s="41" t="s">
        <v>58</v>
      </c>
      <c r="G23" s="42"/>
      <c r="H23" s="42"/>
      <c r="I23" s="42"/>
      <c r="J23" s="47"/>
    </row>
    <row r="24" spans="1:10">
      <c r="A24" s="9" t="s">
        <v>50</v>
      </c>
      <c r="B24" s="10">
        <v>0.4</v>
      </c>
      <c r="C24" s="10">
        <v>7</v>
      </c>
      <c r="D24" s="10" t="s">
        <v>62</v>
      </c>
      <c r="E24" s="11">
        <v>42756</v>
      </c>
      <c r="F24" s="43" t="s">
        <v>59</v>
      </c>
      <c r="G24" s="44"/>
      <c r="H24" s="44"/>
      <c r="I24" s="44"/>
      <c r="J24" s="48"/>
    </row>
    <row r="25" spans="1:10">
      <c r="A25" s="9" t="s">
        <v>50</v>
      </c>
      <c r="B25" s="10">
        <v>0.6</v>
      </c>
      <c r="C25" s="10">
        <v>4</v>
      </c>
      <c r="D25" s="10" t="s">
        <v>63</v>
      </c>
      <c r="E25" s="11">
        <v>42756</v>
      </c>
      <c r="F25" s="43" t="s">
        <v>59</v>
      </c>
      <c r="G25" s="44"/>
      <c r="H25" s="44"/>
      <c r="I25" s="44"/>
      <c r="J25" s="48"/>
    </row>
    <row r="26" spans="1:10">
      <c r="A26" s="9" t="s">
        <v>50</v>
      </c>
      <c r="B26" s="10">
        <v>1.01</v>
      </c>
      <c r="C26" s="10">
        <v>10</v>
      </c>
      <c r="D26" s="10" t="s">
        <v>51</v>
      </c>
      <c r="E26" s="11">
        <v>42756</v>
      </c>
      <c r="F26" s="45" t="s">
        <v>59</v>
      </c>
      <c r="G26" s="45"/>
      <c r="H26" s="45"/>
      <c r="I26" s="45"/>
      <c r="J26" s="45"/>
    </row>
    <row r="27" spans="1:3">
      <c r="A27" s="10" t="s">
        <v>31</v>
      </c>
      <c r="B27" s="25">
        <f t="shared" ref="B27" si="15">SUM(B25:B26)</f>
        <v>1.61</v>
      </c>
      <c r="C27" s="25">
        <f t="shared" ref="C27" si="16">SUM(C25:C26)</f>
        <v>14</v>
      </c>
    </row>
    <row r="28" spans="1:10">
      <c r="A28" s="37"/>
      <c r="C28" s="36" t="s">
        <v>60</v>
      </c>
      <c r="D28" s="36"/>
      <c r="E28" s="36"/>
      <c r="F28" s="39"/>
      <c r="G28" s="46"/>
      <c r="H28" s="46"/>
      <c r="I28" s="46"/>
      <c r="J28" s="46"/>
    </row>
    <row r="29" spans="3:3">
      <c r="C29" s="32" t="s">
        <v>36</v>
      </c>
    </row>
    <row r="30" spans="1:7">
      <c r="A30" s="6" t="s">
        <v>61</v>
      </c>
      <c r="B30" s="6" t="s">
        <v>46</v>
      </c>
      <c r="C30" s="7" t="s">
        <v>56</v>
      </c>
      <c r="D30" s="6" t="s">
        <v>57</v>
      </c>
      <c r="E30" s="8" t="s">
        <v>58</v>
      </c>
      <c r="F30" s="8"/>
      <c r="G30" s="8"/>
    </row>
    <row r="31" spans="1:7">
      <c r="A31" s="9" t="s">
        <v>49</v>
      </c>
      <c r="B31" s="10" t="s">
        <v>62</v>
      </c>
      <c r="C31" s="10" t="s">
        <v>59</v>
      </c>
      <c r="D31" s="11">
        <v>42756</v>
      </c>
      <c r="E31" s="12" t="s">
        <v>59</v>
      </c>
      <c r="F31" s="12"/>
      <c r="G31" s="12"/>
    </row>
    <row r="32" spans="1:7">
      <c r="A32" s="9" t="s">
        <v>49</v>
      </c>
      <c r="B32" s="10" t="s">
        <v>62</v>
      </c>
      <c r="C32" s="10" t="s">
        <v>59</v>
      </c>
      <c r="D32" s="11">
        <v>42756</v>
      </c>
      <c r="E32" s="12" t="s">
        <v>59</v>
      </c>
      <c r="F32" s="12"/>
      <c r="G32" s="12"/>
    </row>
    <row r="33" spans="1:7">
      <c r="A33" s="9" t="s">
        <v>49</v>
      </c>
      <c r="B33" s="10" t="s">
        <v>62</v>
      </c>
      <c r="C33" s="10" t="s">
        <v>59</v>
      </c>
      <c r="D33" s="11">
        <v>42756</v>
      </c>
      <c r="E33" s="12" t="s">
        <v>59</v>
      </c>
      <c r="F33" s="12"/>
      <c r="G33" s="12"/>
    </row>
    <row r="34" spans="1:7">
      <c r="A34" s="9" t="s">
        <v>49</v>
      </c>
      <c r="B34" s="10" t="s">
        <v>62</v>
      </c>
      <c r="C34" s="10" t="s">
        <v>59</v>
      </c>
      <c r="D34" s="11">
        <v>42756</v>
      </c>
      <c r="E34" s="12" t="s">
        <v>59</v>
      </c>
      <c r="F34" s="12"/>
      <c r="G34" s="12"/>
    </row>
    <row r="35" spans="1:7">
      <c r="A35" s="9" t="s">
        <v>49</v>
      </c>
      <c r="B35" s="10" t="s">
        <v>62</v>
      </c>
      <c r="C35" s="10" t="s">
        <v>59</v>
      </c>
      <c r="D35" s="11">
        <v>42756</v>
      </c>
      <c r="E35" s="12" t="s">
        <v>59</v>
      </c>
      <c r="F35" s="12"/>
      <c r="G35" s="12"/>
    </row>
    <row r="36" spans="1:7">
      <c r="A36" s="9" t="s">
        <v>49</v>
      </c>
      <c r="B36" s="10" t="s">
        <v>62</v>
      </c>
      <c r="C36" s="10" t="s">
        <v>59</v>
      </c>
      <c r="D36" s="11">
        <v>42756</v>
      </c>
      <c r="E36" s="12" t="s">
        <v>59</v>
      </c>
      <c r="F36" s="12"/>
      <c r="G36" s="12"/>
    </row>
    <row r="37" spans="1:7">
      <c r="A37" s="9" t="s">
        <v>49</v>
      </c>
      <c r="B37" s="10" t="s">
        <v>62</v>
      </c>
      <c r="C37" s="10" t="s">
        <v>59</v>
      </c>
      <c r="D37" s="11">
        <v>42756</v>
      </c>
      <c r="E37" s="12" t="s">
        <v>59</v>
      </c>
      <c r="F37" s="12"/>
      <c r="G37" s="12"/>
    </row>
  </sheetData>
  <mergeCells count="4">
    <mergeCell ref="A1:F1"/>
    <mergeCell ref="A8:C8"/>
    <mergeCell ref="D21:F21"/>
    <mergeCell ref="C28:E28"/>
  </mergeCells>
  <pageMargins left="0.699305555555556" right="0.699305555555556" top="0.75" bottom="0.75" header="0.3" footer="0.3"/>
  <pageSetup paperSize="1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23"/>
  <sheetViews>
    <sheetView workbookViewId="0">
      <selection activeCell="A3" sqref="A3"/>
    </sheetView>
  </sheetViews>
  <sheetFormatPr defaultColWidth="9" defaultRowHeight="15"/>
  <cols>
    <col min="1" max="1" width="12" customWidth="1"/>
    <col min="4" max="4" width="19.5428571428571" customWidth="1"/>
    <col min="5" max="5" width="10.4571428571429" customWidth="1"/>
    <col min="6" max="6" width="19.5428571428571" customWidth="1"/>
    <col min="8" max="8" width="15.5714285714286" customWidth="1"/>
    <col min="9" max="9" width="18" customWidth="1"/>
  </cols>
  <sheetData>
    <row r="1" spans="1:2">
      <c r="A1" s="1" t="s">
        <v>69</v>
      </c>
      <c r="B1" s="1" t="s">
        <v>70</v>
      </c>
    </row>
    <row r="2" spans="1:9">
      <c r="A2" s="2" t="s">
        <v>71</v>
      </c>
      <c r="B2" s="2" t="s">
        <v>47</v>
      </c>
      <c r="C2" s="2" t="s">
        <v>72</v>
      </c>
      <c r="D2" s="2" t="s">
        <v>73</v>
      </c>
      <c r="E2" s="2"/>
      <c r="F2" s="2" t="s">
        <v>74</v>
      </c>
      <c r="G2" s="2" t="s">
        <v>75</v>
      </c>
      <c r="H2" s="2" t="s">
        <v>76</v>
      </c>
      <c r="I2" s="14" t="s">
        <v>77</v>
      </c>
    </row>
    <row r="3" ht="14.5" customHeight="1" spans="1:12">
      <c r="A3" s="3" t="s">
        <v>78</v>
      </c>
      <c r="B3" s="4">
        <v>43055</v>
      </c>
      <c r="C3" s="5">
        <v>2.39</v>
      </c>
      <c r="D3" s="5" t="s">
        <v>79</v>
      </c>
      <c r="E3" s="5" t="s">
        <v>80</v>
      </c>
      <c r="F3" s="5" t="s">
        <v>81</v>
      </c>
      <c r="G3" s="5" t="s">
        <v>81</v>
      </c>
      <c r="H3" s="5">
        <v>1</v>
      </c>
      <c r="I3" s="15" t="s">
        <v>82</v>
      </c>
      <c r="J3" s="16" t="s">
        <v>83</v>
      </c>
      <c r="K3" s="17"/>
      <c r="L3" s="17"/>
    </row>
    <row r="4" spans="1:12">
      <c r="A4" s="5" t="s">
        <v>78</v>
      </c>
      <c r="B4" s="4">
        <v>43085</v>
      </c>
      <c r="C4" s="5">
        <v>3.49</v>
      </c>
      <c r="D4" s="5" t="s">
        <v>84</v>
      </c>
      <c r="E4" s="5" t="s">
        <v>81</v>
      </c>
      <c r="F4" s="5"/>
      <c r="G4" s="5" t="s">
        <v>85</v>
      </c>
      <c r="H4" s="5">
        <v>3</v>
      </c>
      <c r="I4" s="15" t="s">
        <v>86</v>
      </c>
      <c r="J4" s="16"/>
      <c r="K4" s="17"/>
      <c r="L4" s="17"/>
    </row>
    <row r="5" spans="1:12">
      <c r="A5" s="5" t="s">
        <v>78</v>
      </c>
      <c r="B5" s="4">
        <v>43085</v>
      </c>
      <c r="C5" s="5">
        <v>4</v>
      </c>
      <c r="D5" s="5" t="s">
        <v>87</v>
      </c>
      <c r="E5" s="5"/>
      <c r="F5" s="5"/>
      <c r="G5" s="5"/>
      <c r="H5" s="5">
        <v>3</v>
      </c>
      <c r="I5" s="15" t="s">
        <v>86</v>
      </c>
      <c r="J5" s="16"/>
      <c r="K5" s="17"/>
      <c r="L5" s="17"/>
    </row>
    <row r="6" spans="1:12">
      <c r="A6" s="5" t="s">
        <v>78</v>
      </c>
      <c r="B6" s="4">
        <v>43085</v>
      </c>
      <c r="C6" s="5">
        <v>3.1</v>
      </c>
      <c r="D6" s="5"/>
      <c r="E6" s="5"/>
      <c r="F6" s="5"/>
      <c r="G6" s="5"/>
      <c r="H6" s="5">
        <v>5</v>
      </c>
      <c r="I6" s="15" t="s">
        <v>86</v>
      </c>
      <c r="J6" s="16"/>
      <c r="K6" s="17"/>
      <c r="L6" s="17"/>
    </row>
    <row r="7" spans="1:9">
      <c r="A7" s="5" t="s">
        <v>78</v>
      </c>
      <c r="B7" s="4">
        <v>43085</v>
      </c>
      <c r="C7" s="5">
        <v>1.2</v>
      </c>
      <c r="D7" s="5"/>
      <c r="E7" s="5"/>
      <c r="F7" s="5"/>
      <c r="G7" s="5"/>
      <c r="H7" s="5">
        <v>6</v>
      </c>
      <c r="I7" s="15" t="s">
        <v>86</v>
      </c>
    </row>
    <row r="8" spans="1:9">
      <c r="A8" s="5" t="s">
        <v>78</v>
      </c>
      <c r="B8" s="4">
        <v>43085</v>
      </c>
      <c r="C8" s="5">
        <v>3.2</v>
      </c>
      <c r="D8" s="5"/>
      <c r="E8" s="5"/>
      <c r="F8" s="5"/>
      <c r="G8" s="5"/>
      <c r="H8" s="5">
        <v>7</v>
      </c>
      <c r="I8" s="15" t="s">
        <v>86</v>
      </c>
    </row>
    <row r="13" spans="1:6">
      <c r="A13" s="6" t="s">
        <v>61</v>
      </c>
      <c r="B13" s="6" t="s">
        <v>88</v>
      </c>
      <c r="C13" s="6" t="s">
        <v>46</v>
      </c>
      <c r="D13" s="7" t="s">
        <v>56</v>
      </c>
      <c r="E13" s="6" t="s">
        <v>57</v>
      </c>
      <c r="F13" s="8" t="s">
        <v>58</v>
      </c>
    </row>
    <row r="14" spans="1:6">
      <c r="A14" s="9" t="s">
        <v>49</v>
      </c>
      <c r="B14" s="10">
        <v>23.22</v>
      </c>
      <c r="C14" s="10" t="s">
        <v>62</v>
      </c>
      <c r="D14" s="10" t="s">
        <v>59</v>
      </c>
      <c r="E14" s="11">
        <v>42756</v>
      </c>
      <c r="F14" s="12" t="s">
        <v>59</v>
      </c>
    </row>
    <row r="15" spans="1:6">
      <c r="A15" s="9" t="s">
        <v>49</v>
      </c>
      <c r="B15" s="10">
        <v>23.22</v>
      </c>
      <c r="C15" s="10" t="s">
        <v>62</v>
      </c>
      <c r="D15" s="10" t="s">
        <v>59</v>
      </c>
      <c r="E15" s="11">
        <v>42756</v>
      </c>
      <c r="F15" s="12" t="s">
        <v>59</v>
      </c>
    </row>
    <row r="16" spans="1:6">
      <c r="A16" s="9" t="s">
        <v>49</v>
      </c>
      <c r="B16" s="10">
        <v>23.22</v>
      </c>
      <c r="C16" s="10" t="s">
        <v>62</v>
      </c>
      <c r="D16" s="10" t="s">
        <v>59</v>
      </c>
      <c r="E16" s="11">
        <v>42756</v>
      </c>
      <c r="F16" s="12" t="s">
        <v>59</v>
      </c>
    </row>
    <row r="17" spans="1:6">
      <c r="A17" s="9" t="s">
        <v>49</v>
      </c>
      <c r="B17" s="10">
        <v>23.22</v>
      </c>
      <c r="C17" s="10" t="s">
        <v>62</v>
      </c>
      <c r="D17" s="10" t="s">
        <v>59</v>
      </c>
      <c r="E17" s="11">
        <v>42756</v>
      </c>
      <c r="F17" s="12" t="s">
        <v>59</v>
      </c>
    </row>
    <row r="18" spans="1:6">
      <c r="A18" s="9" t="s">
        <v>49</v>
      </c>
      <c r="B18" s="10">
        <v>23.22</v>
      </c>
      <c r="C18" s="10" t="s">
        <v>62</v>
      </c>
      <c r="D18" s="10" t="s">
        <v>59</v>
      </c>
      <c r="E18" s="11">
        <v>42756</v>
      </c>
      <c r="F18" s="12" t="s">
        <v>59</v>
      </c>
    </row>
    <row r="19" spans="1:6">
      <c r="A19" s="9" t="s">
        <v>49</v>
      </c>
      <c r="B19" s="10">
        <v>23.22</v>
      </c>
      <c r="C19" s="10" t="s">
        <v>62</v>
      </c>
      <c r="D19" s="10" t="s">
        <v>59</v>
      </c>
      <c r="E19" s="11">
        <v>42756</v>
      </c>
      <c r="F19" s="12" t="s">
        <v>59</v>
      </c>
    </row>
    <row r="20" spans="1:6">
      <c r="A20" s="9" t="s">
        <v>49</v>
      </c>
      <c r="B20" s="10">
        <v>23.22</v>
      </c>
      <c r="C20" s="10" t="s">
        <v>62</v>
      </c>
      <c r="D20" s="10" t="s">
        <v>59</v>
      </c>
      <c r="E20" s="11">
        <v>42756</v>
      </c>
      <c r="F20" s="12" t="s">
        <v>59</v>
      </c>
    </row>
    <row r="23" spans="6:6">
      <c r="F23" s="13" t="s">
        <v>89</v>
      </c>
    </row>
  </sheetData>
  <mergeCells count="1">
    <mergeCell ref="J3:L6"/>
  </mergeCells>
  <pageMargins left="0.699305555555556" right="0.699305555555556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Requirments</vt:lpstr>
      <vt:lpstr>Branch report</vt:lpstr>
      <vt:lpstr>National report</vt:lpstr>
      <vt:lpstr>Intimation report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Tejas</dc:creator>
  <cp:lastModifiedBy>Tejas</cp:lastModifiedBy>
  <dcterms:created xsi:type="dcterms:W3CDTF">2017-01-16T10:31:00Z</dcterms:created>
  <dcterms:modified xsi:type="dcterms:W3CDTF">2017-03-09T05:55:08Z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1033-10.2.0.5811</vt:lpwstr>
  </property>
</Properties>
</file>