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https://comscore-my.sharepoint.com/personal/amamidwar_comscore_com/Documents/Documents/GITHub_Personal/Mtech2024-26/AI Project/"/>
    </mc:Choice>
  </mc:AlternateContent>
  <xr:revisionPtr revIDLastSave="18" documentId="13_ncr:1_{A322523B-9A83-4F13-BCE8-3E53532F3CFA}" xr6:coauthVersionLast="47" xr6:coauthVersionMax="47" xr10:uidLastSave="{8F6171D7-526A-44CA-B959-5F691ACC490F}"/>
  <bookViews>
    <workbookView xWindow="-110" yWindow="-110" windowWidth="19420" windowHeight="11500" activeTab="1" xr2:uid="{00000000-000D-0000-FFFF-FFFF00000000}"/>
  </bookViews>
  <sheets>
    <sheet name="RajeshM-Old" sheetId="1" r:id="rId1"/>
    <sheet name="Master" sheetId="2" r:id="rId2"/>
    <sheet name="RajeshM-1" sheetId="3" r:id="rId3"/>
    <sheet name="Vedraj-1" sheetId="4" r:id="rId4"/>
    <sheet name="Anish-1" sheetId="5" r:id="rId5"/>
    <sheet name="Payel-1" sheetId="6" r:id="rId6"/>
    <sheet name="RajeshM-2" sheetId="7" r:id="rId7"/>
    <sheet name="Vedraj-2" sheetId="8" r:id="rId8"/>
    <sheet name="Anish-2" sheetId="9" r:id="rId9"/>
    <sheet name="Payel-2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7" i="2" l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" i="2"/>
  <c r="A5" i="2"/>
  <c r="A6" i="2"/>
  <c r="A7" i="2"/>
  <c r="A8" i="2"/>
  <c r="A9" i="2"/>
  <c r="A10" i="2"/>
  <c r="A11" i="2"/>
  <c r="A12" i="2"/>
  <c r="A13" i="2"/>
  <c r="A14" i="2"/>
  <c r="A15" i="2"/>
  <c r="A16" i="2" s="1"/>
  <c r="A3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2" i="2"/>
</calcChain>
</file>

<file path=xl/sharedStrings.xml><?xml version="1.0" encoding="utf-8"?>
<sst xmlns="http://schemas.openxmlformats.org/spreadsheetml/2006/main" count="1262" uniqueCount="220">
  <si>
    <r>
      <rPr>
        <b/>
        <sz val="10"/>
        <color theme="1"/>
        <rFont val="Arial"/>
      </rPr>
      <t>Correct Address</t>
    </r>
    <r>
      <rPr>
        <sz val="10"/>
        <color theme="1"/>
        <rFont val="Arial"/>
      </rPr>
      <t>: 
Mr. Vishnu Vardhan Gowda,
B700, Brahma Heights, A B Vajpayee Road, 
Varthur Hobli, Gunjur Village, 
Bengaluru, Karnataka, India, PIN: 560068</t>
    </r>
  </si>
  <si>
    <t>Possible Addresess</t>
  </si>
  <si>
    <r>
      <rPr>
        <sz val="10"/>
        <color theme="1"/>
        <rFont val="Arial"/>
      </rPr>
      <t xml:space="preserve">Mr. </t>
    </r>
    <r>
      <rPr>
        <sz val="10"/>
        <color rgb="FFFF0000"/>
        <rFont val="Arial"/>
      </rPr>
      <t>Veeshnu</t>
    </r>
    <r>
      <rPr>
        <sz val="10"/>
        <color theme="1"/>
        <rFont val="Arial"/>
      </rPr>
      <t xml:space="preserve"> Vardhan Gowda,
B700, Brahma Heights, A B Vajpayee Road, Varthur Hobli, Gunjur Village, Bengaluru, Karnataka, India, PIN: 560068</t>
    </r>
  </si>
  <si>
    <t>Wrong name</t>
  </si>
  <si>
    <r>
      <rPr>
        <sz val="10"/>
        <color theme="1"/>
        <rFont val="Arial"/>
      </rPr>
      <t xml:space="preserve">Mr. Vishnu </t>
    </r>
    <r>
      <rPr>
        <sz val="10"/>
        <color rgb="FFFF0000"/>
        <rFont val="Arial"/>
      </rPr>
      <t>Vardan</t>
    </r>
    <r>
      <rPr>
        <sz val="10"/>
        <color theme="1"/>
        <rFont val="Arial"/>
      </rPr>
      <t xml:space="preserve"> Gowda, 
B700, Brahma Heights, A B Vajpayee Road, Varthur Hobli, Gunjur Village, Bengaluru, Karnataka, India, PIN: 560068</t>
    </r>
  </si>
  <si>
    <t>Mr. Vishnu Vardhan Gwoda,
B700, Brahma Heights, A B Vajpayee Road, Varthur Hobli, Gunjur Village, Bengaluru, Karnataka, India, PIN: 560068</t>
  </si>
  <si>
    <t>Mr. Visnu Vardhan Gwoda,
B700, Brahma Heights, A B Vajpayee Road, Varthur Hobli, Gunjur Village, Bengaluru, Karnataka, India, PIN: 560068</t>
  </si>
  <si>
    <t>Mr. Vishnu Bardhan Gwoda,
B700, Brahma Heights, A B Vajpayee Road, Varthur Hobli, Gunjur Village, Bengaluru, Karnataka, India, PIN: 560068</t>
  </si>
  <si>
    <t>Mr. Visnu Bardhan Gowda,
B700, Brahma Heights, A B Vajpayee Road, Varthur Hobli, Gunjur Village, Bengaluru, Karnataka, India, PIN: 560068</t>
  </si>
  <si>
    <t>Mr. Vishnu Vardhan Gowda, 
Brahma Heights, B700, A B Vajpayee Road, Varthur Hobli, Gunjur Village, Bengaluru, Karnataka, India, PIN: 560068</t>
  </si>
  <si>
    <t>Sequence mangled</t>
  </si>
  <si>
    <t>Mr. Vishnu Vardhan Gowda, 
B700, Block B, Brahma Heights, A B Vajpayee Road, Varthur Hobli, Gunjur Village, Bengaluru, Karnataka, India, PIN: 560068</t>
  </si>
  <si>
    <t>Mr. Vishnu Vardhan Gowda, 
B700, B-Block, 7th Floor, Brahma Heights, A B Vajpayee Road, Varthur Hobli, Gunjur Village, Bengaluru, Karnataka, India, PIN: 560068</t>
  </si>
  <si>
    <t>Mr. Vishnu Vardhan Gowda, 
Brahma Heights, B700, B-Block, 7th Floor, A B Vajpayee Road, Varthur Hobli, Gunjur Village, Bengaluru, Karnataka, India, PIN: 560068</t>
  </si>
  <si>
    <t>Mr. Vishnu Vardhan Gowda, 
B700, Brahma Heights, Varthur Hobli, A B Vajpayee Road, Gunjur Village, Bengaluru, Karnataka, India, PIN: 560068</t>
  </si>
  <si>
    <t>Mr. Vishnu Vardhan Gowda, 
B700, Brama Hights, Varthur Hobli, Gunjur Village, A B Vajpayee Road, Bengaluru, Karnataka, India, PIN: 560068</t>
  </si>
  <si>
    <t>Apartment name wrong</t>
  </si>
  <si>
    <t>Mr. Vishnu Vardhan Gowda, 
B700, Barma Hights, Varthur Hobli, Gunjur Village, A B Vajpayee Road, Bengaluru, Karnataka, India, PIN: 560068</t>
  </si>
  <si>
    <r>
      <rPr>
        <sz val="10"/>
        <color theme="1"/>
        <rFont val="Arial"/>
      </rPr>
      <t xml:space="preserve">Mr. Vishnu Vardhan Gowda, 
B700, Brahma Heights, A B </t>
    </r>
    <r>
      <rPr>
        <sz val="10"/>
        <color rgb="FFFF0000"/>
        <rFont val="Arial"/>
      </rPr>
      <t>Bhajpayee</t>
    </r>
    <r>
      <rPr>
        <sz val="10"/>
        <color theme="1"/>
        <rFont val="Arial"/>
      </rPr>
      <t xml:space="preserve"> Road, Varthur Hobli, Gunjur Village, Bengaluru, Karnataka, India, PIN: 560068</t>
    </r>
  </si>
  <si>
    <t>Road name wrong</t>
  </si>
  <si>
    <r>
      <rPr>
        <sz val="10"/>
        <color theme="1"/>
        <rFont val="Arial"/>
      </rPr>
      <t xml:space="preserve">Mr. Vishnu Vardhan Gowda, 
B700, Brahma Heights, A B </t>
    </r>
    <r>
      <rPr>
        <sz val="10"/>
        <color rgb="FFFF0000"/>
        <rFont val="Arial"/>
      </rPr>
      <t>Bajpaee</t>
    </r>
    <r>
      <rPr>
        <sz val="10"/>
        <color theme="1"/>
        <rFont val="Arial"/>
      </rPr>
      <t xml:space="preserve"> Road, Varthur Hobli, Gunjur Village, Bengaluru, Karnataka, India, PIN: 560068</t>
    </r>
  </si>
  <si>
    <r>
      <rPr>
        <sz val="10"/>
        <color theme="1"/>
        <rFont val="Arial"/>
      </rPr>
      <t xml:space="preserve">Mr. Vishnu Vardhan Gowda, 
B700, Brahma Heights, A B </t>
    </r>
    <r>
      <rPr>
        <sz val="10"/>
        <color rgb="FFFF0000"/>
        <rFont val="Arial"/>
      </rPr>
      <t>Bajpaai</t>
    </r>
    <r>
      <rPr>
        <sz val="10"/>
        <color theme="1"/>
        <rFont val="Arial"/>
      </rPr>
      <t xml:space="preserve"> Road, Varthur Hobli, Gunjur Village, Bengaluru, Karnataka, India, PIN: 560068</t>
    </r>
  </si>
  <si>
    <r>
      <rPr>
        <sz val="10"/>
        <color theme="1"/>
        <rFont val="Arial"/>
      </rPr>
      <t xml:space="preserve">Mr. Vishnu Vardhan Gowda, 
B700, Brahma Heights, A B Vajpayee Road, </t>
    </r>
    <r>
      <rPr>
        <sz val="10"/>
        <color rgb="FFFF0000"/>
        <rFont val="Arial"/>
      </rPr>
      <t>Bharthur</t>
    </r>
    <r>
      <rPr>
        <sz val="10"/>
        <color theme="1"/>
        <rFont val="Arial"/>
      </rPr>
      <t xml:space="preserve"> Hobli, Gunjur Village, Bengaluru, Karnataka, India, PIN: 560068</t>
    </r>
  </si>
  <si>
    <t>Area name wrong</t>
  </si>
  <si>
    <t>Mr. Vishnu Vardhan Gowda, 
B700, Floor 7th, B Block, Brahma Heights, A B Vajpayee Road, Gunjur Village, Varthur Hobli, Bengaluru-68, Karnataka</t>
  </si>
  <si>
    <t xml:space="preserve">Sequence ordered differently </t>
  </si>
  <si>
    <t>Mr. Vishnu Vardhan Gowda, 
Brahma Heights, B Block, B700, Floor 7th, A B Vajpayee Road, Gunjur Village, Varthur Hobli, Karnataka, Bengaluru-68</t>
  </si>
  <si>
    <t>Mr. Vishnu Vardhan Gowda, 
Brama Hight, B Blk, B700, Flr 7th, A B Bajpayee Road, Gunjur Villege, Varthur Hobli, Karnataka, Bengaluru-68</t>
  </si>
  <si>
    <t>Sequence ordered differently, 
Wrong spelings</t>
  </si>
  <si>
    <t>Mr. Vishnu Vardhan Gowda, 
Barma Hight, B Blk, B700, Flr 7th, A B Bajpaee Road, Gunjur Vlg, Varthur Hobli, Karnataka, Blr-68</t>
  </si>
  <si>
    <t>Mr. Vishnu Vardhan Gowda, 
B700, Brahma Heights, AB Vajpayee Rd, Varthur Hobli, Gunjur Vlg, Bangalore, Karataka, India, PIN: 560068</t>
  </si>
  <si>
    <t>First Name</t>
  </si>
  <si>
    <t>Middle Name</t>
  </si>
  <si>
    <t>Last Name</t>
  </si>
  <si>
    <t>Flat No</t>
  </si>
  <si>
    <t>Floor</t>
  </si>
  <si>
    <t>Block</t>
  </si>
  <si>
    <t>Apartment Name</t>
  </si>
  <si>
    <t>Society Name</t>
  </si>
  <si>
    <t>Street</t>
  </si>
  <si>
    <t>Address Line 1</t>
  </si>
  <si>
    <t>Address Line 2</t>
  </si>
  <si>
    <t>City</t>
  </si>
  <si>
    <t>Villege</t>
  </si>
  <si>
    <t>Town</t>
  </si>
  <si>
    <t>District</t>
  </si>
  <si>
    <t>State</t>
  </si>
  <si>
    <t>Country</t>
  </si>
  <si>
    <t>Pin Code</t>
  </si>
  <si>
    <t>Complete Address</t>
  </si>
  <si>
    <t>Mr. Veeshnu</t>
  </si>
  <si>
    <t>Vardhan</t>
  </si>
  <si>
    <t>Gowda</t>
  </si>
  <si>
    <t>B700</t>
  </si>
  <si>
    <t>Brahma Heights</t>
  </si>
  <si>
    <t>A B Vajpayee Road</t>
  </si>
  <si>
    <t>Varthur Hobli</t>
  </si>
  <si>
    <t>Gunjur Village</t>
  </si>
  <si>
    <t>Bengaluru</t>
  </si>
  <si>
    <t>Karnataka</t>
  </si>
  <si>
    <t>India</t>
  </si>
  <si>
    <t>Mr. Vishnu</t>
  </si>
  <si>
    <t>Vardan</t>
  </si>
  <si>
    <t>Gwoda</t>
  </si>
  <si>
    <t>Mr. Visnu</t>
  </si>
  <si>
    <t>Bardhan</t>
  </si>
  <si>
    <t>Dr. Arjun</t>
  </si>
  <si>
    <t>Singh</t>
  </si>
  <si>
    <t>456 Oke Lane, Bungalow No. 12</t>
  </si>
  <si>
    <t>Meadowbrook Est.</t>
  </si>
  <si>
    <t>Pune</t>
  </si>
  <si>
    <t>Maharashtra</t>
  </si>
  <si>
    <t>Arjun</t>
  </si>
  <si>
    <t>456 Oak Lane, Bungalow 12</t>
  </si>
  <si>
    <t>Meadowbrook Estate</t>
  </si>
  <si>
    <t>Sin</t>
  </si>
  <si>
    <t>456 Oak Lane, Bunglow No. 12</t>
  </si>
  <si>
    <t>Dr. Ajun</t>
  </si>
  <si>
    <t>456 Oak Lane, Bung. No. 12</t>
  </si>
  <si>
    <t>Sing</t>
  </si>
  <si>
    <t>456 Ok Lane, Bunglow No. 12</t>
  </si>
  <si>
    <t>Mr. Arjun</t>
  </si>
  <si>
    <t>456 Oak Lane, Bungalow Number 12</t>
  </si>
  <si>
    <t>Sigh</t>
  </si>
  <si>
    <t>456 Oak La, Bungalow No.12</t>
  </si>
  <si>
    <t>Medowbrook Estate</t>
  </si>
  <si>
    <t>Dr. A.</t>
  </si>
  <si>
    <t>456 Oak Ln, Bungalow 12</t>
  </si>
  <si>
    <t>Meadow Brook Estate</t>
  </si>
  <si>
    <t>456 Oak Lane, B. No. 12</t>
  </si>
  <si>
    <t>Meadowbrook</t>
  </si>
  <si>
    <t>MH</t>
  </si>
  <si>
    <t>Mr. Kishan</t>
  </si>
  <si>
    <t>Patil</t>
  </si>
  <si>
    <t>House No. 22</t>
  </si>
  <si>
    <t>Near Hanuman Temple, Post: Mahabaleshwar</t>
  </si>
  <si>
    <t>Taluka: Wai</t>
  </si>
  <si>
    <t>Satara</t>
  </si>
  <si>
    <t>Sarangpor</t>
  </si>
  <si>
    <t>Kishan</t>
  </si>
  <si>
    <t>Ptl</t>
  </si>
  <si>
    <t>H. No. 22</t>
  </si>
  <si>
    <t>Nr. Hanuman Temple, Post: Mahabaleshwar</t>
  </si>
  <si>
    <t>Taluka Wai</t>
  </si>
  <si>
    <t>Sarangpur</t>
  </si>
  <si>
    <t>House No 22</t>
  </si>
  <si>
    <t>Post Mahabaleshwar</t>
  </si>
  <si>
    <t>Mr. Kisan</t>
  </si>
  <si>
    <t>House #22</t>
  </si>
  <si>
    <t>Near Hanuman Temple Post Mahabaleshwar</t>
  </si>
  <si>
    <t>Patl</t>
  </si>
  <si>
    <t>H.No. 22</t>
  </si>
  <si>
    <t>Post: Mahabaleshwar</t>
  </si>
  <si>
    <t>Wai Taluka</t>
  </si>
  <si>
    <t>House Number 22</t>
  </si>
  <si>
    <t>Nr Hanuman Temple, Mahabaleshwar</t>
  </si>
  <si>
    <t>Mr. K.</t>
  </si>
  <si>
    <t>House No: 22</t>
  </si>
  <si>
    <t>Post Mahabaleshwar, Wai</t>
  </si>
  <si>
    <t>Near Hnman Temple, Post Mahabaleshwar</t>
  </si>
  <si>
    <t>Kisan</t>
  </si>
  <si>
    <t>Near Hanuman Temple, Post Mahabaleshwar</t>
  </si>
  <si>
    <t xml:space="preserve">Patil </t>
  </si>
  <si>
    <t>Ind</t>
  </si>
  <si>
    <r>
      <rPr>
        <b/>
        <sz val="10"/>
        <color theme="1"/>
        <rFont val="Arial"/>
      </rPr>
      <t>Correct Address:</t>
    </r>
    <r>
      <rPr>
        <sz val="10"/>
        <color theme="1"/>
        <rFont val="Arial"/>
      </rPr>
      <t xml:space="preserve"> 
Mr. Vishnu Vardhan Gowda,
B700, Brahma Heights, A B Vajpayee Road, 
Varthur Hobli, Gunjur Village, 
Bengaluru, Karnataka, India, PIN: 560068</t>
    </r>
  </si>
  <si>
    <r>
      <rPr>
        <sz val="10"/>
        <color theme="1"/>
        <rFont val="Arial"/>
      </rPr>
      <t xml:space="preserve">Mr. </t>
    </r>
    <r>
      <rPr>
        <sz val="10"/>
        <color rgb="FFFF0000"/>
        <rFont val="Arial"/>
      </rPr>
      <t>Veeshnu</t>
    </r>
  </si>
  <si>
    <r>
      <rPr>
        <sz val="10"/>
        <color theme="1"/>
        <rFont val="Arial"/>
      </rPr>
      <t xml:space="preserve">Mr. </t>
    </r>
    <r>
      <rPr>
        <sz val="10"/>
        <color rgb="FFFF0000"/>
        <rFont val="Arial"/>
      </rPr>
      <t>Visnu</t>
    </r>
  </si>
  <si>
    <r>
      <rPr>
        <sz val="10"/>
        <color theme="1"/>
        <rFont val="Arial"/>
      </rPr>
      <t xml:space="preserve">Mr. </t>
    </r>
    <r>
      <rPr>
        <sz val="10"/>
        <color rgb="FFFF0000"/>
        <rFont val="Arial"/>
      </rPr>
      <t>Visnu</t>
    </r>
    <r>
      <rPr>
        <sz val="10"/>
        <color theme="1"/>
        <rFont val="Arial"/>
      </rPr>
      <t xml:space="preserve"> </t>
    </r>
  </si>
  <si>
    <t>B 700</t>
  </si>
  <si>
    <t xml:space="preserve">Mr. Vishnu </t>
  </si>
  <si>
    <r>
      <rPr>
        <b/>
        <sz val="10"/>
        <color theme="1"/>
        <rFont val="Arial"/>
      </rPr>
      <t>Correct Address:</t>
    </r>
    <r>
      <rPr>
        <sz val="10"/>
        <color theme="1"/>
        <rFont val="Arial"/>
      </rPr>
      <t xml:space="preserve"> 
Dr. Arjun Singh
456, Bungalow No. 12, Oke Lane
Meadowbrook Est., Pune, Maharashtra, India, PIN 411028</t>
    </r>
  </si>
  <si>
    <t xml:space="preserve">456 Oke Lane, Bungalow No. 12 </t>
  </si>
  <si>
    <t>Correct Address:
Mr. Arjun Reddy Rao
A800, Everest Heights, Mahatma Gandhi Road
Sarjapur Hobli, Muthanallur Village
Bengaluru, Karnataka, India, PIN: 560087</t>
  </si>
  <si>
    <t>Mr. Arjan</t>
  </si>
  <si>
    <t>Reddy</t>
  </si>
  <si>
    <t>Rao</t>
  </si>
  <si>
    <t>A800</t>
  </si>
  <si>
    <t>Everest Heights</t>
  </si>
  <si>
    <t>Mahatma Gandhi Road</t>
  </si>
  <si>
    <t>Sarjapur Hobli, Muthanallur Village</t>
  </si>
  <si>
    <t>Bengaluru, Karnataka</t>
  </si>
  <si>
    <t>Muthanallur</t>
  </si>
  <si>
    <t>Redi</t>
  </si>
  <si>
    <t>MG Road</t>
  </si>
  <si>
    <t>Riddi</t>
  </si>
  <si>
    <t>Row</t>
  </si>
  <si>
    <t>Mahatma Gandhi Rd</t>
  </si>
  <si>
    <t>Bengaluru, Karnataka, PIN</t>
  </si>
  <si>
    <t>Reddh</t>
  </si>
  <si>
    <t>Raw</t>
  </si>
  <si>
    <t>Redhy</t>
  </si>
  <si>
    <t>Mahatma G. Road</t>
  </si>
  <si>
    <t>Reddi</t>
  </si>
  <si>
    <t>MG Rd</t>
  </si>
  <si>
    <t>Riddhi</t>
  </si>
  <si>
    <t>Reddhi</t>
  </si>
  <si>
    <t>M.G. Road</t>
  </si>
  <si>
    <t>Redd</t>
  </si>
  <si>
    <t>Roa</t>
  </si>
  <si>
    <r>
      <rPr>
        <b/>
        <sz val="10"/>
        <color theme="1"/>
        <rFont val="Arial"/>
      </rPr>
      <t>Correct Address:</t>
    </r>
    <r>
      <rPr>
        <sz val="10"/>
        <color theme="1"/>
        <rFont val="Arial"/>
      </rPr>
      <t xml:space="preserve"> 
Mr. Kishan Patil
Village Sarangpur, House No. 22, Near Hanuman Temple
Post: Mahabaleshwar, Taluka: Wai, District: Satara, Maharashtra, India 412805</t>
    </r>
  </si>
  <si>
    <t>Name</t>
  </si>
  <si>
    <t>House No</t>
  </si>
  <si>
    <t>Address Line1</t>
  </si>
  <si>
    <t>Address Line2</t>
  </si>
  <si>
    <t>Village</t>
  </si>
  <si>
    <t>Pin No</t>
  </si>
  <si>
    <t>Mr. Kishan Patil</t>
  </si>
  <si>
    <t>Village Sarangpur</t>
  </si>
  <si>
    <t>Mahabaleshwar</t>
  </si>
  <si>
    <t>Wai</t>
  </si>
  <si>
    <t>Kishan Ptl</t>
  </si>
  <si>
    <t>H. No. 22, Village Sarangpur</t>
  </si>
  <si>
    <t>Mr. Kisan Patil</t>
  </si>
  <si>
    <t>Kishan Patl</t>
  </si>
  <si>
    <t>Post: Mahabaleshwar, Wai Taluka</t>
  </si>
  <si>
    <t>Mr. K. Patil</t>
  </si>
  <si>
    <t>Post Mahabaleshwar, Wai, Satara</t>
  </si>
  <si>
    <t>Kisan Patil</t>
  </si>
  <si>
    <t>Sarangpur Village</t>
  </si>
  <si>
    <r>
      <rPr>
        <b/>
        <sz val="10"/>
        <color theme="1"/>
        <rFont val="Arial"/>
      </rPr>
      <t>Correct Address:</t>
    </r>
    <r>
      <rPr>
        <sz val="10"/>
        <color theme="1"/>
        <rFont val="Arial"/>
      </rPr>
      <t xml:space="preserve">
Dr. Ravi Kumar
101, Sunshine Residency, Near Gandhi Park
Mangaluru, Karnataka, India, PIN 575001</t>
    </r>
  </si>
  <si>
    <t>Dr. Ravi</t>
  </si>
  <si>
    <t>Kumar</t>
  </si>
  <si>
    <t>1st</t>
  </si>
  <si>
    <t>A</t>
  </si>
  <si>
    <t>Sunshine Residency</t>
  </si>
  <si>
    <t>Near Gandhi Park</t>
  </si>
  <si>
    <t>101 Sunshine Residency, Mangaluru, Karnataka</t>
  </si>
  <si>
    <t>PIN 575001</t>
  </si>
  <si>
    <t>Mangaluru</t>
  </si>
  <si>
    <t>Dakshina Kannada</t>
  </si>
  <si>
    <t>Dr. Rave</t>
  </si>
  <si>
    <t>Gandhi Park Road</t>
  </si>
  <si>
    <t>Sunshine Residency 101, Near Gandhi Park</t>
  </si>
  <si>
    <t>Mangaluru, Karnataka 575001</t>
  </si>
  <si>
    <t>Dr. Ravy</t>
  </si>
  <si>
    <t>Kumaar</t>
  </si>
  <si>
    <t>First</t>
  </si>
  <si>
    <t>Gandhi Park</t>
  </si>
  <si>
    <t>Near Gandhi Park, Sunshine Residency 101</t>
  </si>
  <si>
    <t>Ravi</t>
  </si>
  <si>
    <t>Gandhi Park Rd</t>
  </si>
  <si>
    <t>101, Gandhi Park Rd, Sunshine Residency</t>
  </si>
  <si>
    <t>Mangaluru, Karnataka, PIN 575001</t>
  </si>
  <si>
    <t>R. Ravi</t>
  </si>
  <si>
    <t>Mangaluru, 101 Sunshine Residency</t>
  </si>
  <si>
    <t>Karnataka, 575001</t>
  </si>
  <si>
    <t>Dr. R.</t>
  </si>
  <si>
    <t>Sunshine Residency 101, Mangaluru</t>
  </si>
  <si>
    <t>Karnataka 575001</t>
  </si>
  <si>
    <t>101, Near Gandhi Park, Sunshine Residency</t>
  </si>
  <si>
    <t>R. Rave</t>
  </si>
  <si>
    <t>K. Kumar</t>
  </si>
  <si>
    <t>Gandhi Park Rd, 101 Sunshine Residency</t>
  </si>
  <si>
    <t>Koomar</t>
  </si>
  <si>
    <t>Karnataka, PIN 575001</t>
  </si>
  <si>
    <t>R. Ravee</t>
  </si>
  <si>
    <t>101, Sunshine Residency, Mangaluru</t>
  </si>
  <si>
    <t>Index</t>
  </si>
  <si>
    <t>similarity score</t>
  </si>
  <si>
    <t>The similarity score between the two addresses being around 0.70 instead of close to 1 is due to slight variations in wording and structure. Terms like "Oke" vs. "Oak" and "B. No." vs. "Bungalow No." are treated as entirely different by traditional TF-IDF vectorizers. To address this issue and get more accurate similarity scores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</si>
</sst>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name val="Arial"/>
    </font>
    <font>
      <b/>
      <sz val="10"/>
      <color theme="1"/>
      <name val="Arial"/>
      <scheme val="minor"/>
    </font>
    <font>
      <sz val="10"/>
      <color rgb="FF000000"/>
      <name val="Arial"/>
    </font>
    <font>
      <sz val="10"/>
      <color rgb="FFFF0000"/>
      <name val="Arial"/>
    </font>
    <font>
      <sz val="9"/>
      <color rgb="FF1F1F1F"/>
      <name val="&quot;\&quot;Google Sans\&quot;&quot;"/>
    </font>
    <font>
      <sz val="10"/>
      <color rgb="FFFF0000"/>
      <name val="Arial"/>
      <scheme val="minor"/>
    </font>
    <font>
      <sz val="9"/>
      <color rgb="FF1F1F1F"/>
      <name val="&quot;Google Sans&quot;"/>
    </font>
    <font>
      <sz val="10"/>
      <color rgb="FF000000"/>
      <name val="Ginto"/>
    </font>
    <font>
      <b/>
      <sz val="10"/>
      <color theme="1"/>
      <name val="Arial"/>
    </font>
    <font>
      <sz val="10"/>
      <color theme="1"/>
      <name val="Arial"/>
    </font>
  </fonts>
  <fills count="10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B7B7B7"/>
        <bgColor rgb="FFB7B7B7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999999"/>
        <bgColor rgb="FF999999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3" fillId="0" borderId="0" xfId="0" applyFont="1"/>
    <xf numFmtId="0" fontId="1" fillId="0" borderId="3" xfId="0" applyFont="1" applyBorder="1"/>
    <xf numFmtId="0" fontId="4" fillId="3" borderId="0" xfId="0" applyFont="1" applyFill="1"/>
    <xf numFmtId="0" fontId="4" fillId="3" borderId="0" xfId="0" applyFont="1" applyFill="1" applyAlignment="1">
      <alignment horizontal="left"/>
    </xf>
    <xf numFmtId="0" fontId="4" fillId="4" borderId="0" xfId="0" applyFont="1" applyFill="1"/>
    <xf numFmtId="0" fontId="4" fillId="0" borderId="0" xfId="0" applyFont="1"/>
    <xf numFmtId="0" fontId="4" fillId="5" borderId="0" xfId="0" applyFont="1" applyFill="1" applyAlignment="1">
      <alignment horizontal="left"/>
    </xf>
    <xf numFmtId="0" fontId="1" fillId="0" borderId="0" xfId="0" applyFont="1"/>
    <xf numFmtId="0" fontId="5" fillId="0" borderId="0" xfId="0" applyFont="1"/>
    <xf numFmtId="0" fontId="6" fillId="5" borderId="0" xfId="0" applyFont="1" applyFill="1"/>
    <xf numFmtId="0" fontId="1" fillId="3" borderId="0" xfId="0" applyFont="1" applyFill="1"/>
    <xf numFmtId="0" fontId="7" fillId="0" borderId="0" xfId="0" applyFont="1"/>
    <xf numFmtId="0" fontId="8" fillId="5" borderId="0" xfId="0" applyFont="1" applyFill="1"/>
    <xf numFmtId="0" fontId="9" fillId="6" borderId="3" xfId="0" applyFont="1" applyFill="1" applyBorder="1" applyAlignment="1">
      <alignment horizontal="left"/>
    </xf>
    <xf numFmtId="0" fontId="9" fillId="0" borderId="3" xfId="0" applyFont="1" applyBorder="1" applyAlignment="1">
      <alignment horizontal="left"/>
    </xf>
    <xf numFmtId="0" fontId="1" fillId="0" borderId="1" xfId="0" applyFont="1" applyBorder="1"/>
    <xf numFmtId="0" fontId="2" fillId="0" borderId="2" xfId="0" applyFont="1" applyBorder="1"/>
    <xf numFmtId="0" fontId="1" fillId="2" borderId="1" xfId="0" applyFont="1" applyFill="1" applyBorder="1"/>
    <xf numFmtId="0" fontId="4" fillId="0" borderId="0" xfId="0" applyFont="1"/>
    <xf numFmtId="0" fontId="0" fillId="0" borderId="0" xfId="0"/>
    <xf numFmtId="0" fontId="2" fillId="0" borderId="4" xfId="0" applyFont="1" applyBorder="1"/>
    <xf numFmtId="0" fontId="0" fillId="7" borderId="0" xfId="0" applyFill="1"/>
    <xf numFmtId="0" fontId="0" fillId="8" borderId="0" xfId="0" applyFill="1"/>
    <xf numFmtId="0" fontId="1" fillId="9" borderId="0" xfId="0" applyFont="1" applyFill="1"/>
    <xf numFmtId="0" fontId="0" fillId="0" borderId="0" xfId="0" applyAlignment="1">
      <alignment horizontal="left" vertical="top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26"/>
  <sheetViews>
    <sheetView workbookViewId="0">
      <selection sqref="A1:B1"/>
    </sheetView>
  </sheetViews>
  <sheetFormatPr defaultColWidth="12.6328125" defaultRowHeight="15.75" customHeight="1"/>
  <cols>
    <col min="1" max="1" width="35.08984375" customWidth="1"/>
    <col min="2" max="2" width="72" customWidth="1"/>
    <col min="3" max="3" width="51.26953125" customWidth="1"/>
  </cols>
  <sheetData>
    <row r="1" spans="1:3" ht="13">
      <c r="A1" s="16" t="s">
        <v>0</v>
      </c>
      <c r="B1" s="17"/>
    </row>
    <row r="3" spans="1:3" ht="13">
      <c r="A3" s="1" t="s">
        <v>1</v>
      </c>
    </row>
    <row r="4" spans="1:3" ht="15.75" customHeight="1">
      <c r="A4" s="18" t="s">
        <v>2</v>
      </c>
      <c r="B4" s="17"/>
      <c r="C4" s="2" t="s">
        <v>3</v>
      </c>
    </row>
    <row r="5" spans="1:3" ht="15.75" customHeight="1">
      <c r="A5" s="18" t="s">
        <v>4</v>
      </c>
      <c r="B5" s="17"/>
      <c r="C5" s="2" t="s">
        <v>3</v>
      </c>
    </row>
    <row r="6" spans="1:3" ht="15.75" customHeight="1">
      <c r="A6" s="18" t="s">
        <v>5</v>
      </c>
      <c r="B6" s="17"/>
      <c r="C6" s="2" t="s">
        <v>3</v>
      </c>
    </row>
    <row r="7" spans="1:3" ht="15.75" customHeight="1">
      <c r="A7" s="18" t="s">
        <v>6</v>
      </c>
      <c r="B7" s="17"/>
      <c r="C7" s="2" t="s">
        <v>3</v>
      </c>
    </row>
    <row r="8" spans="1:3" ht="15.75" customHeight="1">
      <c r="A8" s="18" t="s">
        <v>7</v>
      </c>
      <c r="B8" s="17"/>
      <c r="C8" s="2" t="s">
        <v>3</v>
      </c>
    </row>
    <row r="9" spans="1:3" ht="15.75" customHeight="1">
      <c r="A9" s="18" t="s">
        <v>8</v>
      </c>
      <c r="B9" s="17"/>
      <c r="C9" s="2" t="s">
        <v>3</v>
      </c>
    </row>
    <row r="10" spans="1:3" ht="15.75" customHeight="1">
      <c r="A10" s="2"/>
      <c r="B10" s="2"/>
      <c r="C10" s="2"/>
    </row>
    <row r="11" spans="1:3" ht="12.5">
      <c r="A11" s="16" t="s">
        <v>9</v>
      </c>
      <c r="B11" s="17"/>
      <c r="C11" s="2" t="s">
        <v>10</v>
      </c>
    </row>
    <row r="12" spans="1:3" ht="12.5">
      <c r="A12" s="16" t="s">
        <v>11</v>
      </c>
      <c r="B12" s="17"/>
      <c r="C12" s="2" t="s">
        <v>10</v>
      </c>
    </row>
    <row r="13" spans="1:3" ht="12.5">
      <c r="A13" s="16" t="s">
        <v>12</v>
      </c>
      <c r="B13" s="17"/>
      <c r="C13" s="2" t="s">
        <v>10</v>
      </c>
    </row>
    <row r="14" spans="1:3" ht="12.5">
      <c r="A14" s="16" t="s">
        <v>13</v>
      </c>
      <c r="B14" s="17"/>
      <c r="C14" s="2" t="s">
        <v>10</v>
      </c>
    </row>
    <row r="15" spans="1:3" ht="12.5">
      <c r="A15" s="16" t="s">
        <v>14</v>
      </c>
      <c r="B15" s="17"/>
      <c r="C15" s="2" t="s">
        <v>10</v>
      </c>
    </row>
    <row r="16" spans="1:3" ht="12.5">
      <c r="A16" s="16" t="s">
        <v>15</v>
      </c>
      <c r="B16" s="17"/>
      <c r="C16" s="2" t="s">
        <v>16</v>
      </c>
    </row>
    <row r="17" spans="1:3" ht="12.5">
      <c r="A17" s="16" t="s">
        <v>17</v>
      </c>
      <c r="B17" s="17"/>
      <c r="C17" s="2" t="s">
        <v>16</v>
      </c>
    </row>
    <row r="18" spans="1:3" ht="12.5">
      <c r="A18" s="16" t="s">
        <v>18</v>
      </c>
      <c r="B18" s="17"/>
      <c r="C18" s="2" t="s">
        <v>19</v>
      </c>
    </row>
    <row r="19" spans="1:3" ht="12.5">
      <c r="A19" s="16" t="s">
        <v>20</v>
      </c>
      <c r="B19" s="17"/>
      <c r="C19" s="2" t="s">
        <v>19</v>
      </c>
    </row>
    <row r="20" spans="1:3" ht="12.5">
      <c r="A20" s="16" t="s">
        <v>21</v>
      </c>
      <c r="B20" s="17"/>
      <c r="C20" s="2" t="s">
        <v>19</v>
      </c>
    </row>
    <row r="21" spans="1:3" ht="12.5">
      <c r="A21" s="16" t="s">
        <v>22</v>
      </c>
      <c r="B21" s="17"/>
      <c r="C21" s="2" t="s">
        <v>23</v>
      </c>
    </row>
    <row r="22" spans="1:3" ht="12.5">
      <c r="A22" s="16" t="s">
        <v>24</v>
      </c>
      <c r="B22" s="17"/>
      <c r="C22" s="2" t="s">
        <v>25</v>
      </c>
    </row>
    <row r="23" spans="1:3" ht="12.5">
      <c r="A23" s="16" t="s">
        <v>26</v>
      </c>
      <c r="B23" s="17"/>
      <c r="C23" s="2" t="s">
        <v>25</v>
      </c>
    </row>
    <row r="24" spans="1:3" ht="12.5">
      <c r="A24" s="16" t="s">
        <v>27</v>
      </c>
      <c r="B24" s="17"/>
      <c r="C24" s="2" t="s">
        <v>28</v>
      </c>
    </row>
    <row r="25" spans="1:3" ht="12.5">
      <c r="A25" s="16" t="s">
        <v>29</v>
      </c>
      <c r="B25" s="17"/>
      <c r="C25" s="2" t="s">
        <v>28</v>
      </c>
    </row>
    <row r="26" spans="1:3" ht="12.5">
      <c r="A26" s="16" t="s">
        <v>30</v>
      </c>
      <c r="B26" s="17"/>
      <c r="C26" s="2" t="s">
        <v>28</v>
      </c>
    </row>
  </sheetData>
  <mergeCells count="23">
    <mergeCell ref="A1:B1"/>
    <mergeCell ref="A4:B4"/>
    <mergeCell ref="A5:B5"/>
    <mergeCell ref="A6:B6"/>
    <mergeCell ref="A7:B7"/>
    <mergeCell ref="A8:B8"/>
    <mergeCell ref="A9:B9"/>
    <mergeCell ref="A11:B11"/>
    <mergeCell ref="A12:B12"/>
    <mergeCell ref="A13:B13"/>
    <mergeCell ref="A14:B14"/>
    <mergeCell ref="A15:B15"/>
    <mergeCell ref="A16:B16"/>
    <mergeCell ref="A17:B17"/>
    <mergeCell ref="A25:B25"/>
    <mergeCell ref="A26:B26"/>
    <mergeCell ref="A18:B18"/>
    <mergeCell ref="A19:B19"/>
    <mergeCell ref="A20:B20"/>
    <mergeCell ref="A21:B21"/>
    <mergeCell ref="A22:B22"/>
    <mergeCell ref="A23:B23"/>
    <mergeCell ref="A24:B24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"/>
  <sheetViews>
    <sheetView workbookViewId="0"/>
  </sheetViews>
  <sheetFormatPr defaultColWidth="12.6328125" defaultRowHeight="15.75" customHeight="1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Y48"/>
  <sheetViews>
    <sheetView tabSelected="1" topLeftCell="T1" workbookViewId="0">
      <selection activeCell="U9" sqref="U9"/>
    </sheetView>
  </sheetViews>
  <sheetFormatPr defaultColWidth="12.6328125" defaultRowHeight="15.75" customHeight="1"/>
  <cols>
    <col min="11" max="11" width="28.36328125" customWidth="1"/>
    <col min="12" max="12" width="17.26953125" customWidth="1"/>
    <col min="20" max="20" width="95.453125" customWidth="1"/>
  </cols>
  <sheetData>
    <row r="1" spans="1:21" ht="15.75" customHeight="1">
      <c r="A1" t="s">
        <v>217</v>
      </c>
      <c r="B1" s="3" t="s">
        <v>31</v>
      </c>
      <c r="C1" s="3" t="s">
        <v>32</v>
      </c>
      <c r="D1" s="3" t="s">
        <v>33</v>
      </c>
      <c r="E1" s="3" t="s">
        <v>34</v>
      </c>
      <c r="F1" s="3" t="s">
        <v>35</v>
      </c>
      <c r="G1" s="3" t="s">
        <v>36</v>
      </c>
      <c r="H1" s="3" t="s">
        <v>37</v>
      </c>
      <c r="I1" s="4" t="s">
        <v>38</v>
      </c>
      <c r="J1" s="3" t="s">
        <v>39</v>
      </c>
      <c r="K1" s="3" t="s">
        <v>40</v>
      </c>
      <c r="L1" s="3" t="s">
        <v>41</v>
      </c>
      <c r="M1" s="3" t="s">
        <v>42</v>
      </c>
      <c r="N1" s="3" t="s">
        <v>43</v>
      </c>
      <c r="O1" s="3" t="s">
        <v>44</v>
      </c>
      <c r="P1" s="3" t="s">
        <v>45</v>
      </c>
      <c r="Q1" s="3" t="s">
        <v>46</v>
      </c>
      <c r="R1" s="3" t="s">
        <v>47</v>
      </c>
      <c r="S1" s="3" t="s">
        <v>48</v>
      </c>
      <c r="T1" s="5" t="s">
        <v>49</v>
      </c>
      <c r="U1" s="3" t="s">
        <v>218</v>
      </c>
    </row>
    <row r="2" spans="1:21" ht="15.75" customHeight="1">
      <c r="A2" s="23">
        <v>0</v>
      </c>
      <c r="B2" s="6" t="s">
        <v>50</v>
      </c>
      <c r="C2" s="6" t="s">
        <v>51</v>
      </c>
      <c r="D2" s="6" t="s">
        <v>52</v>
      </c>
      <c r="E2" s="6" t="s">
        <v>53</v>
      </c>
      <c r="F2" s="6"/>
      <c r="G2" s="6"/>
      <c r="H2" s="7" t="s">
        <v>54</v>
      </c>
      <c r="I2" s="6"/>
      <c r="J2" s="6" t="s">
        <v>55</v>
      </c>
      <c r="K2" s="19" t="s">
        <v>56</v>
      </c>
      <c r="L2" s="20"/>
      <c r="M2" s="6"/>
      <c r="N2" s="19" t="s">
        <v>57</v>
      </c>
      <c r="O2" s="20"/>
      <c r="P2" s="6" t="s">
        <v>58</v>
      </c>
      <c r="Q2" s="7" t="s">
        <v>59</v>
      </c>
      <c r="R2" s="7" t="s">
        <v>60</v>
      </c>
      <c r="S2" s="7">
        <v>560068</v>
      </c>
      <c r="T2" s="8" t="str">
        <f>_xlfn.TEXTJOIN(" ",TRUE,E2:R2)</f>
        <v>B700 Brahma Heights A B Vajpayee Road Varthur Hobli Gunjur Village Bengaluru Karnataka India</v>
      </c>
    </row>
    <row r="3" spans="1:21" ht="15.75" customHeight="1">
      <c r="A3" s="22">
        <f>A2+1</f>
        <v>1</v>
      </c>
      <c r="B3" s="6" t="s">
        <v>61</v>
      </c>
      <c r="C3" s="9" t="s">
        <v>62</v>
      </c>
      <c r="D3" s="6" t="s">
        <v>52</v>
      </c>
      <c r="E3" s="6" t="s">
        <v>53</v>
      </c>
      <c r="F3" s="6"/>
      <c r="G3" s="6"/>
      <c r="H3" s="19" t="s">
        <v>54</v>
      </c>
      <c r="I3" s="20"/>
      <c r="J3" s="6" t="s">
        <v>55</v>
      </c>
      <c r="K3" s="19" t="s">
        <v>56</v>
      </c>
      <c r="L3" s="20"/>
      <c r="M3" s="6"/>
      <c r="N3" s="19" t="s">
        <v>57</v>
      </c>
      <c r="O3" s="20"/>
      <c r="P3" s="6" t="s">
        <v>58</v>
      </c>
      <c r="Q3" s="7" t="s">
        <v>59</v>
      </c>
      <c r="R3" s="6" t="s">
        <v>60</v>
      </c>
      <c r="S3" s="7">
        <v>560068</v>
      </c>
      <c r="T3" s="8" t="str">
        <f t="shared" ref="T3:T48" si="0">_xlfn.TEXTJOIN(" ",TRUE,E3:R3)</f>
        <v>B700 Brahma Heights A B Vajpayee Road Varthur Hobli Gunjur Village Bengaluru Karnataka India</v>
      </c>
    </row>
    <row r="4" spans="1:21" ht="15.75" customHeight="1">
      <c r="A4" s="22">
        <f t="shared" ref="A4:A48" si="1">A3+1</f>
        <v>2</v>
      </c>
      <c r="B4" s="6" t="s">
        <v>61</v>
      </c>
      <c r="C4" s="6" t="s">
        <v>51</v>
      </c>
      <c r="D4" s="9" t="s">
        <v>63</v>
      </c>
      <c r="E4" s="6" t="s">
        <v>53</v>
      </c>
      <c r="F4" s="6"/>
      <c r="G4" s="6"/>
      <c r="H4" s="19" t="s">
        <v>54</v>
      </c>
      <c r="I4" s="20"/>
      <c r="J4" s="6" t="s">
        <v>55</v>
      </c>
      <c r="K4" s="19" t="s">
        <v>56</v>
      </c>
      <c r="L4" s="20"/>
      <c r="M4" s="6"/>
      <c r="N4" s="19" t="s">
        <v>57</v>
      </c>
      <c r="O4" s="20"/>
      <c r="P4" s="6" t="s">
        <v>58</v>
      </c>
      <c r="Q4" s="6" t="s">
        <v>59</v>
      </c>
      <c r="R4" s="6" t="s">
        <v>60</v>
      </c>
      <c r="S4" s="7">
        <v>560068</v>
      </c>
      <c r="T4" s="8" t="str">
        <f t="shared" si="0"/>
        <v>B700 Brahma Heights A B Vajpayee Road Varthur Hobli Gunjur Village Bengaluru Karnataka India</v>
      </c>
    </row>
    <row r="5" spans="1:21" ht="15.75" customHeight="1">
      <c r="A5" s="22">
        <f t="shared" si="1"/>
        <v>3</v>
      </c>
      <c r="B5" s="6" t="s">
        <v>64</v>
      </c>
      <c r="C5" s="6" t="s">
        <v>51</v>
      </c>
      <c r="D5" s="6" t="s">
        <v>63</v>
      </c>
      <c r="E5" s="6" t="s">
        <v>53</v>
      </c>
      <c r="F5" s="6"/>
      <c r="G5" s="6"/>
      <c r="H5" s="19" t="s">
        <v>54</v>
      </c>
      <c r="I5" s="20"/>
      <c r="J5" s="6" t="s">
        <v>55</v>
      </c>
      <c r="K5" s="19" t="s">
        <v>56</v>
      </c>
      <c r="L5" s="20"/>
      <c r="M5" s="6"/>
      <c r="N5" s="19" t="s">
        <v>57</v>
      </c>
      <c r="O5" s="20"/>
      <c r="P5" s="6" t="s">
        <v>58</v>
      </c>
      <c r="Q5" s="7" t="s">
        <v>59</v>
      </c>
      <c r="R5" s="6" t="s">
        <v>60</v>
      </c>
      <c r="S5" s="7">
        <v>560068</v>
      </c>
      <c r="T5" s="8" t="str">
        <f t="shared" si="0"/>
        <v>B700 Brahma Heights A B Vajpayee Road Varthur Hobli Gunjur Village Bengaluru Karnataka India</v>
      </c>
    </row>
    <row r="6" spans="1:21" ht="15.75" customHeight="1">
      <c r="A6" s="22">
        <f t="shared" si="1"/>
        <v>4</v>
      </c>
      <c r="B6" s="6" t="s">
        <v>61</v>
      </c>
      <c r="C6" s="9" t="s">
        <v>65</v>
      </c>
      <c r="D6" s="6" t="s">
        <v>63</v>
      </c>
      <c r="E6" s="6" t="s">
        <v>53</v>
      </c>
      <c r="F6" s="6"/>
      <c r="G6" s="6"/>
      <c r="H6" s="19" t="s">
        <v>54</v>
      </c>
      <c r="I6" s="20"/>
      <c r="J6" s="6" t="s">
        <v>55</v>
      </c>
      <c r="K6" s="19" t="s">
        <v>56</v>
      </c>
      <c r="L6" s="20"/>
      <c r="M6" s="6"/>
      <c r="N6" s="19" t="s">
        <v>57</v>
      </c>
      <c r="O6" s="20"/>
      <c r="P6" s="6" t="s">
        <v>58</v>
      </c>
      <c r="Q6" s="6" t="s">
        <v>59</v>
      </c>
      <c r="R6" s="6" t="s">
        <v>60</v>
      </c>
      <c r="S6" s="7">
        <v>560068</v>
      </c>
      <c r="T6" s="8" t="str">
        <f t="shared" si="0"/>
        <v>B700 Brahma Heights A B Vajpayee Road Varthur Hobli Gunjur Village Bengaluru Karnataka India</v>
      </c>
    </row>
    <row r="7" spans="1:21" ht="15.75" customHeight="1">
      <c r="A7" s="22">
        <f t="shared" si="1"/>
        <v>5</v>
      </c>
      <c r="B7" s="6" t="s">
        <v>64</v>
      </c>
      <c r="C7" s="9" t="s">
        <v>65</v>
      </c>
      <c r="D7" s="9" t="s">
        <v>63</v>
      </c>
      <c r="E7" s="6" t="s">
        <v>53</v>
      </c>
      <c r="F7" s="6"/>
      <c r="G7" s="6"/>
      <c r="H7" s="19" t="s">
        <v>54</v>
      </c>
      <c r="I7" s="20"/>
      <c r="J7" s="6" t="s">
        <v>55</v>
      </c>
      <c r="K7" s="19" t="s">
        <v>56</v>
      </c>
      <c r="L7" s="20"/>
      <c r="M7" s="6"/>
      <c r="N7" s="19" t="s">
        <v>57</v>
      </c>
      <c r="O7" s="20"/>
      <c r="P7" s="6" t="s">
        <v>58</v>
      </c>
      <c r="Q7" s="6" t="s">
        <v>59</v>
      </c>
      <c r="R7" s="6" t="s">
        <v>60</v>
      </c>
      <c r="S7" s="7">
        <v>560068</v>
      </c>
      <c r="T7" s="8" t="str">
        <f t="shared" si="0"/>
        <v>B700 Brahma Heights A B Vajpayee Road Varthur Hobli Gunjur Village Bengaluru Karnataka India</v>
      </c>
    </row>
    <row r="8" spans="1:21" ht="15.75" customHeight="1">
      <c r="A8">
        <f t="shared" si="1"/>
        <v>6</v>
      </c>
      <c r="B8" s="6" t="s">
        <v>66</v>
      </c>
      <c r="C8" s="6"/>
      <c r="D8" s="6" t="s">
        <v>67</v>
      </c>
      <c r="E8" s="6"/>
      <c r="F8" s="6"/>
      <c r="G8" s="6"/>
      <c r="H8" s="6"/>
      <c r="I8" s="6"/>
      <c r="J8" s="6"/>
      <c r="K8" s="6" t="s">
        <v>68</v>
      </c>
      <c r="L8" s="10" t="s">
        <v>69</v>
      </c>
      <c r="M8" s="7" t="s">
        <v>70</v>
      </c>
      <c r="N8" s="6"/>
      <c r="O8" s="6"/>
      <c r="P8" s="6" t="s">
        <v>70</v>
      </c>
      <c r="Q8" s="6" t="s">
        <v>71</v>
      </c>
      <c r="R8" s="6" t="s">
        <v>60</v>
      </c>
      <c r="S8" s="7">
        <v>411028</v>
      </c>
      <c r="T8" s="8" t="str">
        <f t="shared" si="0"/>
        <v>456 Oke Lane, Bungalow No. 12 Meadowbrook Est. Pune Pune Maharashtra India</v>
      </c>
    </row>
    <row r="9" spans="1:21" ht="15.75" customHeight="1">
      <c r="A9">
        <f t="shared" si="1"/>
        <v>7</v>
      </c>
      <c r="B9" s="6" t="s">
        <v>72</v>
      </c>
      <c r="C9" s="6"/>
      <c r="D9" s="7" t="s">
        <v>67</v>
      </c>
      <c r="E9" s="6"/>
      <c r="F9" s="6"/>
      <c r="G9" s="6"/>
      <c r="H9" s="7"/>
      <c r="I9" s="6"/>
      <c r="J9" s="6"/>
      <c r="K9" s="7" t="s">
        <v>73</v>
      </c>
      <c r="L9" s="7" t="s">
        <v>74</v>
      </c>
      <c r="M9" s="7" t="s">
        <v>70</v>
      </c>
      <c r="N9" s="6"/>
      <c r="O9" s="6"/>
      <c r="P9" s="6" t="s">
        <v>70</v>
      </c>
      <c r="Q9" s="6" t="s">
        <v>71</v>
      </c>
      <c r="R9" s="6" t="s">
        <v>60</v>
      </c>
      <c r="S9" s="7">
        <v>411028</v>
      </c>
      <c r="T9" s="8" t="str">
        <f t="shared" si="0"/>
        <v>456 Oak Lane, Bungalow 12 Meadowbrook Estate Pune Pune Maharashtra India</v>
      </c>
    </row>
    <row r="10" spans="1:21" ht="15.75" customHeight="1">
      <c r="A10">
        <f t="shared" si="1"/>
        <v>8</v>
      </c>
      <c r="B10" s="6" t="s">
        <v>66</v>
      </c>
      <c r="C10" s="6"/>
      <c r="D10" s="7" t="s">
        <v>75</v>
      </c>
      <c r="E10" s="6"/>
      <c r="F10" s="6"/>
      <c r="G10" s="6"/>
      <c r="H10" s="6"/>
      <c r="I10" s="6"/>
      <c r="J10" s="6"/>
      <c r="K10" s="7" t="s">
        <v>76</v>
      </c>
      <c r="L10" s="7" t="s">
        <v>74</v>
      </c>
      <c r="M10" s="7" t="s">
        <v>70</v>
      </c>
      <c r="N10" s="6"/>
      <c r="O10" s="6"/>
      <c r="P10" s="6" t="s">
        <v>70</v>
      </c>
      <c r="Q10" s="6" t="s">
        <v>71</v>
      </c>
      <c r="R10" s="6" t="s">
        <v>60</v>
      </c>
      <c r="S10" s="7">
        <v>411028</v>
      </c>
      <c r="T10" s="8" t="str">
        <f t="shared" si="0"/>
        <v>456 Oak Lane, Bunglow No. 12 Meadowbrook Estate Pune Pune Maharashtra India</v>
      </c>
    </row>
    <row r="11" spans="1:21" ht="12.5">
      <c r="A11">
        <f t="shared" si="1"/>
        <v>9</v>
      </c>
      <c r="B11" s="6" t="s">
        <v>77</v>
      </c>
      <c r="C11" s="6"/>
      <c r="D11" s="7" t="s">
        <v>67</v>
      </c>
      <c r="E11" s="6"/>
      <c r="F11" s="6"/>
      <c r="G11" s="6"/>
      <c r="H11" s="6"/>
      <c r="I11" s="6"/>
      <c r="J11" s="6"/>
      <c r="K11" s="7" t="s">
        <v>78</v>
      </c>
      <c r="L11" s="7" t="s">
        <v>74</v>
      </c>
      <c r="M11" s="6" t="s">
        <v>70</v>
      </c>
      <c r="N11" s="6"/>
      <c r="O11" s="6"/>
      <c r="P11" s="6" t="s">
        <v>70</v>
      </c>
      <c r="Q11" s="6" t="s">
        <v>71</v>
      </c>
      <c r="R11" s="6" t="s">
        <v>60</v>
      </c>
      <c r="S11" s="7">
        <v>411028</v>
      </c>
      <c r="T11" s="8" t="str">
        <f t="shared" si="0"/>
        <v>456 Oak Lane, Bung. No. 12 Meadowbrook Estate Pune Pune Maharashtra India</v>
      </c>
    </row>
    <row r="12" spans="1:21" ht="12.5">
      <c r="A12">
        <f t="shared" si="1"/>
        <v>10</v>
      </c>
      <c r="B12" s="6" t="s">
        <v>72</v>
      </c>
      <c r="C12" s="6"/>
      <c r="D12" s="7" t="s">
        <v>79</v>
      </c>
      <c r="E12" s="6"/>
      <c r="F12" s="6"/>
      <c r="G12" s="6"/>
      <c r="H12" s="6"/>
      <c r="I12" s="6"/>
      <c r="J12" s="6"/>
      <c r="K12" s="7" t="s">
        <v>80</v>
      </c>
      <c r="L12" s="7" t="s">
        <v>74</v>
      </c>
      <c r="M12" s="6" t="s">
        <v>70</v>
      </c>
      <c r="N12" s="6"/>
      <c r="O12" s="6"/>
      <c r="P12" s="6" t="s">
        <v>70</v>
      </c>
      <c r="Q12" s="6" t="s">
        <v>71</v>
      </c>
      <c r="R12" s="6" t="s">
        <v>60</v>
      </c>
      <c r="S12" s="7">
        <v>411028</v>
      </c>
      <c r="T12" s="8" t="str">
        <f t="shared" si="0"/>
        <v>456 Ok Lane, Bunglow No. 12 Meadowbrook Estate Pune Pune Maharashtra India</v>
      </c>
    </row>
    <row r="13" spans="1:21" ht="12.5">
      <c r="A13">
        <f t="shared" si="1"/>
        <v>11</v>
      </c>
      <c r="B13" s="6" t="s">
        <v>81</v>
      </c>
      <c r="C13" s="6"/>
      <c r="D13" s="7" t="s">
        <v>67</v>
      </c>
      <c r="E13" s="6"/>
      <c r="F13" s="6"/>
      <c r="G13" s="6"/>
      <c r="H13" s="6"/>
      <c r="I13" s="6"/>
      <c r="J13" s="6"/>
      <c r="K13" s="7" t="s">
        <v>82</v>
      </c>
      <c r="L13" s="7" t="s">
        <v>74</v>
      </c>
      <c r="M13" s="6" t="s">
        <v>70</v>
      </c>
      <c r="N13" s="6"/>
      <c r="O13" s="6"/>
      <c r="P13" s="6" t="s">
        <v>70</v>
      </c>
      <c r="Q13" s="6" t="s">
        <v>71</v>
      </c>
      <c r="R13" s="6" t="s">
        <v>60</v>
      </c>
      <c r="S13" s="7">
        <v>411028</v>
      </c>
      <c r="T13" s="8" t="str">
        <f t="shared" si="0"/>
        <v>456 Oak Lane, Bungalow Number 12 Meadowbrook Estate Pune Pune Maharashtra India</v>
      </c>
    </row>
    <row r="14" spans="1:21" ht="12.5">
      <c r="A14">
        <f t="shared" si="1"/>
        <v>12</v>
      </c>
      <c r="B14" s="6" t="s">
        <v>66</v>
      </c>
      <c r="C14" s="6"/>
      <c r="D14" s="7" t="s">
        <v>83</v>
      </c>
      <c r="E14" s="6"/>
      <c r="F14" s="6"/>
      <c r="G14" s="6"/>
      <c r="H14" s="6"/>
      <c r="I14" s="6"/>
      <c r="J14" s="6"/>
      <c r="K14" s="7" t="s">
        <v>84</v>
      </c>
      <c r="L14" s="7" t="s">
        <v>85</v>
      </c>
      <c r="M14" s="6" t="s">
        <v>70</v>
      </c>
      <c r="N14" s="6"/>
      <c r="O14" s="6"/>
      <c r="P14" s="6" t="s">
        <v>70</v>
      </c>
      <c r="Q14" s="6" t="s">
        <v>71</v>
      </c>
      <c r="R14" s="6" t="s">
        <v>60</v>
      </c>
      <c r="S14" s="7">
        <v>411028</v>
      </c>
      <c r="T14" s="8" t="str">
        <f t="shared" si="0"/>
        <v>456 Oak La, Bungalow No.12 Medowbrook Estate Pune Pune Maharashtra India</v>
      </c>
    </row>
    <row r="15" spans="1:21" ht="12.5">
      <c r="A15">
        <f t="shared" si="1"/>
        <v>13</v>
      </c>
      <c r="B15" s="6" t="s">
        <v>72</v>
      </c>
      <c r="C15" s="6"/>
      <c r="D15" s="6" t="s">
        <v>79</v>
      </c>
      <c r="E15" s="6"/>
      <c r="F15" s="6"/>
      <c r="G15" s="6"/>
      <c r="H15" s="6"/>
      <c r="I15" s="6"/>
      <c r="J15" s="6"/>
      <c r="K15" s="7" t="s">
        <v>68</v>
      </c>
      <c r="L15" s="7" t="s">
        <v>74</v>
      </c>
      <c r="M15" s="6" t="s">
        <v>70</v>
      </c>
      <c r="N15" s="6"/>
      <c r="O15" s="6"/>
      <c r="P15" s="6" t="s">
        <v>70</v>
      </c>
      <c r="Q15" s="6" t="s">
        <v>71</v>
      </c>
      <c r="R15" s="6" t="s">
        <v>60</v>
      </c>
      <c r="S15" s="7">
        <v>411028</v>
      </c>
      <c r="T15" s="8" t="str">
        <f t="shared" si="0"/>
        <v>456 Oke Lane, Bungalow No. 12 Meadowbrook Estate Pune Pune Maharashtra India</v>
      </c>
    </row>
    <row r="16" spans="1:21" ht="12.5">
      <c r="A16">
        <f t="shared" si="1"/>
        <v>14</v>
      </c>
      <c r="B16" s="6" t="s">
        <v>86</v>
      </c>
      <c r="C16" s="6"/>
      <c r="D16" s="7" t="s">
        <v>67</v>
      </c>
      <c r="E16" s="6"/>
      <c r="F16" s="6"/>
      <c r="G16" s="6"/>
      <c r="H16" s="6"/>
      <c r="I16" s="6"/>
      <c r="J16" s="6"/>
      <c r="K16" s="7" t="s">
        <v>87</v>
      </c>
      <c r="L16" s="7" t="s">
        <v>88</v>
      </c>
      <c r="M16" s="6" t="s">
        <v>70</v>
      </c>
      <c r="N16" s="6"/>
      <c r="O16" s="6"/>
      <c r="P16" s="6" t="s">
        <v>70</v>
      </c>
      <c r="Q16" s="6" t="s">
        <v>71</v>
      </c>
      <c r="R16" s="6" t="s">
        <v>60</v>
      </c>
      <c r="S16" s="7">
        <v>411028</v>
      </c>
      <c r="T16" s="8" t="str">
        <f t="shared" si="0"/>
        <v>456 Oak Ln, Bungalow 12 Meadow Brook Estate Pune Pune Maharashtra India</v>
      </c>
    </row>
    <row r="17" spans="1:25" ht="12.5">
      <c r="A17">
        <f t="shared" si="1"/>
        <v>15</v>
      </c>
      <c r="B17" s="6" t="s">
        <v>66</v>
      </c>
      <c r="C17" s="6"/>
      <c r="D17" s="7" t="s">
        <v>67</v>
      </c>
      <c r="E17" s="6"/>
      <c r="F17" s="6"/>
      <c r="G17" s="6"/>
      <c r="H17" s="6"/>
      <c r="I17" s="6"/>
      <c r="J17" s="6"/>
      <c r="K17" s="7" t="s">
        <v>89</v>
      </c>
      <c r="L17" s="7" t="s">
        <v>90</v>
      </c>
      <c r="M17" s="6" t="s">
        <v>70</v>
      </c>
      <c r="N17" s="6"/>
      <c r="O17" s="6"/>
      <c r="P17" s="6" t="s">
        <v>70</v>
      </c>
      <c r="Q17" s="6" t="s">
        <v>71</v>
      </c>
      <c r="R17" s="6" t="s">
        <v>60</v>
      </c>
      <c r="S17" s="7">
        <v>411028</v>
      </c>
      <c r="T17" s="24" t="str">
        <f t="shared" si="0"/>
        <v>456 Oak Lane, B. No. 12 Meadowbrook Pune Pune Maharashtra India</v>
      </c>
      <c r="V17" s="25" t="s">
        <v>219</v>
      </c>
      <c r="W17" s="25"/>
      <c r="X17" s="25"/>
      <c r="Y17" s="25"/>
    </row>
    <row r="18" spans="1:25" ht="12.5">
      <c r="A18">
        <f t="shared" si="1"/>
        <v>16</v>
      </c>
      <c r="B18" s="6" t="s">
        <v>66</v>
      </c>
      <c r="C18" s="6"/>
      <c r="D18" s="6" t="s">
        <v>67</v>
      </c>
      <c r="E18" s="6"/>
      <c r="F18" s="6"/>
      <c r="G18" s="6"/>
      <c r="H18" s="6"/>
      <c r="I18" s="6"/>
      <c r="J18" s="6"/>
      <c r="K18" s="6" t="s">
        <v>68</v>
      </c>
      <c r="L18" s="7" t="s">
        <v>74</v>
      </c>
      <c r="M18" s="6" t="s">
        <v>70</v>
      </c>
      <c r="N18" s="6"/>
      <c r="O18" s="6"/>
      <c r="P18" s="6" t="s">
        <v>70</v>
      </c>
      <c r="Q18" s="6" t="s">
        <v>91</v>
      </c>
      <c r="R18" s="6" t="s">
        <v>60</v>
      </c>
      <c r="S18" s="7">
        <v>411028</v>
      </c>
      <c r="T18" s="24" t="str">
        <f t="shared" si="0"/>
        <v>456 Oke Lane, Bungalow No. 12 Meadowbrook Estate Pune Pune MH India</v>
      </c>
      <c r="V18" s="25"/>
      <c r="W18" s="25"/>
      <c r="X18" s="25"/>
      <c r="Y18" s="25"/>
    </row>
    <row r="19" spans="1:25" ht="12.5">
      <c r="A19">
        <f t="shared" si="1"/>
        <v>17</v>
      </c>
      <c r="B19" s="8" t="s">
        <v>92</v>
      </c>
      <c r="D19" s="7" t="s">
        <v>93</v>
      </c>
      <c r="E19" s="7" t="s">
        <v>94</v>
      </c>
      <c r="K19" s="7" t="s">
        <v>95</v>
      </c>
      <c r="L19" s="7" t="s">
        <v>96</v>
      </c>
      <c r="M19" s="8" t="s">
        <v>97</v>
      </c>
      <c r="N19" s="7" t="s">
        <v>98</v>
      </c>
      <c r="P19" s="7" t="s">
        <v>97</v>
      </c>
      <c r="Q19" s="7" t="s">
        <v>71</v>
      </c>
      <c r="R19" s="8" t="s">
        <v>60</v>
      </c>
      <c r="S19" s="7">
        <v>412805</v>
      </c>
      <c r="T19" s="8" t="str">
        <f t="shared" si="0"/>
        <v>House No. 22 Near Hanuman Temple, Post: Mahabaleshwar Taluka: Wai Satara Sarangpor Satara Maharashtra India</v>
      </c>
    </row>
    <row r="20" spans="1:25" ht="12.5">
      <c r="A20">
        <f t="shared" si="1"/>
        <v>18</v>
      </c>
      <c r="B20" s="8" t="s">
        <v>99</v>
      </c>
      <c r="D20" s="7" t="s">
        <v>100</v>
      </c>
      <c r="E20" s="7" t="s">
        <v>101</v>
      </c>
      <c r="K20" s="7" t="s">
        <v>102</v>
      </c>
      <c r="L20" s="7" t="s">
        <v>103</v>
      </c>
      <c r="M20" s="8" t="s">
        <v>97</v>
      </c>
      <c r="N20" s="7" t="s">
        <v>104</v>
      </c>
      <c r="P20" s="7" t="s">
        <v>97</v>
      </c>
      <c r="Q20" s="7" t="s">
        <v>71</v>
      </c>
      <c r="R20" s="8" t="s">
        <v>60</v>
      </c>
      <c r="S20" s="7">
        <v>412805</v>
      </c>
      <c r="T20" s="8" t="str">
        <f t="shared" si="0"/>
        <v>H. No. 22 Nr. Hanuman Temple, Post: Mahabaleshwar Taluka Wai Satara Sarangpur Satara Maharashtra India</v>
      </c>
    </row>
    <row r="21" spans="1:25" ht="12.5">
      <c r="A21">
        <f t="shared" si="1"/>
        <v>19</v>
      </c>
      <c r="B21" s="8" t="s">
        <v>92</v>
      </c>
      <c r="D21" s="7" t="s">
        <v>93</v>
      </c>
      <c r="E21" s="7" t="s">
        <v>105</v>
      </c>
      <c r="K21" s="7" t="s">
        <v>106</v>
      </c>
      <c r="L21" s="7" t="s">
        <v>103</v>
      </c>
      <c r="M21" s="8" t="s">
        <v>97</v>
      </c>
      <c r="N21" s="7" t="s">
        <v>104</v>
      </c>
      <c r="P21" s="7" t="s">
        <v>97</v>
      </c>
      <c r="Q21" s="7" t="s">
        <v>71</v>
      </c>
      <c r="R21" s="8" t="s">
        <v>60</v>
      </c>
      <c r="S21" s="7">
        <v>412805</v>
      </c>
      <c r="T21" s="8" t="str">
        <f t="shared" si="0"/>
        <v>House No 22 Post Mahabaleshwar Taluka Wai Satara Sarangpur Satara Maharashtra India</v>
      </c>
    </row>
    <row r="22" spans="1:25" ht="12.5">
      <c r="A22">
        <f t="shared" si="1"/>
        <v>20</v>
      </c>
      <c r="B22" s="8" t="s">
        <v>107</v>
      </c>
      <c r="D22" s="7" t="s">
        <v>93</v>
      </c>
      <c r="E22" s="7" t="s">
        <v>108</v>
      </c>
      <c r="K22" s="7" t="s">
        <v>109</v>
      </c>
      <c r="L22" s="7" t="s">
        <v>103</v>
      </c>
      <c r="M22" s="7" t="s">
        <v>97</v>
      </c>
      <c r="N22" s="7" t="s">
        <v>104</v>
      </c>
      <c r="P22" s="8" t="s">
        <v>97</v>
      </c>
      <c r="Q22" s="7" t="s">
        <v>91</v>
      </c>
      <c r="R22" s="8" t="s">
        <v>60</v>
      </c>
      <c r="S22" s="7">
        <v>412805</v>
      </c>
      <c r="T22" s="8" t="str">
        <f t="shared" si="0"/>
        <v>House #22 Near Hanuman Temple Post Mahabaleshwar Taluka Wai Satara Sarangpur Satara MH India</v>
      </c>
    </row>
    <row r="23" spans="1:25" ht="12.5">
      <c r="A23">
        <f t="shared" si="1"/>
        <v>21</v>
      </c>
      <c r="B23" s="8" t="s">
        <v>99</v>
      </c>
      <c r="D23" s="7" t="s">
        <v>110</v>
      </c>
      <c r="E23" s="7" t="s">
        <v>111</v>
      </c>
      <c r="K23" s="7" t="s">
        <v>112</v>
      </c>
      <c r="L23" s="7" t="s">
        <v>113</v>
      </c>
      <c r="M23" s="8" t="s">
        <v>97</v>
      </c>
      <c r="N23" s="7" t="s">
        <v>104</v>
      </c>
      <c r="P23" s="7" t="s">
        <v>97</v>
      </c>
      <c r="Q23" s="7" t="s">
        <v>71</v>
      </c>
      <c r="R23" s="8" t="s">
        <v>60</v>
      </c>
      <c r="S23" s="7">
        <v>412805</v>
      </c>
      <c r="T23" s="8" t="str">
        <f t="shared" si="0"/>
        <v>H.No. 22 Post: Mahabaleshwar Wai Taluka Satara Sarangpur Satara Maharashtra India</v>
      </c>
    </row>
    <row r="24" spans="1:25" ht="12.5">
      <c r="A24">
        <f t="shared" si="1"/>
        <v>22</v>
      </c>
      <c r="B24" s="8" t="s">
        <v>92</v>
      </c>
      <c r="D24" s="7" t="s">
        <v>93</v>
      </c>
      <c r="E24" s="7" t="s">
        <v>114</v>
      </c>
      <c r="K24" s="7" t="s">
        <v>115</v>
      </c>
      <c r="L24" s="7" t="s">
        <v>103</v>
      </c>
      <c r="M24" s="8" t="s">
        <v>97</v>
      </c>
      <c r="N24" s="7" t="s">
        <v>104</v>
      </c>
      <c r="P24" s="7" t="s">
        <v>97</v>
      </c>
      <c r="Q24" s="7" t="s">
        <v>71</v>
      </c>
      <c r="R24" s="8" t="s">
        <v>60</v>
      </c>
      <c r="S24" s="7">
        <v>412805</v>
      </c>
      <c r="T24" s="8" t="str">
        <f t="shared" si="0"/>
        <v>House Number 22 Nr Hanuman Temple, Mahabaleshwar Taluka Wai Satara Sarangpur Satara Maharashtra India</v>
      </c>
    </row>
    <row r="25" spans="1:25" ht="12.5">
      <c r="A25">
        <f t="shared" si="1"/>
        <v>23</v>
      </c>
      <c r="B25" s="8" t="s">
        <v>116</v>
      </c>
      <c r="D25" s="7" t="s">
        <v>93</v>
      </c>
      <c r="E25" s="7" t="s">
        <v>117</v>
      </c>
      <c r="K25" s="7" t="s">
        <v>118</v>
      </c>
      <c r="M25" s="7" t="s">
        <v>97</v>
      </c>
      <c r="N25" s="7" t="s">
        <v>104</v>
      </c>
      <c r="P25" s="8" t="s">
        <v>97</v>
      </c>
      <c r="Q25" s="7" t="s">
        <v>71</v>
      </c>
      <c r="R25" s="8" t="s">
        <v>60</v>
      </c>
      <c r="S25" s="7">
        <v>412805</v>
      </c>
      <c r="T25" s="8" t="str">
        <f t="shared" si="0"/>
        <v>House No: 22 Post Mahabaleshwar, Wai Satara Sarangpur Satara Maharashtra India</v>
      </c>
    </row>
    <row r="26" spans="1:25" ht="12.5">
      <c r="A26">
        <f t="shared" si="1"/>
        <v>24</v>
      </c>
      <c r="B26" s="8" t="s">
        <v>92</v>
      </c>
      <c r="D26" s="7" t="s">
        <v>93</v>
      </c>
      <c r="E26" s="7" t="s">
        <v>94</v>
      </c>
      <c r="K26" s="7" t="s">
        <v>119</v>
      </c>
      <c r="L26" s="7" t="s">
        <v>103</v>
      </c>
      <c r="M26" s="8" t="s">
        <v>97</v>
      </c>
      <c r="N26" s="7" t="s">
        <v>104</v>
      </c>
      <c r="P26" s="7" t="s">
        <v>97</v>
      </c>
      <c r="Q26" s="8" t="s">
        <v>71</v>
      </c>
      <c r="R26" s="8" t="s">
        <v>60</v>
      </c>
      <c r="S26" s="7">
        <v>412805</v>
      </c>
      <c r="T26" s="8" t="str">
        <f t="shared" si="0"/>
        <v>House No. 22 Near Hnman Temple, Post Mahabaleshwar Taluka Wai Satara Sarangpur Satara Maharashtra India</v>
      </c>
    </row>
    <row r="27" spans="1:25" ht="12.5">
      <c r="A27">
        <f t="shared" si="1"/>
        <v>25</v>
      </c>
      <c r="B27" s="8" t="s">
        <v>120</v>
      </c>
      <c r="D27" s="7" t="s">
        <v>93</v>
      </c>
      <c r="E27" s="7">
        <v>22</v>
      </c>
      <c r="K27" s="7" t="s">
        <v>121</v>
      </c>
      <c r="L27" s="7" t="s">
        <v>113</v>
      </c>
      <c r="M27" s="7" t="s">
        <v>97</v>
      </c>
      <c r="N27" s="7" t="s">
        <v>104</v>
      </c>
      <c r="P27" s="8" t="s">
        <v>97</v>
      </c>
      <c r="Q27" s="7" t="s">
        <v>71</v>
      </c>
      <c r="R27" s="7" t="s">
        <v>60</v>
      </c>
      <c r="S27" s="7">
        <v>412805</v>
      </c>
      <c r="T27" s="8" t="str">
        <f t="shared" si="0"/>
        <v>22 Near Hanuman Temple, Post Mahabaleshwar Wai Taluka Satara Sarangpur Satara Maharashtra India</v>
      </c>
    </row>
    <row r="28" spans="1:25" ht="12.5">
      <c r="A28">
        <f t="shared" si="1"/>
        <v>26</v>
      </c>
      <c r="B28" s="8" t="s">
        <v>92</v>
      </c>
      <c r="D28" s="7" t="s">
        <v>93</v>
      </c>
      <c r="E28" s="7" t="s">
        <v>101</v>
      </c>
      <c r="K28" s="7" t="s">
        <v>106</v>
      </c>
      <c r="L28" s="7" t="s">
        <v>103</v>
      </c>
      <c r="M28" s="7" t="s">
        <v>97</v>
      </c>
      <c r="N28" s="7" t="s">
        <v>104</v>
      </c>
      <c r="P28" s="8" t="s">
        <v>97</v>
      </c>
      <c r="Q28" s="7" t="s">
        <v>71</v>
      </c>
      <c r="R28" s="8" t="s">
        <v>60</v>
      </c>
      <c r="S28" s="7">
        <v>412805</v>
      </c>
      <c r="T28" s="8" t="str">
        <f t="shared" si="0"/>
        <v>H. No. 22 Post Mahabaleshwar Taluka Wai Satara Sarangpur Satara Maharashtra India</v>
      </c>
    </row>
    <row r="29" spans="1:25" ht="12.5">
      <c r="A29">
        <f t="shared" si="1"/>
        <v>27</v>
      </c>
      <c r="B29" s="8" t="s">
        <v>92</v>
      </c>
      <c r="D29" s="7" t="s">
        <v>122</v>
      </c>
      <c r="E29" s="7" t="s">
        <v>94</v>
      </c>
      <c r="K29" s="7" t="s">
        <v>95</v>
      </c>
      <c r="L29" s="7" t="s">
        <v>96</v>
      </c>
      <c r="M29" s="7" t="s">
        <v>97</v>
      </c>
      <c r="N29" s="7" t="s">
        <v>98</v>
      </c>
      <c r="P29" s="8" t="s">
        <v>97</v>
      </c>
      <c r="Q29" s="7" t="s">
        <v>71</v>
      </c>
      <c r="R29" s="8" t="s">
        <v>123</v>
      </c>
      <c r="S29" s="7">
        <v>412805</v>
      </c>
      <c r="T29" s="8" t="str">
        <f t="shared" si="0"/>
        <v>House No. 22 Near Hanuman Temple, Post: Mahabaleshwar Taluka: Wai Satara Sarangpor Satara Maharashtra Ind</v>
      </c>
    </row>
    <row r="30" spans="1:25" ht="15.75" customHeight="1">
      <c r="A30">
        <f t="shared" si="1"/>
        <v>28</v>
      </c>
      <c r="B30" s="8" t="s">
        <v>133</v>
      </c>
      <c r="C30" s="8" t="s">
        <v>134</v>
      </c>
      <c r="D30" s="8" t="s">
        <v>135</v>
      </c>
      <c r="E30" s="8" t="s">
        <v>136</v>
      </c>
      <c r="H30" s="8" t="s">
        <v>137</v>
      </c>
      <c r="J30" s="8" t="s">
        <v>138</v>
      </c>
      <c r="K30" s="8" t="s">
        <v>139</v>
      </c>
      <c r="L30" s="8" t="s">
        <v>140</v>
      </c>
      <c r="M30" s="8" t="s">
        <v>58</v>
      </c>
      <c r="N30" s="8" t="s">
        <v>141</v>
      </c>
      <c r="P30" s="8" t="s">
        <v>58</v>
      </c>
      <c r="Q30" s="8" t="s">
        <v>59</v>
      </c>
      <c r="R30" s="8" t="s">
        <v>60</v>
      </c>
      <c r="S30" s="8">
        <v>560087</v>
      </c>
      <c r="T30" s="8" t="str">
        <f t="shared" si="0"/>
        <v>A800 Everest Heights Mahatma Gandhi Road Sarjapur Hobli, Muthanallur Village Bengaluru, Karnataka Bengaluru Muthanallur Bengaluru Karnataka India</v>
      </c>
    </row>
    <row r="31" spans="1:25" ht="15.75" customHeight="1">
      <c r="A31">
        <f t="shared" si="1"/>
        <v>29</v>
      </c>
      <c r="B31" s="8" t="s">
        <v>81</v>
      </c>
      <c r="C31" s="8" t="s">
        <v>142</v>
      </c>
      <c r="D31" s="8" t="s">
        <v>135</v>
      </c>
      <c r="E31" s="8" t="s">
        <v>136</v>
      </c>
      <c r="H31" s="8" t="s">
        <v>137</v>
      </c>
      <c r="J31" s="8" t="s">
        <v>143</v>
      </c>
      <c r="K31" s="8" t="s">
        <v>139</v>
      </c>
      <c r="L31" s="8" t="s">
        <v>140</v>
      </c>
      <c r="M31" s="8" t="s">
        <v>58</v>
      </c>
      <c r="N31" s="8" t="s">
        <v>141</v>
      </c>
      <c r="P31" s="8" t="s">
        <v>58</v>
      </c>
      <c r="Q31" s="8" t="s">
        <v>59</v>
      </c>
      <c r="R31" s="8" t="s">
        <v>60</v>
      </c>
      <c r="S31" s="8">
        <v>560087</v>
      </c>
      <c r="T31" s="8" t="str">
        <f t="shared" si="0"/>
        <v>A800 Everest Heights MG Road Sarjapur Hobli, Muthanallur Village Bengaluru, Karnataka Bengaluru Muthanallur Bengaluru Karnataka India</v>
      </c>
    </row>
    <row r="32" spans="1:25" ht="15.75" customHeight="1">
      <c r="A32">
        <f t="shared" si="1"/>
        <v>30</v>
      </c>
      <c r="B32" s="8" t="s">
        <v>133</v>
      </c>
      <c r="C32" s="8" t="s">
        <v>144</v>
      </c>
      <c r="D32" s="8" t="s">
        <v>145</v>
      </c>
      <c r="E32" s="8" t="s">
        <v>136</v>
      </c>
      <c r="H32" s="8" t="s">
        <v>137</v>
      </c>
      <c r="J32" s="8" t="s">
        <v>146</v>
      </c>
      <c r="K32" s="8" t="s">
        <v>139</v>
      </c>
      <c r="L32" s="8" t="s">
        <v>147</v>
      </c>
      <c r="M32" s="8" t="s">
        <v>58</v>
      </c>
      <c r="N32" s="8" t="s">
        <v>141</v>
      </c>
      <c r="P32" s="8" t="s">
        <v>58</v>
      </c>
      <c r="Q32" s="8" t="s">
        <v>59</v>
      </c>
      <c r="R32" s="8" t="s">
        <v>60</v>
      </c>
      <c r="S32" s="8">
        <v>560087</v>
      </c>
      <c r="T32" s="8" t="str">
        <f t="shared" si="0"/>
        <v>A800 Everest Heights Mahatma Gandhi Rd Sarjapur Hobli, Muthanallur Village Bengaluru, Karnataka, PIN Bengaluru Muthanallur Bengaluru Karnataka India</v>
      </c>
    </row>
    <row r="33" spans="1:20" ht="15.75" customHeight="1">
      <c r="A33">
        <f t="shared" si="1"/>
        <v>31</v>
      </c>
      <c r="B33" s="8" t="s">
        <v>81</v>
      </c>
      <c r="C33" s="8" t="s">
        <v>148</v>
      </c>
      <c r="D33" s="8" t="s">
        <v>149</v>
      </c>
      <c r="E33" s="8" t="s">
        <v>136</v>
      </c>
      <c r="H33" s="8" t="s">
        <v>137</v>
      </c>
      <c r="J33" s="8" t="s">
        <v>143</v>
      </c>
      <c r="K33" s="8" t="s">
        <v>139</v>
      </c>
      <c r="L33" s="8" t="s">
        <v>140</v>
      </c>
      <c r="M33" s="8" t="s">
        <v>58</v>
      </c>
      <c r="N33" s="8" t="s">
        <v>141</v>
      </c>
      <c r="P33" s="8" t="s">
        <v>58</v>
      </c>
      <c r="Q33" s="8" t="s">
        <v>59</v>
      </c>
      <c r="R33" s="8" t="s">
        <v>60</v>
      </c>
      <c r="S33" s="8">
        <v>560087</v>
      </c>
      <c r="T33" s="8" t="str">
        <f t="shared" si="0"/>
        <v>A800 Everest Heights MG Road Sarjapur Hobli, Muthanallur Village Bengaluru, Karnataka Bengaluru Muthanallur Bengaluru Karnataka India</v>
      </c>
    </row>
    <row r="34" spans="1:20" ht="15.75" customHeight="1">
      <c r="A34">
        <f t="shared" si="1"/>
        <v>32</v>
      </c>
      <c r="B34" s="8" t="s">
        <v>133</v>
      </c>
      <c r="C34" s="8" t="s">
        <v>150</v>
      </c>
      <c r="D34" s="8" t="s">
        <v>135</v>
      </c>
      <c r="E34" s="8" t="s">
        <v>136</v>
      </c>
      <c r="H34" s="8" t="s">
        <v>137</v>
      </c>
      <c r="J34" s="8" t="s">
        <v>151</v>
      </c>
      <c r="K34" s="8" t="s">
        <v>139</v>
      </c>
      <c r="L34" s="8" t="s">
        <v>140</v>
      </c>
      <c r="M34" s="8" t="s">
        <v>58</v>
      </c>
      <c r="N34" s="8" t="s">
        <v>141</v>
      </c>
      <c r="P34" s="8" t="s">
        <v>58</v>
      </c>
      <c r="Q34" s="8" t="s">
        <v>59</v>
      </c>
      <c r="R34" s="8" t="s">
        <v>60</v>
      </c>
      <c r="S34" s="8">
        <v>560087</v>
      </c>
      <c r="T34" s="8" t="str">
        <f t="shared" si="0"/>
        <v>A800 Everest Heights Mahatma G. Road Sarjapur Hobli, Muthanallur Village Bengaluru, Karnataka Bengaluru Muthanallur Bengaluru Karnataka India</v>
      </c>
    </row>
    <row r="35" spans="1:20" ht="15.75" customHeight="1">
      <c r="A35">
        <f t="shared" si="1"/>
        <v>33</v>
      </c>
      <c r="B35" s="8" t="s">
        <v>81</v>
      </c>
      <c r="C35" s="8" t="s">
        <v>152</v>
      </c>
      <c r="D35" s="8" t="s">
        <v>135</v>
      </c>
      <c r="E35" s="8" t="s">
        <v>136</v>
      </c>
      <c r="H35" s="8" t="s">
        <v>137</v>
      </c>
      <c r="J35" s="8" t="s">
        <v>153</v>
      </c>
      <c r="K35" s="8" t="s">
        <v>139</v>
      </c>
      <c r="L35" s="8" t="s">
        <v>140</v>
      </c>
      <c r="M35" s="8" t="s">
        <v>58</v>
      </c>
      <c r="N35" s="8" t="s">
        <v>141</v>
      </c>
      <c r="P35" s="8" t="s">
        <v>58</v>
      </c>
      <c r="Q35" s="8" t="s">
        <v>59</v>
      </c>
      <c r="R35" s="8" t="s">
        <v>60</v>
      </c>
      <c r="S35" s="8">
        <v>560087</v>
      </c>
      <c r="T35" s="8" t="str">
        <f t="shared" si="0"/>
        <v>A800 Everest Heights MG Rd Sarjapur Hobli, Muthanallur Village Bengaluru, Karnataka Bengaluru Muthanallur Bengaluru Karnataka India</v>
      </c>
    </row>
    <row r="36" spans="1:20" ht="15.75" customHeight="1">
      <c r="A36">
        <f t="shared" si="1"/>
        <v>34</v>
      </c>
      <c r="B36" s="8" t="s">
        <v>81</v>
      </c>
      <c r="C36" s="8" t="s">
        <v>154</v>
      </c>
      <c r="D36" s="8" t="s">
        <v>145</v>
      </c>
      <c r="E36" s="8" t="s">
        <v>136</v>
      </c>
      <c r="H36" s="8" t="s">
        <v>137</v>
      </c>
      <c r="J36" s="8" t="s">
        <v>138</v>
      </c>
      <c r="K36" s="8" t="s">
        <v>139</v>
      </c>
      <c r="L36" s="8" t="s">
        <v>140</v>
      </c>
      <c r="M36" s="8" t="s">
        <v>58</v>
      </c>
      <c r="N36" s="8" t="s">
        <v>141</v>
      </c>
      <c r="P36" s="8" t="s">
        <v>58</v>
      </c>
      <c r="Q36" s="8" t="s">
        <v>59</v>
      </c>
      <c r="R36" s="8" t="s">
        <v>60</v>
      </c>
      <c r="S36" s="8">
        <v>560087</v>
      </c>
      <c r="T36" s="8" t="str">
        <f t="shared" si="0"/>
        <v>A800 Everest Heights Mahatma Gandhi Road Sarjapur Hobli, Muthanallur Village Bengaluru, Karnataka Bengaluru Muthanallur Bengaluru Karnataka India</v>
      </c>
    </row>
    <row r="37" spans="1:20" ht="15.75" customHeight="1">
      <c r="A37">
        <f t="shared" si="1"/>
        <v>35</v>
      </c>
      <c r="B37" s="8" t="s">
        <v>133</v>
      </c>
      <c r="C37" s="8" t="s">
        <v>155</v>
      </c>
      <c r="D37" s="8" t="s">
        <v>135</v>
      </c>
      <c r="E37" s="8" t="s">
        <v>136</v>
      </c>
      <c r="H37" s="8" t="s">
        <v>137</v>
      </c>
      <c r="J37" s="8" t="s">
        <v>156</v>
      </c>
      <c r="K37" s="8" t="s">
        <v>139</v>
      </c>
      <c r="L37" s="8" t="s">
        <v>140</v>
      </c>
      <c r="M37" s="8" t="s">
        <v>58</v>
      </c>
      <c r="N37" s="8" t="s">
        <v>141</v>
      </c>
      <c r="P37" s="8" t="s">
        <v>58</v>
      </c>
      <c r="Q37" s="8" t="s">
        <v>59</v>
      </c>
      <c r="R37" s="8" t="s">
        <v>60</v>
      </c>
      <c r="S37" s="8">
        <v>560087</v>
      </c>
      <c r="T37" s="8" t="str">
        <f t="shared" si="0"/>
        <v>A800 Everest Heights M.G. Road Sarjapur Hobli, Muthanallur Village Bengaluru, Karnataka Bengaluru Muthanallur Bengaluru Karnataka India</v>
      </c>
    </row>
    <row r="38" spans="1:20" ht="15.75" customHeight="1">
      <c r="A38">
        <f t="shared" si="1"/>
        <v>36</v>
      </c>
      <c r="B38" s="8" t="s">
        <v>81</v>
      </c>
      <c r="C38" s="8" t="s">
        <v>157</v>
      </c>
      <c r="D38" s="8" t="s">
        <v>158</v>
      </c>
      <c r="E38" s="8" t="s">
        <v>136</v>
      </c>
      <c r="H38" s="8" t="s">
        <v>137</v>
      </c>
      <c r="J38" s="8" t="s">
        <v>143</v>
      </c>
      <c r="K38" s="8" t="s">
        <v>139</v>
      </c>
      <c r="L38" s="8" t="s">
        <v>147</v>
      </c>
      <c r="M38" s="8" t="s">
        <v>58</v>
      </c>
      <c r="N38" s="8" t="s">
        <v>141</v>
      </c>
      <c r="P38" s="8" t="s">
        <v>58</v>
      </c>
      <c r="Q38" s="8" t="s">
        <v>59</v>
      </c>
      <c r="R38" s="8" t="s">
        <v>60</v>
      </c>
      <c r="S38" s="8">
        <v>560087</v>
      </c>
      <c r="T38" s="8" t="str">
        <f t="shared" si="0"/>
        <v>A800 Everest Heights MG Road Sarjapur Hobli, Muthanallur Village Bengaluru, Karnataka, PIN Bengaluru Muthanallur Bengaluru Karnataka India</v>
      </c>
    </row>
    <row r="39" spans="1:20" ht="15.75" customHeight="1">
      <c r="A39">
        <f t="shared" si="1"/>
        <v>37</v>
      </c>
      <c r="B39" s="8" t="s">
        <v>180</v>
      </c>
      <c r="D39" s="8" t="s">
        <v>181</v>
      </c>
      <c r="E39" s="8">
        <v>101</v>
      </c>
      <c r="F39" s="8" t="s">
        <v>182</v>
      </c>
      <c r="G39" s="8" t="s">
        <v>183</v>
      </c>
      <c r="I39" s="8" t="s">
        <v>184</v>
      </c>
      <c r="J39" s="8" t="s">
        <v>185</v>
      </c>
      <c r="K39" s="8" t="s">
        <v>186</v>
      </c>
      <c r="L39" s="8" t="s">
        <v>187</v>
      </c>
      <c r="M39" s="8" t="s">
        <v>188</v>
      </c>
      <c r="O39" s="8" t="s">
        <v>189</v>
      </c>
      <c r="Q39" s="8" t="s">
        <v>59</v>
      </c>
      <c r="R39" s="8" t="s">
        <v>60</v>
      </c>
      <c r="S39" s="8">
        <v>575001</v>
      </c>
      <c r="T39" s="8" t="str">
        <f t="shared" si="0"/>
        <v>101 1st A Sunshine Residency Near Gandhi Park 101 Sunshine Residency, Mangaluru, Karnataka PIN 575001 Mangaluru Dakshina Kannada Karnataka India</v>
      </c>
    </row>
    <row r="40" spans="1:20" ht="15.75" customHeight="1">
      <c r="A40">
        <f t="shared" si="1"/>
        <v>38</v>
      </c>
      <c r="B40" s="8" t="s">
        <v>190</v>
      </c>
      <c r="D40" s="8" t="s">
        <v>181</v>
      </c>
      <c r="E40" s="8">
        <v>101</v>
      </c>
      <c r="F40" s="8">
        <v>1</v>
      </c>
      <c r="G40" s="8" t="s">
        <v>183</v>
      </c>
      <c r="I40" s="8" t="s">
        <v>184</v>
      </c>
      <c r="J40" s="8" t="s">
        <v>191</v>
      </c>
      <c r="K40" s="8" t="s">
        <v>192</v>
      </c>
      <c r="L40" s="8" t="s">
        <v>193</v>
      </c>
      <c r="M40" s="8" t="s">
        <v>188</v>
      </c>
      <c r="O40" s="8" t="s">
        <v>189</v>
      </c>
      <c r="Q40" s="8" t="s">
        <v>59</v>
      </c>
      <c r="R40" s="8" t="s">
        <v>60</v>
      </c>
      <c r="S40" s="8">
        <v>575001</v>
      </c>
      <c r="T40" s="8" t="str">
        <f t="shared" si="0"/>
        <v>101 1 A Sunshine Residency Gandhi Park Road Sunshine Residency 101, Near Gandhi Park Mangaluru, Karnataka 575001 Mangaluru Dakshina Kannada Karnataka India</v>
      </c>
    </row>
    <row r="41" spans="1:20" ht="15.75" customHeight="1">
      <c r="A41">
        <f t="shared" si="1"/>
        <v>39</v>
      </c>
      <c r="B41" s="8" t="s">
        <v>194</v>
      </c>
      <c r="D41" s="8" t="s">
        <v>195</v>
      </c>
      <c r="E41" s="8">
        <v>101</v>
      </c>
      <c r="F41" s="8" t="s">
        <v>196</v>
      </c>
      <c r="G41" s="8" t="s">
        <v>183</v>
      </c>
      <c r="I41" s="8" t="s">
        <v>184</v>
      </c>
      <c r="J41" s="8" t="s">
        <v>197</v>
      </c>
      <c r="K41" s="8" t="s">
        <v>198</v>
      </c>
      <c r="L41" s="8" t="s">
        <v>193</v>
      </c>
      <c r="M41" s="8" t="s">
        <v>188</v>
      </c>
      <c r="O41" s="8" t="s">
        <v>189</v>
      </c>
      <c r="Q41" s="8" t="s">
        <v>59</v>
      </c>
      <c r="R41" s="8" t="s">
        <v>60</v>
      </c>
      <c r="S41" s="8">
        <v>575001</v>
      </c>
      <c r="T41" s="8" t="str">
        <f t="shared" si="0"/>
        <v>101 First A Sunshine Residency Gandhi Park Near Gandhi Park, Sunshine Residency 101 Mangaluru, Karnataka 575001 Mangaluru Dakshina Kannada Karnataka India</v>
      </c>
    </row>
    <row r="42" spans="1:20" ht="15.75" customHeight="1">
      <c r="A42">
        <f t="shared" si="1"/>
        <v>40</v>
      </c>
      <c r="B42" s="8" t="s">
        <v>199</v>
      </c>
      <c r="D42" s="8" t="s">
        <v>181</v>
      </c>
      <c r="E42" s="8">
        <v>101</v>
      </c>
      <c r="F42" s="8">
        <v>1</v>
      </c>
      <c r="G42" s="8" t="s">
        <v>183</v>
      </c>
      <c r="I42" s="8" t="s">
        <v>184</v>
      </c>
      <c r="J42" s="8" t="s">
        <v>200</v>
      </c>
      <c r="K42" s="8" t="s">
        <v>201</v>
      </c>
      <c r="L42" s="8" t="s">
        <v>202</v>
      </c>
      <c r="M42" s="8" t="s">
        <v>188</v>
      </c>
      <c r="O42" s="8" t="s">
        <v>189</v>
      </c>
      <c r="Q42" s="8" t="s">
        <v>59</v>
      </c>
      <c r="R42" s="8" t="s">
        <v>60</v>
      </c>
      <c r="S42" s="8">
        <v>575001</v>
      </c>
      <c r="T42" s="8" t="str">
        <f t="shared" si="0"/>
        <v>101 1 A Sunshine Residency Gandhi Park Rd 101, Gandhi Park Rd, Sunshine Residency Mangaluru, Karnataka, PIN 575001 Mangaluru Dakshina Kannada Karnataka India</v>
      </c>
    </row>
    <row r="43" spans="1:20" ht="15.75" customHeight="1">
      <c r="A43">
        <f t="shared" si="1"/>
        <v>41</v>
      </c>
      <c r="B43" s="8" t="s">
        <v>203</v>
      </c>
      <c r="D43" s="8" t="s">
        <v>195</v>
      </c>
      <c r="E43" s="8">
        <v>101</v>
      </c>
      <c r="F43" s="8" t="s">
        <v>182</v>
      </c>
      <c r="G43" s="8" t="s">
        <v>183</v>
      </c>
      <c r="I43" s="8" t="s">
        <v>184</v>
      </c>
      <c r="J43" s="8" t="s">
        <v>185</v>
      </c>
      <c r="K43" s="8" t="s">
        <v>204</v>
      </c>
      <c r="L43" s="8" t="s">
        <v>205</v>
      </c>
      <c r="M43" s="8" t="s">
        <v>188</v>
      </c>
      <c r="O43" s="8" t="s">
        <v>189</v>
      </c>
      <c r="Q43" s="8" t="s">
        <v>59</v>
      </c>
      <c r="R43" s="8" t="s">
        <v>60</v>
      </c>
      <c r="S43" s="8">
        <v>575001</v>
      </c>
      <c r="T43" s="8" t="str">
        <f t="shared" si="0"/>
        <v>101 1st A Sunshine Residency Near Gandhi Park Mangaluru, 101 Sunshine Residency Karnataka, 575001 Mangaluru Dakshina Kannada Karnataka India</v>
      </c>
    </row>
    <row r="44" spans="1:20" ht="15.75" customHeight="1">
      <c r="A44">
        <f t="shared" si="1"/>
        <v>42</v>
      </c>
      <c r="B44" s="8" t="s">
        <v>206</v>
      </c>
      <c r="D44" s="8" t="s">
        <v>181</v>
      </c>
      <c r="E44" s="8">
        <v>101</v>
      </c>
      <c r="F44" s="8" t="s">
        <v>182</v>
      </c>
      <c r="G44" s="8" t="s">
        <v>183</v>
      </c>
      <c r="I44" s="8" t="s">
        <v>184</v>
      </c>
      <c r="J44" s="8" t="s">
        <v>197</v>
      </c>
      <c r="K44" s="8" t="s">
        <v>207</v>
      </c>
      <c r="L44" s="8" t="s">
        <v>208</v>
      </c>
      <c r="M44" s="8" t="s">
        <v>188</v>
      </c>
      <c r="O44" s="8" t="s">
        <v>189</v>
      </c>
      <c r="Q44" s="8" t="s">
        <v>59</v>
      </c>
      <c r="R44" s="8" t="s">
        <v>60</v>
      </c>
      <c r="S44" s="8">
        <v>575001</v>
      </c>
      <c r="T44" s="8" t="str">
        <f t="shared" si="0"/>
        <v>101 1st A Sunshine Residency Gandhi Park Sunshine Residency 101, Mangaluru Karnataka 575001 Mangaluru Dakshina Kannada Karnataka India</v>
      </c>
    </row>
    <row r="45" spans="1:20" ht="15.75" customHeight="1">
      <c r="A45">
        <f t="shared" si="1"/>
        <v>43</v>
      </c>
      <c r="B45" s="8" t="s">
        <v>199</v>
      </c>
      <c r="D45" s="8" t="s">
        <v>195</v>
      </c>
      <c r="E45" s="8">
        <v>101</v>
      </c>
      <c r="F45" s="8" t="s">
        <v>182</v>
      </c>
      <c r="G45" s="8" t="s">
        <v>183</v>
      </c>
      <c r="I45" s="8" t="s">
        <v>184</v>
      </c>
      <c r="J45" s="8" t="s">
        <v>185</v>
      </c>
      <c r="K45" s="8" t="s">
        <v>209</v>
      </c>
      <c r="L45" s="8" t="s">
        <v>193</v>
      </c>
      <c r="M45" s="8" t="s">
        <v>188</v>
      </c>
      <c r="O45" s="8" t="s">
        <v>189</v>
      </c>
      <c r="Q45" s="8" t="s">
        <v>59</v>
      </c>
      <c r="R45" s="8" t="s">
        <v>60</v>
      </c>
      <c r="S45" s="8">
        <v>575001</v>
      </c>
      <c r="T45" s="8" t="str">
        <f t="shared" si="0"/>
        <v>101 1st A Sunshine Residency Near Gandhi Park 101, Near Gandhi Park, Sunshine Residency Mangaluru, Karnataka 575001 Mangaluru Dakshina Kannada Karnataka India</v>
      </c>
    </row>
    <row r="46" spans="1:20" ht="15.75" customHeight="1">
      <c r="A46">
        <f t="shared" si="1"/>
        <v>44</v>
      </c>
      <c r="B46" s="8" t="s">
        <v>210</v>
      </c>
      <c r="D46" s="8" t="s">
        <v>211</v>
      </c>
      <c r="E46" s="8">
        <v>101</v>
      </c>
      <c r="F46" s="8" t="s">
        <v>196</v>
      </c>
      <c r="G46" s="8" t="s">
        <v>183</v>
      </c>
      <c r="I46" s="8" t="s">
        <v>184</v>
      </c>
      <c r="J46" s="8" t="s">
        <v>191</v>
      </c>
      <c r="K46" s="8" t="s">
        <v>212</v>
      </c>
      <c r="L46" s="8" t="s">
        <v>202</v>
      </c>
      <c r="M46" s="8" t="s">
        <v>188</v>
      </c>
      <c r="O46" s="8" t="s">
        <v>189</v>
      </c>
      <c r="Q46" s="8" t="s">
        <v>59</v>
      </c>
      <c r="R46" s="8" t="s">
        <v>60</v>
      </c>
      <c r="S46" s="8">
        <v>575001</v>
      </c>
      <c r="T46" s="8" t="str">
        <f t="shared" si="0"/>
        <v>101 First A Sunshine Residency Gandhi Park Road Gandhi Park Rd, 101 Sunshine Residency Mangaluru, Karnataka, PIN 575001 Mangaluru Dakshina Kannada Karnataka India</v>
      </c>
    </row>
    <row r="47" spans="1:20" ht="15.75" customHeight="1">
      <c r="A47">
        <f t="shared" si="1"/>
        <v>45</v>
      </c>
      <c r="B47" s="8" t="s">
        <v>180</v>
      </c>
      <c r="D47" s="8" t="s">
        <v>213</v>
      </c>
      <c r="E47" s="8">
        <v>101</v>
      </c>
      <c r="F47" s="8" t="s">
        <v>182</v>
      </c>
      <c r="G47" s="8" t="s">
        <v>183</v>
      </c>
      <c r="I47" s="8" t="s">
        <v>184</v>
      </c>
      <c r="J47" s="8" t="s">
        <v>185</v>
      </c>
      <c r="K47" s="8" t="s">
        <v>204</v>
      </c>
      <c r="L47" s="8" t="s">
        <v>214</v>
      </c>
      <c r="M47" s="8" t="s">
        <v>188</v>
      </c>
      <c r="O47" s="8" t="s">
        <v>189</v>
      </c>
      <c r="Q47" s="8" t="s">
        <v>59</v>
      </c>
      <c r="R47" s="8" t="s">
        <v>60</v>
      </c>
      <c r="S47" s="8">
        <v>575001</v>
      </c>
      <c r="T47" s="8" t="str">
        <f t="shared" si="0"/>
        <v>101 1st A Sunshine Residency Near Gandhi Park Mangaluru, 101 Sunshine Residency Karnataka, PIN 575001 Mangaluru Dakshina Kannada Karnataka India</v>
      </c>
    </row>
    <row r="48" spans="1:20" ht="15.75" customHeight="1">
      <c r="A48">
        <f t="shared" si="1"/>
        <v>46</v>
      </c>
      <c r="B48" s="8" t="s">
        <v>215</v>
      </c>
      <c r="D48" s="8" t="s">
        <v>181</v>
      </c>
      <c r="E48" s="8">
        <v>101</v>
      </c>
      <c r="F48" s="8" t="s">
        <v>182</v>
      </c>
      <c r="G48" s="8" t="s">
        <v>183</v>
      </c>
      <c r="I48" s="8" t="s">
        <v>184</v>
      </c>
      <c r="J48" s="8" t="s">
        <v>197</v>
      </c>
      <c r="K48" s="8" t="s">
        <v>216</v>
      </c>
      <c r="L48" s="8" t="s">
        <v>205</v>
      </c>
      <c r="M48" s="8" t="s">
        <v>188</v>
      </c>
      <c r="O48" s="8" t="s">
        <v>189</v>
      </c>
      <c r="Q48" s="8" t="s">
        <v>59</v>
      </c>
      <c r="R48" s="8" t="s">
        <v>60</v>
      </c>
      <c r="S48" s="8">
        <v>575001</v>
      </c>
      <c r="T48" s="8" t="str">
        <f t="shared" si="0"/>
        <v>101 1st A Sunshine Residency Gandhi Park 101, Sunshine Residency, Mangaluru Karnataka, 575001 Mangaluru Dakshina Kannada Karnataka India</v>
      </c>
    </row>
  </sheetData>
  <mergeCells count="18">
    <mergeCell ref="V17:Y18"/>
    <mergeCell ref="K2:L2"/>
    <mergeCell ref="N2:O2"/>
    <mergeCell ref="H3:I3"/>
    <mergeCell ref="K3:L3"/>
    <mergeCell ref="N3:O3"/>
    <mergeCell ref="K4:L4"/>
    <mergeCell ref="N4:O4"/>
    <mergeCell ref="K6:L6"/>
    <mergeCell ref="K7:L7"/>
    <mergeCell ref="H4:I4"/>
    <mergeCell ref="H5:I5"/>
    <mergeCell ref="K5:L5"/>
    <mergeCell ref="N5:O5"/>
    <mergeCell ref="H6:I6"/>
    <mergeCell ref="N6:O6"/>
    <mergeCell ref="H7:I7"/>
    <mergeCell ref="N7:O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R12"/>
  <sheetViews>
    <sheetView workbookViewId="0">
      <selection sqref="A1:C1"/>
    </sheetView>
  </sheetViews>
  <sheetFormatPr defaultColWidth="12.6328125" defaultRowHeight="15.75" customHeight="1"/>
  <cols>
    <col min="7" max="8" width="13.6328125" customWidth="1"/>
    <col min="9" max="9" width="17" customWidth="1"/>
    <col min="12" max="12" width="13.6328125" customWidth="1"/>
  </cols>
  <sheetData>
    <row r="1" spans="1:18" ht="13">
      <c r="A1" s="16" t="s">
        <v>124</v>
      </c>
      <c r="B1" s="21"/>
      <c r="C1" s="17"/>
    </row>
    <row r="4" spans="1:18" ht="15.75" customHeight="1">
      <c r="A4" s="11" t="s">
        <v>31</v>
      </c>
      <c r="B4" s="11" t="s">
        <v>32</v>
      </c>
      <c r="C4" s="11" t="s">
        <v>33</v>
      </c>
      <c r="D4" s="11" t="s">
        <v>34</v>
      </c>
      <c r="E4" s="11" t="s">
        <v>35</v>
      </c>
      <c r="F4" s="11" t="s">
        <v>36</v>
      </c>
      <c r="G4" s="11" t="s">
        <v>37</v>
      </c>
      <c r="H4" s="4" t="s">
        <v>38</v>
      </c>
      <c r="I4" s="11" t="s">
        <v>39</v>
      </c>
      <c r="J4" s="11" t="s">
        <v>40</v>
      </c>
      <c r="K4" s="11" t="s">
        <v>41</v>
      </c>
      <c r="L4" s="11" t="s">
        <v>42</v>
      </c>
      <c r="M4" s="11" t="s">
        <v>43</v>
      </c>
      <c r="N4" s="11" t="s">
        <v>44</v>
      </c>
      <c r="O4" s="11" t="s">
        <v>45</v>
      </c>
      <c r="P4" s="11" t="s">
        <v>46</v>
      </c>
      <c r="Q4" s="11" t="s">
        <v>47</v>
      </c>
      <c r="R4" s="11" t="s">
        <v>48</v>
      </c>
    </row>
    <row r="5" spans="1:18" ht="15.75" customHeight="1">
      <c r="A5" s="8" t="s">
        <v>125</v>
      </c>
      <c r="B5" s="8" t="s">
        <v>51</v>
      </c>
      <c r="C5" s="8" t="s">
        <v>52</v>
      </c>
      <c r="D5" s="8" t="s">
        <v>53</v>
      </c>
      <c r="G5" s="7" t="s">
        <v>54</v>
      </c>
      <c r="I5" s="8" t="s">
        <v>55</v>
      </c>
      <c r="J5" s="8" t="s">
        <v>56</v>
      </c>
      <c r="M5" s="8" t="s">
        <v>57</v>
      </c>
      <c r="O5" s="8" t="s">
        <v>58</v>
      </c>
      <c r="P5" s="7" t="s">
        <v>59</v>
      </c>
      <c r="Q5" s="7" t="s">
        <v>60</v>
      </c>
      <c r="R5" s="7">
        <v>560068</v>
      </c>
    </row>
    <row r="6" spans="1:18" ht="15.75" customHeight="1">
      <c r="A6" s="8" t="s">
        <v>61</v>
      </c>
      <c r="B6" s="12" t="s">
        <v>62</v>
      </c>
      <c r="C6" s="8" t="s">
        <v>52</v>
      </c>
      <c r="D6" s="8" t="s">
        <v>53</v>
      </c>
      <c r="G6" s="8" t="s">
        <v>54</v>
      </c>
      <c r="I6" s="8" t="s">
        <v>55</v>
      </c>
      <c r="J6" s="8" t="s">
        <v>56</v>
      </c>
      <c r="M6" s="8" t="s">
        <v>57</v>
      </c>
      <c r="O6" s="8" t="s">
        <v>58</v>
      </c>
      <c r="P6" s="7" t="s">
        <v>59</v>
      </c>
      <c r="Q6" s="8" t="s">
        <v>60</v>
      </c>
      <c r="R6" s="7">
        <v>560068</v>
      </c>
    </row>
    <row r="7" spans="1:18" ht="15.75" customHeight="1">
      <c r="A7" s="8" t="s">
        <v>61</v>
      </c>
      <c r="B7" s="8" t="s">
        <v>51</v>
      </c>
      <c r="C7" s="12" t="s">
        <v>63</v>
      </c>
      <c r="D7" s="8" t="s">
        <v>53</v>
      </c>
      <c r="G7" s="8" t="s">
        <v>54</v>
      </c>
      <c r="I7" s="8" t="s">
        <v>55</v>
      </c>
      <c r="J7" s="8" t="s">
        <v>56</v>
      </c>
      <c r="M7" s="8" t="s">
        <v>57</v>
      </c>
      <c r="O7" s="8" t="s">
        <v>58</v>
      </c>
      <c r="P7" s="8" t="s">
        <v>59</v>
      </c>
      <c r="Q7" s="8" t="s">
        <v>60</v>
      </c>
      <c r="R7" s="7">
        <v>560068</v>
      </c>
    </row>
    <row r="8" spans="1:18" ht="15.75" customHeight="1">
      <c r="A8" s="8" t="s">
        <v>64</v>
      </c>
      <c r="B8" s="8" t="s">
        <v>51</v>
      </c>
      <c r="C8" s="8" t="s">
        <v>63</v>
      </c>
      <c r="D8" s="8" t="s">
        <v>53</v>
      </c>
      <c r="G8" s="8" t="s">
        <v>54</v>
      </c>
      <c r="I8" s="8" t="s">
        <v>55</v>
      </c>
      <c r="J8" s="8" t="s">
        <v>56</v>
      </c>
      <c r="M8" s="8" t="s">
        <v>57</v>
      </c>
      <c r="O8" s="8" t="s">
        <v>58</v>
      </c>
      <c r="P8" s="7" t="s">
        <v>59</v>
      </c>
      <c r="Q8" s="8" t="s">
        <v>60</v>
      </c>
      <c r="R8" s="7">
        <v>560068</v>
      </c>
    </row>
    <row r="9" spans="1:18" ht="15.75" customHeight="1">
      <c r="A9" s="8" t="s">
        <v>61</v>
      </c>
      <c r="B9" s="12" t="s">
        <v>65</v>
      </c>
      <c r="C9" s="8" t="s">
        <v>63</v>
      </c>
      <c r="D9" s="8" t="s">
        <v>53</v>
      </c>
      <c r="G9" s="8" t="s">
        <v>54</v>
      </c>
      <c r="I9" s="8" t="s">
        <v>55</v>
      </c>
      <c r="J9" s="8" t="s">
        <v>56</v>
      </c>
      <c r="M9" s="8" t="s">
        <v>57</v>
      </c>
      <c r="O9" s="8" t="s">
        <v>58</v>
      </c>
      <c r="P9" s="8" t="s">
        <v>59</v>
      </c>
      <c r="Q9" s="8" t="s">
        <v>60</v>
      </c>
      <c r="R9" s="7">
        <v>560068</v>
      </c>
    </row>
    <row r="10" spans="1:18" ht="15.75" customHeight="1">
      <c r="A10" s="8" t="s">
        <v>126</v>
      </c>
      <c r="B10" s="12" t="s">
        <v>65</v>
      </c>
      <c r="C10" s="12" t="s">
        <v>63</v>
      </c>
      <c r="D10" s="8" t="s">
        <v>53</v>
      </c>
      <c r="G10" s="8" t="s">
        <v>54</v>
      </c>
      <c r="I10" s="8" t="s">
        <v>55</v>
      </c>
      <c r="J10" s="8" t="s">
        <v>56</v>
      </c>
      <c r="M10" s="8" t="s">
        <v>57</v>
      </c>
      <c r="O10" s="8" t="s">
        <v>58</v>
      </c>
      <c r="P10" s="8" t="s">
        <v>59</v>
      </c>
      <c r="Q10" s="8" t="s">
        <v>60</v>
      </c>
      <c r="R10" s="7">
        <v>560068</v>
      </c>
    </row>
    <row r="11" spans="1:18" ht="12.5">
      <c r="A11" s="8" t="s">
        <v>127</v>
      </c>
      <c r="B11" s="12" t="s">
        <v>65</v>
      </c>
      <c r="C11" s="8" t="s">
        <v>52</v>
      </c>
      <c r="D11" s="12" t="s">
        <v>128</v>
      </c>
      <c r="G11" s="8" t="s">
        <v>54</v>
      </c>
      <c r="I11" s="8" t="s">
        <v>55</v>
      </c>
      <c r="J11" s="8" t="s">
        <v>56</v>
      </c>
      <c r="M11" s="8" t="s">
        <v>57</v>
      </c>
      <c r="O11" s="8" t="s">
        <v>58</v>
      </c>
      <c r="P11" s="8" t="s">
        <v>59</v>
      </c>
      <c r="Q11" s="8" t="s">
        <v>60</v>
      </c>
      <c r="R11" s="7">
        <v>560068</v>
      </c>
    </row>
    <row r="12" spans="1:18" ht="12.5">
      <c r="A12" s="8" t="s">
        <v>129</v>
      </c>
      <c r="B12" s="8" t="s">
        <v>51</v>
      </c>
      <c r="C12" s="8" t="s">
        <v>52</v>
      </c>
    </row>
  </sheetData>
  <mergeCells count="1">
    <mergeCell ref="A1:C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R14"/>
  <sheetViews>
    <sheetView workbookViewId="0">
      <selection sqref="A1:C1"/>
    </sheetView>
  </sheetViews>
  <sheetFormatPr defaultColWidth="12.6328125" defaultRowHeight="15.75" customHeight="1"/>
  <cols>
    <col min="4" max="9" width="12.6328125" hidden="1"/>
    <col min="10" max="10" width="28.36328125" customWidth="1"/>
    <col min="11" max="11" width="16.6328125" customWidth="1"/>
    <col min="13" max="14" width="12.6328125" hidden="1"/>
    <col min="23" max="23" width="22.08984375" customWidth="1"/>
    <col min="24" max="24" width="34.6328125" customWidth="1"/>
    <col min="26" max="26" width="12.7265625" customWidth="1"/>
  </cols>
  <sheetData>
    <row r="1" spans="1:18" ht="13">
      <c r="A1" s="16" t="s">
        <v>130</v>
      </c>
      <c r="B1" s="21"/>
      <c r="C1" s="17"/>
    </row>
    <row r="3" spans="1:18" ht="15.75" customHeight="1">
      <c r="A3" s="11" t="s">
        <v>31</v>
      </c>
      <c r="B3" s="11" t="s">
        <v>32</v>
      </c>
      <c r="C3" s="11" t="s">
        <v>33</v>
      </c>
      <c r="D3" s="11" t="s">
        <v>34</v>
      </c>
      <c r="E3" s="11" t="s">
        <v>35</v>
      </c>
      <c r="F3" s="11" t="s">
        <v>36</v>
      </c>
      <c r="G3" s="11" t="s">
        <v>37</v>
      </c>
      <c r="H3" s="4" t="s">
        <v>38</v>
      </c>
      <c r="I3" s="11" t="s">
        <v>39</v>
      </c>
      <c r="J3" s="11" t="s">
        <v>40</v>
      </c>
      <c r="K3" s="11" t="s">
        <v>41</v>
      </c>
      <c r="L3" s="11" t="s">
        <v>42</v>
      </c>
      <c r="M3" s="11" t="s">
        <v>43</v>
      </c>
      <c r="N3" s="11" t="s">
        <v>44</v>
      </c>
      <c r="O3" s="11" t="s">
        <v>45</v>
      </c>
      <c r="P3" s="11" t="s">
        <v>46</v>
      </c>
      <c r="Q3" s="11" t="s">
        <v>47</v>
      </c>
      <c r="R3" s="11" t="s">
        <v>48</v>
      </c>
    </row>
    <row r="4" spans="1:18" ht="15.75" customHeight="1">
      <c r="A4" s="8" t="s">
        <v>66</v>
      </c>
      <c r="C4" s="8" t="s">
        <v>67</v>
      </c>
      <c r="J4" s="8" t="s">
        <v>131</v>
      </c>
      <c r="K4" s="13" t="s">
        <v>69</v>
      </c>
      <c r="L4" s="7" t="s">
        <v>70</v>
      </c>
      <c r="O4" s="8" t="s">
        <v>70</v>
      </c>
      <c r="P4" s="8" t="s">
        <v>71</v>
      </c>
      <c r="Q4" s="8" t="s">
        <v>60</v>
      </c>
      <c r="R4" s="7">
        <v>411028</v>
      </c>
    </row>
    <row r="5" spans="1:18" ht="15.75" customHeight="1">
      <c r="A5" s="8" t="s">
        <v>72</v>
      </c>
      <c r="B5" s="8"/>
      <c r="C5" s="7" t="s">
        <v>67</v>
      </c>
      <c r="G5" s="7"/>
      <c r="J5" s="7" t="s">
        <v>73</v>
      </c>
      <c r="K5" s="7" t="s">
        <v>74</v>
      </c>
      <c r="L5" s="7" t="s">
        <v>70</v>
      </c>
      <c r="O5" s="8" t="s">
        <v>70</v>
      </c>
      <c r="P5" s="8" t="s">
        <v>71</v>
      </c>
      <c r="Q5" s="8" t="s">
        <v>60</v>
      </c>
      <c r="R5" s="7">
        <v>411028</v>
      </c>
    </row>
    <row r="6" spans="1:18" ht="15.75" customHeight="1">
      <c r="A6" s="8" t="s">
        <v>66</v>
      </c>
      <c r="C6" s="7" t="s">
        <v>75</v>
      </c>
      <c r="J6" s="7" t="s">
        <v>76</v>
      </c>
      <c r="K6" s="7" t="s">
        <v>74</v>
      </c>
      <c r="L6" s="7" t="s">
        <v>70</v>
      </c>
      <c r="O6" s="8" t="s">
        <v>70</v>
      </c>
      <c r="P6" s="8" t="s">
        <v>71</v>
      </c>
      <c r="Q6" s="8" t="s">
        <v>60</v>
      </c>
      <c r="R6" s="7">
        <v>411028</v>
      </c>
    </row>
    <row r="7" spans="1:18" ht="15.75" customHeight="1">
      <c r="A7" s="8" t="s">
        <v>77</v>
      </c>
      <c r="C7" s="7" t="s">
        <v>67</v>
      </c>
      <c r="J7" s="7" t="s">
        <v>78</v>
      </c>
      <c r="K7" s="7" t="s">
        <v>74</v>
      </c>
      <c r="L7" s="8" t="s">
        <v>70</v>
      </c>
      <c r="O7" s="8" t="s">
        <v>70</v>
      </c>
      <c r="P7" s="8" t="s">
        <v>71</v>
      </c>
      <c r="Q7" s="8" t="s">
        <v>60</v>
      </c>
      <c r="R7" s="7">
        <v>411028</v>
      </c>
    </row>
    <row r="8" spans="1:18" ht="15.75" customHeight="1">
      <c r="A8" s="8" t="s">
        <v>72</v>
      </c>
      <c r="C8" s="7" t="s">
        <v>79</v>
      </c>
      <c r="J8" s="7" t="s">
        <v>80</v>
      </c>
      <c r="K8" s="7" t="s">
        <v>74</v>
      </c>
      <c r="L8" s="8" t="s">
        <v>70</v>
      </c>
      <c r="O8" s="8" t="s">
        <v>70</v>
      </c>
      <c r="P8" s="8" t="s">
        <v>71</v>
      </c>
      <c r="Q8" s="8" t="s">
        <v>60</v>
      </c>
      <c r="R8" s="7">
        <v>411028</v>
      </c>
    </row>
    <row r="9" spans="1:18" ht="15.75" customHeight="1">
      <c r="A9" s="8" t="s">
        <v>81</v>
      </c>
      <c r="C9" s="7" t="s">
        <v>67</v>
      </c>
      <c r="J9" s="7" t="s">
        <v>82</v>
      </c>
      <c r="K9" s="7" t="s">
        <v>74</v>
      </c>
      <c r="L9" s="8" t="s">
        <v>70</v>
      </c>
      <c r="O9" s="8" t="s">
        <v>70</v>
      </c>
      <c r="P9" s="8" t="s">
        <v>71</v>
      </c>
      <c r="Q9" s="8" t="s">
        <v>60</v>
      </c>
      <c r="R9" s="7">
        <v>411028</v>
      </c>
    </row>
    <row r="10" spans="1:18" ht="15.75" customHeight="1">
      <c r="A10" s="8" t="s">
        <v>66</v>
      </c>
      <c r="C10" s="7" t="s">
        <v>83</v>
      </c>
      <c r="J10" s="7" t="s">
        <v>84</v>
      </c>
      <c r="K10" s="7" t="s">
        <v>85</v>
      </c>
      <c r="L10" s="8" t="s">
        <v>70</v>
      </c>
      <c r="O10" s="8" t="s">
        <v>70</v>
      </c>
      <c r="P10" s="8" t="s">
        <v>71</v>
      </c>
      <c r="Q10" s="8" t="s">
        <v>60</v>
      </c>
      <c r="R10" s="7">
        <v>411028</v>
      </c>
    </row>
    <row r="11" spans="1:18" ht="12.5">
      <c r="A11" s="8" t="s">
        <v>72</v>
      </c>
      <c r="C11" s="8" t="s">
        <v>79</v>
      </c>
      <c r="J11" s="7" t="s">
        <v>68</v>
      </c>
      <c r="K11" s="7" t="s">
        <v>74</v>
      </c>
      <c r="L11" s="8" t="s">
        <v>70</v>
      </c>
      <c r="O11" s="8" t="s">
        <v>70</v>
      </c>
      <c r="P11" s="8" t="s">
        <v>71</v>
      </c>
      <c r="Q11" s="8" t="s">
        <v>60</v>
      </c>
      <c r="R11" s="7">
        <v>411028</v>
      </c>
    </row>
    <row r="12" spans="1:18" ht="12.5">
      <c r="A12" s="8" t="s">
        <v>86</v>
      </c>
      <c r="C12" s="7" t="s">
        <v>67</v>
      </c>
      <c r="J12" s="7" t="s">
        <v>87</v>
      </c>
      <c r="K12" s="7" t="s">
        <v>88</v>
      </c>
      <c r="L12" s="8" t="s">
        <v>70</v>
      </c>
      <c r="O12" s="8" t="s">
        <v>70</v>
      </c>
      <c r="P12" s="8" t="s">
        <v>71</v>
      </c>
      <c r="Q12" s="8" t="s">
        <v>60</v>
      </c>
      <c r="R12" s="7">
        <v>411028</v>
      </c>
    </row>
    <row r="13" spans="1:18" ht="12.5">
      <c r="A13" s="8" t="s">
        <v>66</v>
      </c>
      <c r="C13" s="7" t="s">
        <v>67</v>
      </c>
      <c r="J13" s="7" t="s">
        <v>89</v>
      </c>
      <c r="K13" s="7" t="s">
        <v>90</v>
      </c>
      <c r="L13" s="8" t="s">
        <v>70</v>
      </c>
      <c r="O13" s="8" t="s">
        <v>70</v>
      </c>
      <c r="P13" s="8" t="s">
        <v>71</v>
      </c>
      <c r="Q13" s="8" t="s">
        <v>60</v>
      </c>
      <c r="R13" s="7">
        <v>411028</v>
      </c>
    </row>
    <row r="14" spans="1:18" ht="12.5">
      <c r="A14" s="8" t="s">
        <v>66</v>
      </c>
      <c r="C14" s="8" t="s">
        <v>67</v>
      </c>
      <c r="J14" s="8" t="s">
        <v>131</v>
      </c>
      <c r="K14" s="7" t="s">
        <v>74</v>
      </c>
      <c r="L14" s="8" t="s">
        <v>70</v>
      </c>
      <c r="O14" s="8" t="s">
        <v>70</v>
      </c>
      <c r="P14" s="8" t="s">
        <v>91</v>
      </c>
      <c r="Q14" s="8" t="s">
        <v>60</v>
      </c>
      <c r="R14" s="7">
        <v>411028</v>
      </c>
    </row>
  </sheetData>
  <mergeCells count="1">
    <mergeCell ref="A1:C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R12"/>
  <sheetViews>
    <sheetView workbookViewId="0">
      <selection activeCell="A4" sqref="A4:R12"/>
    </sheetView>
  </sheetViews>
  <sheetFormatPr defaultColWidth="12.6328125" defaultRowHeight="15.75" customHeight="1"/>
  <cols>
    <col min="1" max="1" width="20.6328125" customWidth="1"/>
    <col min="3" max="3" width="14" customWidth="1"/>
    <col min="10" max="10" width="28.36328125" customWidth="1"/>
  </cols>
  <sheetData>
    <row r="1" spans="1:18" ht="15.75" customHeight="1">
      <c r="A1" s="16" t="s">
        <v>132</v>
      </c>
      <c r="B1" s="21"/>
      <c r="C1" s="17"/>
    </row>
    <row r="3" spans="1:18" ht="15.75" customHeight="1">
      <c r="A3" s="11" t="s">
        <v>31</v>
      </c>
      <c r="B3" s="11" t="s">
        <v>32</v>
      </c>
      <c r="C3" s="11" t="s">
        <v>33</v>
      </c>
      <c r="D3" s="11" t="s">
        <v>34</v>
      </c>
      <c r="E3" s="11" t="s">
        <v>35</v>
      </c>
      <c r="F3" s="11" t="s">
        <v>36</v>
      </c>
      <c r="G3" s="11" t="s">
        <v>37</v>
      </c>
      <c r="H3" s="4" t="s">
        <v>38</v>
      </c>
      <c r="I3" s="11" t="s">
        <v>39</v>
      </c>
      <c r="J3" s="11" t="s">
        <v>40</v>
      </c>
      <c r="K3" s="11" t="s">
        <v>41</v>
      </c>
      <c r="L3" s="11" t="s">
        <v>42</v>
      </c>
      <c r="M3" s="11" t="s">
        <v>43</v>
      </c>
      <c r="N3" s="11" t="s">
        <v>44</v>
      </c>
      <c r="O3" s="11" t="s">
        <v>45</v>
      </c>
      <c r="P3" s="11" t="s">
        <v>46</v>
      </c>
      <c r="Q3" s="11" t="s">
        <v>47</v>
      </c>
      <c r="R3" s="11" t="s">
        <v>48</v>
      </c>
    </row>
    <row r="4" spans="1:18" ht="15.75" customHeight="1">
      <c r="A4" s="8" t="s">
        <v>133</v>
      </c>
      <c r="B4" s="8" t="s">
        <v>134</v>
      </c>
      <c r="C4" s="8" t="s">
        <v>135</v>
      </c>
      <c r="D4" s="8" t="s">
        <v>136</v>
      </c>
      <c r="G4" s="8" t="s">
        <v>137</v>
      </c>
      <c r="I4" s="8" t="s">
        <v>138</v>
      </c>
      <c r="J4" s="8" t="s">
        <v>139</v>
      </c>
      <c r="K4" s="8" t="s">
        <v>140</v>
      </c>
      <c r="L4" s="8" t="s">
        <v>58</v>
      </c>
      <c r="M4" s="8" t="s">
        <v>141</v>
      </c>
      <c r="O4" s="8" t="s">
        <v>58</v>
      </c>
      <c r="P4" s="8" t="s">
        <v>59</v>
      </c>
      <c r="Q4" s="8" t="s">
        <v>60</v>
      </c>
      <c r="R4" s="8">
        <v>560087</v>
      </c>
    </row>
    <row r="5" spans="1:18" ht="15.75" customHeight="1">
      <c r="A5" s="8" t="s">
        <v>81</v>
      </c>
      <c r="B5" s="8" t="s">
        <v>142</v>
      </c>
      <c r="C5" s="8" t="s">
        <v>135</v>
      </c>
      <c r="D5" s="8" t="s">
        <v>136</v>
      </c>
      <c r="G5" s="8" t="s">
        <v>137</v>
      </c>
      <c r="I5" s="8" t="s">
        <v>143</v>
      </c>
      <c r="J5" s="8" t="s">
        <v>139</v>
      </c>
      <c r="K5" s="8" t="s">
        <v>140</v>
      </c>
      <c r="L5" s="8" t="s">
        <v>58</v>
      </c>
      <c r="M5" s="8" t="s">
        <v>141</v>
      </c>
      <c r="O5" s="8" t="s">
        <v>58</v>
      </c>
      <c r="P5" s="8" t="s">
        <v>59</v>
      </c>
      <c r="Q5" s="8" t="s">
        <v>60</v>
      </c>
      <c r="R5" s="8">
        <v>560087</v>
      </c>
    </row>
    <row r="6" spans="1:18" ht="15.75" customHeight="1">
      <c r="A6" s="8" t="s">
        <v>133</v>
      </c>
      <c r="B6" s="8" t="s">
        <v>144</v>
      </c>
      <c r="C6" s="8" t="s">
        <v>145</v>
      </c>
      <c r="D6" s="8" t="s">
        <v>136</v>
      </c>
      <c r="G6" s="8" t="s">
        <v>137</v>
      </c>
      <c r="I6" s="8" t="s">
        <v>146</v>
      </c>
      <c r="J6" s="8" t="s">
        <v>139</v>
      </c>
      <c r="K6" s="8" t="s">
        <v>147</v>
      </c>
      <c r="L6" s="8" t="s">
        <v>58</v>
      </c>
      <c r="M6" s="8" t="s">
        <v>141</v>
      </c>
      <c r="O6" s="8" t="s">
        <v>58</v>
      </c>
      <c r="P6" s="8" t="s">
        <v>59</v>
      </c>
      <c r="Q6" s="8" t="s">
        <v>60</v>
      </c>
      <c r="R6" s="8">
        <v>560087</v>
      </c>
    </row>
    <row r="7" spans="1:18" ht="15.75" customHeight="1">
      <c r="A7" s="8" t="s">
        <v>81</v>
      </c>
      <c r="B7" s="8" t="s">
        <v>148</v>
      </c>
      <c r="C7" s="8" t="s">
        <v>149</v>
      </c>
      <c r="D7" s="8" t="s">
        <v>136</v>
      </c>
      <c r="G7" s="8" t="s">
        <v>137</v>
      </c>
      <c r="I7" s="8" t="s">
        <v>143</v>
      </c>
      <c r="J7" s="8" t="s">
        <v>139</v>
      </c>
      <c r="K7" s="8" t="s">
        <v>140</v>
      </c>
      <c r="L7" s="8" t="s">
        <v>58</v>
      </c>
      <c r="M7" s="8" t="s">
        <v>141</v>
      </c>
      <c r="O7" s="8" t="s">
        <v>58</v>
      </c>
      <c r="P7" s="8" t="s">
        <v>59</v>
      </c>
      <c r="Q7" s="8" t="s">
        <v>60</v>
      </c>
      <c r="R7" s="8">
        <v>560087</v>
      </c>
    </row>
    <row r="8" spans="1:18" ht="15.75" customHeight="1">
      <c r="A8" s="8" t="s">
        <v>133</v>
      </c>
      <c r="B8" s="8" t="s">
        <v>150</v>
      </c>
      <c r="C8" s="8" t="s">
        <v>135</v>
      </c>
      <c r="D8" s="8" t="s">
        <v>136</v>
      </c>
      <c r="G8" s="8" t="s">
        <v>137</v>
      </c>
      <c r="I8" s="8" t="s">
        <v>151</v>
      </c>
      <c r="J8" s="8" t="s">
        <v>139</v>
      </c>
      <c r="K8" s="8" t="s">
        <v>140</v>
      </c>
      <c r="L8" s="8" t="s">
        <v>58</v>
      </c>
      <c r="M8" s="8" t="s">
        <v>141</v>
      </c>
      <c r="O8" s="8" t="s">
        <v>58</v>
      </c>
      <c r="P8" s="8" t="s">
        <v>59</v>
      </c>
      <c r="Q8" s="8" t="s">
        <v>60</v>
      </c>
      <c r="R8" s="8">
        <v>560087</v>
      </c>
    </row>
    <row r="9" spans="1:18" ht="15.75" customHeight="1">
      <c r="A9" s="8" t="s">
        <v>81</v>
      </c>
      <c r="B9" s="8" t="s">
        <v>152</v>
      </c>
      <c r="C9" s="8" t="s">
        <v>135</v>
      </c>
      <c r="D9" s="8" t="s">
        <v>136</v>
      </c>
      <c r="G9" s="8" t="s">
        <v>137</v>
      </c>
      <c r="I9" s="8" t="s">
        <v>153</v>
      </c>
      <c r="J9" s="8" t="s">
        <v>139</v>
      </c>
      <c r="K9" s="8" t="s">
        <v>140</v>
      </c>
      <c r="L9" s="8" t="s">
        <v>58</v>
      </c>
      <c r="M9" s="8" t="s">
        <v>141</v>
      </c>
      <c r="O9" s="8" t="s">
        <v>58</v>
      </c>
      <c r="P9" s="8" t="s">
        <v>59</v>
      </c>
      <c r="Q9" s="8" t="s">
        <v>60</v>
      </c>
      <c r="R9" s="8">
        <v>560087</v>
      </c>
    </row>
    <row r="10" spans="1:18" ht="15.75" customHeight="1">
      <c r="A10" s="8" t="s">
        <v>81</v>
      </c>
      <c r="B10" s="8" t="s">
        <v>154</v>
      </c>
      <c r="C10" s="8" t="s">
        <v>145</v>
      </c>
      <c r="D10" s="8" t="s">
        <v>136</v>
      </c>
      <c r="G10" s="8" t="s">
        <v>137</v>
      </c>
      <c r="I10" s="8" t="s">
        <v>138</v>
      </c>
      <c r="J10" s="8" t="s">
        <v>139</v>
      </c>
      <c r="K10" s="8" t="s">
        <v>140</v>
      </c>
      <c r="L10" s="8" t="s">
        <v>58</v>
      </c>
      <c r="M10" s="8" t="s">
        <v>141</v>
      </c>
      <c r="O10" s="8" t="s">
        <v>58</v>
      </c>
      <c r="P10" s="8" t="s">
        <v>59</v>
      </c>
      <c r="Q10" s="8" t="s">
        <v>60</v>
      </c>
      <c r="R10" s="8">
        <v>560087</v>
      </c>
    </row>
    <row r="11" spans="1:18" ht="12.5">
      <c r="A11" s="8" t="s">
        <v>133</v>
      </c>
      <c r="B11" s="8" t="s">
        <v>155</v>
      </c>
      <c r="C11" s="8" t="s">
        <v>135</v>
      </c>
      <c r="D11" s="8" t="s">
        <v>136</v>
      </c>
      <c r="G11" s="8" t="s">
        <v>137</v>
      </c>
      <c r="I11" s="8" t="s">
        <v>156</v>
      </c>
      <c r="J11" s="8" t="s">
        <v>139</v>
      </c>
      <c r="K11" s="8" t="s">
        <v>140</v>
      </c>
      <c r="L11" s="8" t="s">
        <v>58</v>
      </c>
      <c r="M11" s="8" t="s">
        <v>141</v>
      </c>
      <c r="O11" s="8" t="s">
        <v>58</v>
      </c>
      <c r="P11" s="8" t="s">
        <v>59</v>
      </c>
      <c r="Q11" s="8" t="s">
        <v>60</v>
      </c>
      <c r="R11" s="8">
        <v>560087</v>
      </c>
    </row>
    <row r="12" spans="1:18" ht="12.5">
      <c r="A12" s="8" t="s">
        <v>81</v>
      </c>
      <c r="B12" s="8" t="s">
        <v>157</v>
      </c>
      <c r="C12" s="8" t="s">
        <v>158</v>
      </c>
      <c r="D12" s="8" t="s">
        <v>136</v>
      </c>
      <c r="G12" s="8" t="s">
        <v>137</v>
      </c>
      <c r="I12" s="8" t="s">
        <v>143</v>
      </c>
      <c r="J12" s="8" t="s">
        <v>139</v>
      </c>
      <c r="K12" s="8" t="s">
        <v>147</v>
      </c>
      <c r="L12" s="8" t="s">
        <v>58</v>
      </c>
      <c r="M12" s="8" t="s">
        <v>141</v>
      </c>
      <c r="O12" s="8" t="s">
        <v>58</v>
      </c>
      <c r="P12" s="8" t="s">
        <v>59</v>
      </c>
      <c r="Q12" s="8" t="s">
        <v>60</v>
      </c>
      <c r="R12" s="8">
        <v>560087</v>
      </c>
    </row>
  </sheetData>
  <mergeCells count="1">
    <mergeCell ref="A1:C1"/>
  </mergeCells>
  <conditionalFormatting sqref="A15:A1000">
    <cfRule type="notContainsBlanks" dxfId="0" priority="1">
      <formula>LEN(TRIM(A15))&gt;0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"/>
  <sheetViews>
    <sheetView workbookViewId="0"/>
  </sheetViews>
  <sheetFormatPr defaultColWidth="12.6328125" defaultRowHeight="15.75" customHeight="1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"/>
  <sheetViews>
    <sheetView workbookViewId="0"/>
  </sheetViews>
  <sheetFormatPr defaultColWidth="12.6328125" defaultRowHeight="15.75" customHeight="1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AD14"/>
  <sheetViews>
    <sheetView workbookViewId="0">
      <selection sqref="A1:J1"/>
    </sheetView>
  </sheetViews>
  <sheetFormatPr defaultColWidth="12.6328125" defaultRowHeight="15.75" customHeight="1"/>
  <cols>
    <col min="5" max="9" width="12.6328125" hidden="1"/>
    <col min="10" max="10" width="35.08984375" customWidth="1"/>
    <col min="11" max="11" width="12.08984375" customWidth="1"/>
  </cols>
  <sheetData>
    <row r="1" spans="1:30" ht="13">
      <c r="A1" s="16" t="s">
        <v>159</v>
      </c>
      <c r="B1" s="21"/>
      <c r="C1" s="21"/>
      <c r="D1" s="21"/>
      <c r="E1" s="21"/>
      <c r="F1" s="21"/>
      <c r="G1" s="21"/>
      <c r="H1" s="21"/>
      <c r="I1" s="21"/>
      <c r="J1" s="17"/>
    </row>
    <row r="3" spans="1:30" ht="15.75" customHeight="1">
      <c r="A3" s="11" t="s">
        <v>31</v>
      </c>
      <c r="B3" s="11" t="s">
        <v>32</v>
      </c>
      <c r="C3" s="11" t="s">
        <v>33</v>
      </c>
      <c r="D3" s="11" t="s">
        <v>34</v>
      </c>
      <c r="E3" s="11" t="s">
        <v>35</v>
      </c>
      <c r="F3" s="11" t="s">
        <v>36</v>
      </c>
      <c r="G3" s="11" t="s">
        <v>37</v>
      </c>
      <c r="H3" s="4" t="s">
        <v>38</v>
      </c>
      <c r="I3" s="11" t="s">
        <v>39</v>
      </c>
      <c r="J3" s="11" t="s">
        <v>40</v>
      </c>
      <c r="K3" s="11" t="s">
        <v>41</v>
      </c>
      <c r="L3" s="11" t="s">
        <v>42</v>
      </c>
      <c r="M3" s="11" t="s">
        <v>43</v>
      </c>
      <c r="N3" s="11" t="s">
        <v>44</v>
      </c>
      <c r="O3" s="11" t="s">
        <v>45</v>
      </c>
      <c r="P3" s="11" t="s">
        <v>46</v>
      </c>
      <c r="Q3" s="11" t="s">
        <v>47</v>
      </c>
      <c r="R3" s="11" t="s">
        <v>48</v>
      </c>
      <c r="T3" s="14" t="s">
        <v>160</v>
      </c>
      <c r="U3" s="14" t="s">
        <v>161</v>
      </c>
      <c r="V3" s="14" t="s">
        <v>39</v>
      </c>
      <c r="W3" s="14" t="s">
        <v>162</v>
      </c>
      <c r="X3" s="14" t="s">
        <v>163</v>
      </c>
      <c r="Y3" s="14" t="s">
        <v>164</v>
      </c>
      <c r="Z3" s="14" t="s">
        <v>42</v>
      </c>
      <c r="AA3" s="14" t="s">
        <v>45</v>
      </c>
      <c r="AB3" s="14" t="s">
        <v>46</v>
      </c>
      <c r="AC3" s="14" t="s">
        <v>47</v>
      </c>
      <c r="AD3" s="14" t="s">
        <v>165</v>
      </c>
    </row>
    <row r="4" spans="1:30" ht="15.75" customHeight="1">
      <c r="A4" s="8" t="s">
        <v>92</v>
      </c>
      <c r="C4" s="7" t="s">
        <v>93</v>
      </c>
      <c r="D4" s="7" t="s">
        <v>94</v>
      </c>
      <c r="J4" s="7" t="s">
        <v>95</v>
      </c>
      <c r="K4" s="7" t="s">
        <v>96</v>
      </c>
      <c r="L4" s="8" t="s">
        <v>97</v>
      </c>
      <c r="M4" s="7" t="s">
        <v>98</v>
      </c>
      <c r="O4" s="7" t="s">
        <v>97</v>
      </c>
      <c r="P4" s="7" t="s">
        <v>71</v>
      </c>
      <c r="Q4" s="8" t="s">
        <v>60</v>
      </c>
      <c r="R4" s="7">
        <v>412805</v>
      </c>
      <c r="T4" s="15" t="s">
        <v>166</v>
      </c>
      <c r="U4" s="15">
        <v>22</v>
      </c>
      <c r="V4" s="15"/>
      <c r="W4" s="15" t="s">
        <v>167</v>
      </c>
      <c r="X4" s="15" t="s">
        <v>121</v>
      </c>
      <c r="Y4" s="15" t="s">
        <v>104</v>
      </c>
      <c r="Z4" s="15" t="s">
        <v>168</v>
      </c>
      <c r="AA4" s="15" t="s">
        <v>169</v>
      </c>
      <c r="AB4" s="15" t="s">
        <v>71</v>
      </c>
      <c r="AC4" s="15" t="s">
        <v>60</v>
      </c>
      <c r="AD4" s="15">
        <v>412805</v>
      </c>
    </row>
    <row r="5" spans="1:30" ht="15.75" customHeight="1">
      <c r="A5" s="8" t="s">
        <v>99</v>
      </c>
      <c r="C5" s="7" t="s">
        <v>100</v>
      </c>
      <c r="D5" s="7" t="s">
        <v>101</v>
      </c>
      <c r="J5" s="7" t="s">
        <v>102</v>
      </c>
      <c r="K5" s="7" t="s">
        <v>103</v>
      </c>
      <c r="L5" s="8" t="s">
        <v>97</v>
      </c>
      <c r="M5" s="7" t="s">
        <v>104</v>
      </c>
      <c r="O5" s="7" t="s">
        <v>97</v>
      </c>
      <c r="P5" s="7" t="s">
        <v>71</v>
      </c>
      <c r="Q5" s="8" t="s">
        <v>60</v>
      </c>
      <c r="R5" s="7">
        <v>412805</v>
      </c>
      <c r="T5" s="15" t="s">
        <v>170</v>
      </c>
      <c r="U5" s="15">
        <v>22</v>
      </c>
      <c r="V5" s="15"/>
      <c r="W5" s="15" t="s">
        <v>171</v>
      </c>
      <c r="X5" s="15" t="s">
        <v>102</v>
      </c>
      <c r="Y5" s="15" t="s">
        <v>104</v>
      </c>
      <c r="Z5" s="15" t="s">
        <v>168</v>
      </c>
      <c r="AA5" s="15" t="s">
        <v>169</v>
      </c>
      <c r="AB5" s="15" t="s">
        <v>71</v>
      </c>
      <c r="AC5" s="15" t="s">
        <v>60</v>
      </c>
      <c r="AD5" s="15">
        <v>412805</v>
      </c>
    </row>
    <row r="6" spans="1:30" ht="15.75" customHeight="1">
      <c r="A6" s="8" t="s">
        <v>92</v>
      </c>
      <c r="C6" s="7" t="s">
        <v>93</v>
      </c>
      <c r="D6" s="7" t="s">
        <v>105</v>
      </c>
      <c r="J6" s="7" t="s">
        <v>106</v>
      </c>
      <c r="K6" s="7" t="s">
        <v>103</v>
      </c>
      <c r="L6" s="8" t="s">
        <v>97</v>
      </c>
      <c r="M6" s="7" t="s">
        <v>104</v>
      </c>
      <c r="O6" s="7" t="s">
        <v>97</v>
      </c>
      <c r="P6" s="7" t="s">
        <v>71</v>
      </c>
      <c r="Q6" s="8" t="s">
        <v>60</v>
      </c>
      <c r="R6" s="7">
        <v>412805</v>
      </c>
      <c r="T6" s="15" t="s">
        <v>166</v>
      </c>
      <c r="U6" s="15">
        <v>22</v>
      </c>
      <c r="V6" s="15"/>
      <c r="W6" s="15" t="s">
        <v>167</v>
      </c>
      <c r="X6" s="15" t="s">
        <v>106</v>
      </c>
      <c r="Y6" s="15" t="s">
        <v>104</v>
      </c>
      <c r="Z6" s="15" t="s">
        <v>168</v>
      </c>
      <c r="AA6" s="15" t="s">
        <v>169</v>
      </c>
      <c r="AB6" s="15" t="s">
        <v>71</v>
      </c>
      <c r="AC6" s="15" t="s">
        <v>60</v>
      </c>
      <c r="AD6" s="15">
        <v>412805</v>
      </c>
    </row>
    <row r="7" spans="1:30" ht="15.75" customHeight="1">
      <c r="A7" s="8" t="s">
        <v>107</v>
      </c>
      <c r="C7" s="7" t="s">
        <v>93</v>
      </c>
      <c r="D7" s="7" t="s">
        <v>108</v>
      </c>
      <c r="J7" s="7" t="s">
        <v>109</v>
      </c>
      <c r="K7" s="7" t="s">
        <v>103</v>
      </c>
      <c r="L7" s="7" t="s">
        <v>97</v>
      </c>
      <c r="M7" s="7" t="s">
        <v>104</v>
      </c>
      <c r="O7" s="8" t="s">
        <v>97</v>
      </c>
      <c r="P7" s="7" t="s">
        <v>91</v>
      </c>
      <c r="Q7" s="8" t="s">
        <v>60</v>
      </c>
      <c r="R7" s="7">
        <v>412805</v>
      </c>
      <c r="T7" s="15" t="s">
        <v>172</v>
      </c>
      <c r="U7" s="15">
        <v>22</v>
      </c>
      <c r="V7" s="15"/>
      <c r="W7" s="15" t="s">
        <v>167</v>
      </c>
      <c r="X7" s="15" t="s">
        <v>121</v>
      </c>
      <c r="Y7" s="15" t="s">
        <v>104</v>
      </c>
      <c r="Z7" s="15" t="s">
        <v>168</v>
      </c>
      <c r="AA7" s="15" t="s">
        <v>169</v>
      </c>
      <c r="AB7" s="15" t="s">
        <v>71</v>
      </c>
      <c r="AC7" s="15" t="s">
        <v>60</v>
      </c>
      <c r="AD7" s="15">
        <v>412805</v>
      </c>
    </row>
    <row r="8" spans="1:30" ht="15.75" customHeight="1">
      <c r="A8" s="8" t="s">
        <v>99</v>
      </c>
      <c r="C8" s="7" t="s">
        <v>110</v>
      </c>
      <c r="D8" s="7" t="s">
        <v>111</v>
      </c>
      <c r="J8" s="7" t="s">
        <v>112</v>
      </c>
      <c r="K8" s="7" t="s">
        <v>113</v>
      </c>
      <c r="L8" s="8" t="s">
        <v>97</v>
      </c>
      <c r="M8" s="7" t="s">
        <v>104</v>
      </c>
      <c r="O8" s="7" t="s">
        <v>97</v>
      </c>
      <c r="P8" s="7" t="s">
        <v>71</v>
      </c>
      <c r="Q8" s="8" t="s">
        <v>60</v>
      </c>
      <c r="R8" s="7">
        <v>412805</v>
      </c>
      <c r="T8" s="15" t="s">
        <v>173</v>
      </c>
      <c r="U8" s="15">
        <v>22</v>
      </c>
      <c r="V8" s="15"/>
      <c r="W8" s="15" t="s">
        <v>167</v>
      </c>
      <c r="X8" s="15" t="s">
        <v>174</v>
      </c>
      <c r="Y8" s="15" t="s">
        <v>104</v>
      </c>
      <c r="Z8" s="15" t="s">
        <v>168</v>
      </c>
      <c r="AA8" s="15" t="s">
        <v>169</v>
      </c>
      <c r="AB8" s="15" t="s">
        <v>71</v>
      </c>
      <c r="AC8" s="15" t="s">
        <v>60</v>
      </c>
      <c r="AD8" s="15">
        <v>412805</v>
      </c>
    </row>
    <row r="9" spans="1:30" ht="15.75" customHeight="1">
      <c r="A9" s="8" t="s">
        <v>92</v>
      </c>
      <c r="C9" s="7" t="s">
        <v>93</v>
      </c>
      <c r="D9" s="7" t="s">
        <v>114</v>
      </c>
      <c r="J9" s="7" t="s">
        <v>115</v>
      </c>
      <c r="K9" s="7" t="s">
        <v>103</v>
      </c>
      <c r="L9" s="8" t="s">
        <v>97</v>
      </c>
      <c r="M9" s="7" t="s">
        <v>104</v>
      </c>
      <c r="O9" s="7" t="s">
        <v>97</v>
      </c>
      <c r="P9" s="7" t="s">
        <v>71</v>
      </c>
      <c r="Q9" s="8" t="s">
        <v>60</v>
      </c>
      <c r="R9" s="7">
        <v>412805</v>
      </c>
      <c r="T9" s="15" t="s">
        <v>166</v>
      </c>
      <c r="U9" s="15">
        <v>22</v>
      </c>
      <c r="V9" s="15"/>
      <c r="W9" s="15" t="s">
        <v>167</v>
      </c>
      <c r="X9" s="15" t="s">
        <v>115</v>
      </c>
      <c r="Y9" s="15" t="s">
        <v>104</v>
      </c>
      <c r="Z9" s="15" t="s">
        <v>168</v>
      </c>
      <c r="AA9" s="15" t="s">
        <v>169</v>
      </c>
      <c r="AB9" s="15" t="s">
        <v>71</v>
      </c>
      <c r="AC9" s="15" t="s">
        <v>60</v>
      </c>
      <c r="AD9" s="15">
        <v>412805</v>
      </c>
    </row>
    <row r="10" spans="1:30" ht="15.75" customHeight="1">
      <c r="A10" s="8" t="s">
        <v>116</v>
      </c>
      <c r="C10" s="7" t="s">
        <v>93</v>
      </c>
      <c r="D10" s="7" t="s">
        <v>117</v>
      </c>
      <c r="J10" s="7" t="s">
        <v>118</v>
      </c>
      <c r="L10" s="7" t="s">
        <v>97</v>
      </c>
      <c r="M10" s="7" t="s">
        <v>104</v>
      </c>
      <c r="O10" s="8" t="s">
        <v>97</v>
      </c>
      <c r="P10" s="7" t="s">
        <v>71</v>
      </c>
      <c r="Q10" s="8" t="s">
        <v>60</v>
      </c>
      <c r="R10" s="7">
        <v>412805</v>
      </c>
      <c r="T10" s="15" t="s">
        <v>175</v>
      </c>
      <c r="U10" s="15">
        <v>22</v>
      </c>
      <c r="V10" s="15"/>
      <c r="W10" s="15" t="s">
        <v>167</v>
      </c>
      <c r="X10" s="15" t="s">
        <v>176</v>
      </c>
      <c r="Y10" s="15" t="s">
        <v>104</v>
      </c>
      <c r="Z10" s="15" t="s">
        <v>168</v>
      </c>
      <c r="AA10" s="15" t="s">
        <v>169</v>
      </c>
      <c r="AB10" s="15" t="s">
        <v>71</v>
      </c>
      <c r="AC10" s="15" t="s">
        <v>60</v>
      </c>
      <c r="AD10" s="15">
        <v>412805</v>
      </c>
    </row>
    <row r="11" spans="1:30" ht="12.5">
      <c r="A11" s="8" t="s">
        <v>92</v>
      </c>
      <c r="C11" s="7" t="s">
        <v>93</v>
      </c>
      <c r="D11" s="7" t="s">
        <v>94</v>
      </c>
      <c r="J11" s="7" t="s">
        <v>119</v>
      </c>
      <c r="K11" s="7" t="s">
        <v>103</v>
      </c>
      <c r="L11" s="8" t="s">
        <v>97</v>
      </c>
      <c r="M11" s="7" t="s">
        <v>104</v>
      </c>
      <c r="O11" s="7" t="s">
        <v>97</v>
      </c>
      <c r="P11" s="8" t="s">
        <v>71</v>
      </c>
      <c r="Q11" s="8" t="s">
        <v>60</v>
      </c>
      <c r="R11" s="7">
        <v>412805</v>
      </c>
      <c r="T11" s="15" t="s">
        <v>166</v>
      </c>
      <c r="U11" s="15">
        <v>22</v>
      </c>
      <c r="V11" s="15"/>
      <c r="W11" s="15" t="s">
        <v>167</v>
      </c>
      <c r="X11" s="15" t="s">
        <v>119</v>
      </c>
      <c r="Y11" s="15" t="s">
        <v>104</v>
      </c>
      <c r="Z11" s="15" t="s">
        <v>168</v>
      </c>
      <c r="AA11" s="15" t="s">
        <v>169</v>
      </c>
      <c r="AB11" s="15" t="s">
        <v>71</v>
      </c>
      <c r="AC11" s="15" t="s">
        <v>60</v>
      </c>
      <c r="AD11" s="15">
        <v>412805</v>
      </c>
    </row>
    <row r="12" spans="1:30" ht="12.5">
      <c r="A12" s="8" t="s">
        <v>120</v>
      </c>
      <c r="C12" s="7" t="s">
        <v>93</v>
      </c>
      <c r="D12" s="7">
        <v>22</v>
      </c>
      <c r="J12" s="7" t="s">
        <v>121</v>
      </c>
      <c r="K12" s="7" t="s">
        <v>113</v>
      </c>
      <c r="L12" s="7" t="s">
        <v>97</v>
      </c>
      <c r="M12" s="7" t="s">
        <v>104</v>
      </c>
      <c r="O12" s="8" t="s">
        <v>97</v>
      </c>
      <c r="P12" s="7" t="s">
        <v>71</v>
      </c>
      <c r="Q12" s="7" t="s">
        <v>60</v>
      </c>
      <c r="R12" s="7">
        <v>412805</v>
      </c>
      <c r="T12" s="15" t="s">
        <v>177</v>
      </c>
      <c r="U12" s="15">
        <v>22</v>
      </c>
      <c r="V12" s="15"/>
      <c r="W12" s="15" t="s">
        <v>178</v>
      </c>
      <c r="X12" s="15" t="s">
        <v>121</v>
      </c>
      <c r="Y12" s="15" t="s">
        <v>104</v>
      </c>
      <c r="Z12" s="15" t="s">
        <v>168</v>
      </c>
      <c r="AA12" s="15" t="s">
        <v>169</v>
      </c>
      <c r="AB12" s="15" t="s">
        <v>71</v>
      </c>
      <c r="AC12" s="15" t="s">
        <v>60</v>
      </c>
      <c r="AD12" s="15">
        <v>412805</v>
      </c>
    </row>
    <row r="13" spans="1:30" ht="12.5">
      <c r="A13" s="8" t="s">
        <v>92</v>
      </c>
      <c r="C13" s="7" t="s">
        <v>93</v>
      </c>
      <c r="D13" s="7" t="s">
        <v>101</v>
      </c>
      <c r="J13" s="7" t="s">
        <v>106</v>
      </c>
      <c r="K13" s="7" t="s">
        <v>103</v>
      </c>
      <c r="L13" s="7" t="s">
        <v>97</v>
      </c>
      <c r="M13" s="7" t="s">
        <v>104</v>
      </c>
      <c r="O13" s="8" t="s">
        <v>97</v>
      </c>
      <c r="P13" s="7" t="s">
        <v>71</v>
      </c>
      <c r="Q13" s="8" t="s">
        <v>60</v>
      </c>
      <c r="R13" s="7">
        <v>412805</v>
      </c>
      <c r="T13" s="15" t="s">
        <v>166</v>
      </c>
      <c r="U13" s="15">
        <v>22</v>
      </c>
      <c r="V13" s="15"/>
      <c r="W13" s="15" t="s">
        <v>167</v>
      </c>
      <c r="X13" s="15" t="s">
        <v>106</v>
      </c>
      <c r="Y13" s="15" t="s">
        <v>104</v>
      </c>
      <c r="Z13" s="15" t="s">
        <v>168</v>
      </c>
      <c r="AA13" s="15" t="s">
        <v>169</v>
      </c>
      <c r="AB13" s="15" t="s">
        <v>71</v>
      </c>
      <c r="AC13" s="15" t="s">
        <v>60</v>
      </c>
      <c r="AD13" s="15">
        <v>412805</v>
      </c>
    </row>
    <row r="14" spans="1:30" ht="12.5">
      <c r="A14" s="8" t="s">
        <v>92</v>
      </c>
      <c r="C14" s="7" t="s">
        <v>122</v>
      </c>
      <c r="D14" s="7" t="s">
        <v>94</v>
      </c>
      <c r="J14" s="7" t="s">
        <v>95</v>
      </c>
      <c r="K14" s="7" t="s">
        <v>96</v>
      </c>
      <c r="L14" s="7" t="s">
        <v>97</v>
      </c>
      <c r="M14" s="7" t="s">
        <v>98</v>
      </c>
      <c r="O14" s="8" t="s">
        <v>97</v>
      </c>
      <c r="P14" s="7" t="s">
        <v>71</v>
      </c>
      <c r="Q14" s="8" t="s">
        <v>123</v>
      </c>
      <c r="R14" s="7">
        <v>412805</v>
      </c>
    </row>
  </sheetData>
  <mergeCells count="1">
    <mergeCell ref="A1:J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R13"/>
  <sheetViews>
    <sheetView topLeftCell="D1" workbookViewId="0">
      <selection activeCell="A4" sqref="A4:R13"/>
    </sheetView>
  </sheetViews>
  <sheetFormatPr defaultColWidth="12.6328125" defaultRowHeight="15.75" customHeight="1"/>
  <cols>
    <col min="3" max="3" width="29.453125" customWidth="1"/>
    <col min="9" max="9" width="36.6328125" customWidth="1"/>
    <col min="10" max="10" width="27.08984375" customWidth="1"/>
  </cols>
  <sheetData>
    <row r="1" spans="1:18" ht="13">
      <c r="A1" s="16" t="s">
        <v>179</v>
      </c>
      <c r="B1" s="21"/>
      <c r="C1" s="17"/>
    </row>
    <row r="3" spans="1:18" ht="15.75" customHeight="1">
      <c r="A3" s="11" t="s">
        <v>31</v>
      </c>
      <c r="B3" s="11" t="s">
        <v>32</v>
      </c>
      <c r="C3" s="11" t="s">
        <v>33</v>
      </c>
      <c r="D3" s="11" t="s">
        <v>34</v>
      </c>
      <c r="E3" s="11" t="s">
        <v>35</v>
      </c>
      <c r="F3" s="11" t="s">
        <v>36</v>
      </c>
      <c r="G3" s="11" t="s">
        <v>37</v>
      </c>
      <c r="H3" s="4" t="s">
        <v>38</v>
      </c>
      <c r="I3" s="11" t="s">
        <v>39</v>
      </c>
      <c r="J3" s="11" t="s">
        <v>40</v>
      </c>
      <c r="K3" s="11" t="s">
        <v>41</v>
      </c>
      <c r="L3" s="11" t="s">
        <v>42</v>
      </c>
      <c r="M3" s="11" t="s">
        <v>43</v>
      </c>
      <c r="N3" s="11" t="s">
        <v>44</v>
      </c>
      <c r="O3" s="11" t="s">
        <v>45</v>
      </c>
      <c r="P3" s="11" t="s">
        <v>46</v>
      </c>
      <c r="Q3" s="11" t="s">
        <v>47</v>
      </c>
      <c r="R3" s="11" t="s">
        <v>48</v>
      </c>
    </row>
    <row r="4" spans="1:18" ht="15.75" customHeight="1">
      <c r="A4" s="8" t="s">
        <v>180</v>
      </c>
      <c r="C4" s="8" t="s">
        <v>181</v>
      </c>
      <c r="D4" s="8">
        <v>101</v>
      </c>
      <c r="E4" s="8" t="s">
        <v>182</v>
      </c>
      <c r="F4" s="8" t="s">
        <v>183</v>
      </c>
      <c r="H4" s="8" t="s">
        <v>184</v>
      </c>
      <c r="I4" s="8" t="s">
        <v>185</v>
      </c>
      <c r="J4" s="8" t="s">
        <v>186</v>
      </c>
      <c r="K4" s="8" t="s">
        <v>187</v>
      </c>
      <c r="L4" s="8" t="s">
        <v>188</v>
      </c>
      <c r="N4" s="8" t="s">
        <v>189</v>
      </c>
      <c r="P4" s="8" t="s">
        <v>59</v>
      </c>
      <c r="Q4" s="8" t="s">
        <v>60</v>
      </c>
      <c r="R4" s="8">
        <v>575001</v>
      </c>
    </row>
    <row r="5" spans="1:18" ht="15.75" customHeight="1">
      <c r="A5" s="8" t="s">
        <v>190</v>
      </c>
      <c r="C5" s="8" t="s">
        <v>181</v>
      </c>
      <c r="D5" s="8">
        <v>101</v>
      </c>
      <c r="E5" s="8">
        <v>1</v>
      </c>
      <c r="F5" s="8" t="s">
        <v>183</v>
      </c>
      <c r="H5" s="8" t="s">
        <v>184</v>
      </c>
      <c r="I5" s="8" t="s">
        <v>191</v>
      </c>
      <c r="J5" s="8" t="s">
        <v>192</v>
      </c>
      <c r="K5" s="8" t="s">
        <v>193</v>
      </c>
      <c r="L5" s="8" t="s">
        <v>188</v>
      </c>
      <c r="N5" s="8" t="s">
        <v>189</v>
      </c>
      <c r="P5" s="8" t="s">
        <v>59</v>
      </c>
      <c r="Q5" s="8" t="s">
        <v>60</v>
      </c>
      <c r="R5" s="8">
        <v>575001</v>
      </c>
    </row>
    <row r="6" spans="1:18" ht="15.75" customHeight="1">
      <c r="A6" s="8" t="s">
        <v>194</v>
      </c>
      <c r="C6" s="8" t="s">
        <v>195</v>
      </c>
      <c r="D6" s="8">
        <v>101</v>
      </c>
      <c r="E6" s="8" t="s">
        <v>196</v>
      </c>
      <c r="F6" s="8" t="s">
        <v>183</v>
      </c>
      <c r="H6" s="8" t="s">
        <v>184</v>
      </c>
      <c r="I6" s="8" t="s">
        <v>197</v>
      </c>
      <c r="J6" s="8" t="s">
        <v>198</v>
      </c>
      <c r="K6" s="8" t="s">
        <v>193</v>
      </c>
      <c r="L6" s="8" t="s">
        <v>188</v>
      </c>
      <c r="N6" s="8" t="s">
        <v>189</v>
      </c>
      <c r="P6" s="8" t="s">
        <v>59</v>
      </c>
      <c r="Q6" s="8" t="s">
        <v>60</v>
      </c>
      <c r="R6" s="8">
        <v>575001</v>
      </c>
    </row>
    <row r="7" spans="1:18" ht="15.75" customHeight="1">
      <c r="A7" s="8" t="s">
        <v>199</v>
      </c>
      <c r="C7" s="8" t="s">
        <v>181</v>
      </c>
      <c r="D7" s="8">
        <v>101</v>
      </c>
      <c r="E7" s="8">
        <v>1</v>
      </c>
      <c r="F7" s="8" t="s">
        <v>183</v>
      </c>
      <c r="H7" s="8" t="s">
        <v>184</v>
      </c>
      <c r="I7" s="8" t="s">
        <v>200</v>
      </c>
      <c r="J7" s="8" t="s">
        <v>201</v>
      </c>
      <c r="K7" s="8" t="s">
        <v>202</v>
      </c>
      <c r="L7" s="8" t="s">
        <v>188</v>
      </c>
      <c r="N7" s="8" t="s">
        <v>189</v>
      </c>
      <c r="P7" s="8" t="s">
        <v>59</v>
      </c>
      <c r="Q7" s="8" t="s">
        <v>60</v>
      </c>
      <c r="R7" s="8">
        <v>575001</v>
      </c>
    </row>
    <row r="8" spans="1:18" ht="15.75" customHeight="1">
      <c r="A8" s="8" t="s">
        <v>203</v>
      </c>
      <c r="C8" s="8" t="s">
        <v>195</v>
      </c>
      <c r="D8" s="8">
        <v>101</v>
      </c>
      <c r="E8" s="8" t="s">
        <v>182</v>
      </c>
      <c r="F8" s="8" t="s">
        <v>183</v>
      </c>
      <c r="H8" s="8" t="s">
        <v>184</v>
      </c>
      <c r="I8" s="8" t="s">
        <v>185</v>
      </c>
      <c r="J8" s="8" t="s">
        <v>204</v>
      </c>
      <c r="K8" s="8" t="s">
        <v>205</v>
      </c>
      <c r="L8" s="8" t="s">
        <v>188</v>
      </c>
      <c r="N8" s="8" t="s">
        <v>189</v>
      </c>
      <c r="P8" s="8" t="s">
        <v>59</v>
      </c>
      <c r="Q8" s="8" t="s">
        <v>60</v>
      </c>
      <c r="R8" s="8">
        <v>575001</v>
      </c>
    </row>
    <row r="9" spans="1:18" ht="15.75" customHeight="1">
      <c r="A9" s="8" t="s">
        <v>206</v>
      </c>
      <c r="C9" s="8" t="s">
        <v>181</v>
      </c>
      <c r="D9" s="8">
        <v>101</v>
      </c>
      <c r="E9" s="8" t="s">
        <v>182</v>
      </c>
      <c r="F9" s="8" t="s">
        <v>183</v>
      </c>
      <c r="H9" s="8" t="s">
        <v>184</v>
      </c>
      <c r="I9" s="8" t="s">
        <v>197</v>
      </c>
      <c r="J9" s="8" t="s">
        <v>207</v>
      </c>
      <c r="K9" s="8" t="s">
        <v>208</v>
      </c>
      <c r="L9" s="8" t="s">
        <v>188</v>
      </c>
      <c r="N9" s="8" t="s">
        <v>189</v>
      </c>
      <c r="P9" s="8" t="s">
        <v>59</v>
      </c>
      <c r="Q9" s="8" t="s">
        <v>60</v>
      </c>
      <c r="R9" s="8">
        <v>575001</v>
      </c>
    </row>
    <row r="10" spans="1:18" ht="15.75" customHeight="1">
      <c r="A10" s="8" t="s">
        <v>199</v>
      </c>
      <c r="C10" s="8" t="s">
        <v>195</v>
      </c>
      <c r="D10" s="8">
        <v>101</v>
      </c>
      <c r="E10" s="8" t="s">
        <v>182</v>
      </c>
      <c r="F10" s="8" t="s">
        <v>183</v>
      </c>
      <c r="H10" s="8" t="s">
        <v>184</v>
      </c>
      <c r="I10" s="8" t="s">
        <v>185</v>
      </c>
      <c r="J10" s="8" t="s">
        <v>209</v>
      </c>
      <c r="K10" s="8" t="s">
        <v>193</v>
      </c>
      <c r="L10" s="8" t="s">
        <v>188</v>
      </c>
      <c r="N10" s="8" t="s">
        <v>189</v>
      </c>
      <c r="P10" s="8" t="s">
        <v>59</v>
      </c>
      <c r="Q10" s="8" t="s">
        <v>60</v>
      </c>
      <c r="R10" s="8">
        <v>575001</v>
      </c>
    </row>
    <row r="11" spans="1:18" ht="12.5">
      <c r="A11" s="8" t="s">
        <v>210</v>
      </c>
      <c r="C11" s="8" t="s">
        <v>211</v>
      </c>
      <c r="D11" s="8">
        <v>101</v>
      </c>
      <c r="E11" s="8" t="s">
        <v>196</v>
      </c>
      <c r="F11" s="8" t="s">
        <v>183</v>
      </c>
      <c r="H11" s="8" t="s">
        <v>184</v>
      </c>
      <c r="I11" s="8" t="s">
        <v>191</v>
      </c>
      <c r="J11" s="8" t="s">
        <v>212</v>
      </c>
      <c r="K11" s="8" t="s">
        <v>202</v>
      </c>
      <c r="L11" s="8" t="s">
        <v>188</v>
      </c>
      <c r="N11" s="8" t="s">
        <v>189</v>
      </c>
      <c r="P11" s="8" t="s">
        <v>59</v>
      </c>
      <c r="Q11" s="8" t="s">
        <v>60</v>
      </c>
      <c r="R11" s="8">
        <v>575001</v>
      </c>
    </row>
    <row r="12" spans="1:18" ht="12.5">
      <c r="A12" s="8" t="s">
        <v>180</v>
      </c>
      <c r="C12" s="8" t="s">
        <v>213</v>
      </c>
      <c r="D12" s="8">
        <v>101</v>
      </c>
      <c r="E12" s="8" t="s">
        <v>182</v>
      </c>
      <c r="F12" s="8" t="s">
        <v>183</v>
      </c>
      <c r="H12" s="8" t="s">
        <v>184</v>
      </c>
      <c r="I12" s="8" t="s">
        <v>185</v>
      </c>
      <c r="J12" s="8" t="s">
        <v>204</v>
      </c>
      <c r="K12" s="8" t="s">
        <v>214</v>
      </c>
      <c r="L12" s="8" t="s">
        <v>188</v>
      </c>
      <c r="N12" s="8" t="s">
        <v>189</v>
      </c>
      <c r="P12" s="8" t="s">
        <v>59</v>
      </c>
      <c r="Q12" s="8" t="s">
        <v>60</v>
      </c>
      <c r="R12" s="8">
        <v>575001</v>
      </c>
    </row>
    <row r="13" spans="1:18" ht="12.5">
      <c r="A13" s="8" t="s">
        <v>215</v>
      </c>
      <c r="C13" s="8" t="s">
        <v>181</v>
      </c>
      <c r="D13" s="8">
        <v>101</v>
      </c>
      <c r="E13" s="8" t="s">
        <v>182</v>
      </c>
      <c r="F13" s="8" t="s">
        <v>183</v>
      </c>
      <c r="H13" s="8" t="s">
        <v>184</v>
      </c>
      <c r="I13" s="8" t="s">
        <v>197</v>
      </c>
      <c r="J13" s="8" t="s">
        <v>216</v>
      </c>
      <c r="K13" s="8" t="s">
        <v>205</v>
      </c>
      <c r="L13" s="8" t="s">
        <v>188</v>
      </c>
      <c r="N13" s="8" t="s">
        <v>189</v>
      </c>
      <c r="P13" s="8" t="s">
        <v>59</v>
      </c>
      <c r="Q13" s="8" t="s">
        <v>60</v>
      </c>
      <c r="R13" s="8">
        <v>575001</v>
      </c>
    </row>
  </sheetData>
  <mergeCells count="1"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RajeshM-Old</vt:lpstr>
      <vt:lpstr>Master</vt:lpstr>
      <vt:lpstr>RajeshM-1</vt:lpstr>
      <vt:lpstr>Vedraj-1</vt:lpstr>
      <vt:lpstr>Anish-1</vt:lpstr>
      <vt:lpstr>Payel-1</vt:lpstr>
      <vt:lpstr>RajeshM-2</vt:lpstr>
      <vt:lpstr>Vedraj-2</vt:lpstr>
      <vt:lpstr>Anish-2</vt:lpstr>
      <vt:lpstr>Payel-2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Mamidwar, Anil Ramlu</cp:lastModifiedBy>
  <dcterms:modified xsi:type="dcterms:W3CDTF">2024-10-21T17:15:50Z</dcterms:modified>
</cp:coreProperties>
</file>